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talia_van_den_bossche_student_howest_be/Documents/1MCT 2022-2023/sem 2/datamanagement/labo-09/"/>
    </mc:Choice>
  </mc:AlternateContent>
  <xr:revisionPtr revIDLastSave="21" documentId="8_{47989ACC-5921-40B0-8FD0-69BECBC2A32E}" xr6:coauthVersionLast="47" xr6:coauthVersionMax="47" xr10:uidLastSave="{9557E545-5237-4B04-91C0-3859F228296F}"/>
  <bookViews>
    <workbookView xWindow="-38520" yWindow="660" windowWidth="38640" windowHeight="21120" activeTab="3" xr2:uid="{00000000-000D-0000-FFFF-FFFF00000000}"/>
  </bookViews>
  <sheets>
    <sheet name="BirdsFamilies" sheetId="4" r:id="rId1"/>
    <sheet name="Bird" sheetId="7" r:id="rId2"/>
    <sheet name="RedList" sheetId="5" r:id="rId3"/>
    <sheet name="Family" sheetId="6" r:id="rId4"/>
  </sheets>
  <definedNames>
    <definedName name="_xlnm._FilterDatabase" localSheetId="0" hidden="1">BirdsFamilies!$A$397:$G$491</definedName>
    <definedName name="birds_countlog" localSheetId="0">BirdsFamilies!$A$1:$G$491</definedName>
    <definedName name="_xlnm.Extract" localSheetId="0">BirdsFamilies!$A$2:$G$2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irds_countlog" type="6" refreshedVersion="6" background="1" saveData="1">
    <textPr codePage="850" sourceFile="D:\DM-201617\92.Q-Labo\201905-Birdscount\other\birds_countlog.csv" decimal="," thousands=" 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<sst xmlns="http://schemas.openxmlformats.org/spreadsheetml/2006/main" count="4125" uniqueCount="946">
  <si>
    <t>Black-winged Pratincole</t>
  </si>
  <si>
    <t>Glareola nordmanni</t>
  </si>
  <si>
    <t>Near threatened</t>
  </si>
  <si>
    <t>Gevoelig</t>
  </si>
  <si>
    <t>Pratincoles, Coursers</t>
  </si>
  <si>
    <t>Glareolidae</t>
  </si>
  <si>
    <t>European Honey Buzzard</t>
  </si>
  <si>
    <t>Pernis apivorus</t>
  </si>
  <si>
    <t>Least Concern</t>
  </si>
  <si>
    <t>Niet bedreigd (veilig)</t>
  </si>
  <si>
    <t>Hawks and Eagles</t>
  </si>
  <si>
    <t>Accipitridae</t>
  </si>
  <si>
    <t>Olive-backed Pipit</t>
  </si>
  <si>
    <t>Anthus hodgsoni</t>
  </si>
  <si>
    <t>Pipits and Wagtails</t>
  </si>
  <si>
    <t>Motacillidae</t>
  </si>
  <si>
    <t>Boreal Owl</t>
  </si>
  <si>
    <t>Aegolius funereus</t>
  </si>
  <si>
    <t>Typical Owls</t>
  </si>
  <si>
    <t>Strigidae</t>
  </si>
  <si>
    <t>Great Crested Grebe</t>
  </si>
  <si>
    <t>Podiceps cristatus</t>
  </si>
  <si>
    <t>Grebes</t>
  </si>
  <si>
    <t>Podicipedidae</t>
  </si>
  <si>
    <t>Greater Flamingo</t>
  </si>
  <si>
    <t>Phoenicopterus roseus</t>
  </si>
  <si>
    <t>Flamingos</t>
  </si>
  <si>
    <t>Phoenicopteridae</t>
  </si>
  <si>
    <t>Ring-necked Duck</t>
  </si>
  <si>
    <t>Aythya collaris</t>
  </si>
  <si>
    <t>Ducks, Geese and Swans</t>
  </si>
  <si>
    <t>Anatidae</t>
  </si>
  <si>
    <t>Great Cormorant</t>
  </si>
  <si>
    <t>Phalacrocorax carbo</t>
  </si>
  <si>
    <t>Cormorants</t>
  </si>
  <si>
    <t>Phalacrocoracidae</t>
  </si>
  <si>
    <t>Levant Sparrowhawk</t>
  </si>
  <si>
    <t>Accipiter brevipes</t>
  </si>
  <si>
    <t>Black Stork</t>
  </si>
  <si>
    <t>Ciconia nigra</t>
  </si>
  <si>
    <t>Storks</t>
  </si>
  <si>
    <t>Ciconiidae</t>
  </si>
  <si>
    <t>Sabine's Gull</t>
  </si>
  <si>
    <t>Xema sabini</t>
  </si>
  <si>
    <t>Gulls</t>
  </si>
  <si>
    <t>Laridae</t>
  </si>
  <si>
    <t>Arctic Warbler</t>
  </si>
  <si>
    <t>Phylloscopus borealis</t>
  </si>
  <si>
    <t>Leaf-warblers and allies / Old World Warblers</t>
  </si>
  <si>
    <t>Phylloscopidae / Sylviidae</t>
  </si>
  <si>
    <t>Eurasian Rock Pipit</t>
  </si>
  <si>
    <t>Anthus petrosus</t>
  </si>
  <si>
    <t>Willow Ptarmigan</t>
  </si>
  <si>
    <t>Lagopus lagopus</t>
  </si>
  <si>
    <t>Pheasants and Partridges</t>
  </si>
  <si>
    <t>Phasianidae</t>
  </si>
  <si>
    <t>Western Yellow Wagtail</t>
  </si>
  <si>
    <t>Motacilla flava</t>
  </si>
  <si>
    <t>Common Scoter</t>
  </si>
  <si>
    <t>Melanitta nigra</t>
  </si>
  <si>
    <t>Eleonora's Falcon</t>
  </si>
  <si>
    <t>Falco eleonorae</t>
  </si>
  <si>
    <t>Falcons and Caracaras</t>
  </si>
  <si>
    <t>Falconidae</t>
  </si>
  <si>
    <t>Grey Wagtail</t>
  </si>
  <si>
    <t>Motacilla cinerea</t>
  </si>
  <si>
    <t>Arctic Tern</t>
  </si>
  <si>
    <t>Sterna paradisaea</t>
  </si>
  <si>
    <t>Gulls / Terns</t>
  </si>
  <si>
    <t>Laridae : Sterninae / Sternidae</t>
  </si>
  <si>
    <t>Bluethroat</t>
  </si>
  <si>
    <t>Luscinia svecica</t>
  </si>
  <si>
    <t>Old World Flycatchers</t>
  </si>
  <si>
    <t>Muscicapidae</t>
  </si>
  <si>
    <t>Eurasian Teal</t>
  </si>
  <si>
    <t>Anas crecca</t>
  </si>
  <si>
    <t>Hume's Leaf Warbler</t>
  </si>
  <si>
    <t>Phylloscopus humei</t>
  </si>
  <si>
    <t>Dalmatian Pelican</t>
  </si>
  <si>
    <t>Pelecanus crispus</t>
  </si>
  <si>
    <t>Pelicans</t>
  </si>
  <si>
    <t>Pelecanidae</t>
  </si>
  <si>
    <t>Western Bonelli's Warbler</t>
  </si>
  <si>
    <t>Phylloscopus bonelli</t>
  </si>
  <si>
    <t>Dusky Warbler</t>
  </si>
  <si>
    <t>Phylloscopus fuscatus</t>
  </si>
  <si>
    <t>Brant Goose</t>
  </si>
  <si>
    <t>Branta bernicla</t>
  </si>
  <si>
    <t>Black-throated Loon</t>
  </si>
  <si>
    <t>Gavia arctica</t>
  </si>
  <si>
    <t>Loons</t>
  </si>
  <si>
    <t>Gaviidae</t>
  </si>
  <si>
    <t>Aquatic Warbler</t>
  </si>
  <si>
    <t>Acrocephalus paludicola</t>
  </si>
  <si>
    <t>Vulnerable</t>
  </si>
  <si>
    <t>Kwetsbaar</t>
  </si>
  <si>
    <t>Marsh- and Tree-warblers / Old World Warblers</t>
  </si>
  <si>
    <t>Acrocephalidae / Sylviidae</t>
  </si>
  <si>
    <t>Northern Lapwing</t>
  </si>
  <si>
    <t>Vanellus vanellus</t>
  </si>
  <si>
    <t>Plovers</t>
  </si>
  <si>
    <t>Charadriidae</t>
  </si>
  <si>
    <t>Common Blackbird</t>
  </si>
  <si>
    <t>Turdus merula</t>
  </si>
  <si>
    <t>Thrushes and Allies</t>
  </si>
  <si>
    <t>Turdidae</t>
  </si>
  <si>
    <t>Richard's Pipit</t>
  </si>
  <si>
    <t>Anthus richardi</t>
  </si>
  <si>
    <t>Tawny Owl</t>
  </si>
  <si>
    <t>Strix aluco</t>
  </si>
  <si>
    <t>Common Whitethroat</t>
  </si>
  <si>
    <t>Sylvia communis</t>
  </si>
  <si>
    <t>Old World Warblers</t>
  </si>
  <si>
    <t>Sylviidae</t>
  </si>
  <si>
    <t>Common Tern</t>
  </si>
  <si>
    <t>Sterna hirundo</t>
  </si>
  <si>
    <t>Jack Snipe</t>
  </si>
  <si>
    <t>Lymnocryptes minimus</t>
  </si>
  <si>
    <t>Sandpipers and Allies</t>
  </si>
  <si>
    <t>Scolopacidae</t>
  </si>
  <si>
    <t>Tufted Duck</t>
  </si>
  <si>
    <t>Aythya fuligula</t>
  </si>
  <si>
    <t>Barn Swallow</t>
  </si>
  <si>
    <t>Hirundo rustica</t>
  </si>
  <si>
    <t>Swallows and Martins</t>
  </si>
  <si>
    <t>Hirundinidae</t>
  </si>
  <si>
    <t>Common Ringed Plover</t>
  </si>
  <si>
    <t>Charadrius hiaticula</t>
  </si>
  <si>
    <t>Pied Avocet</t>
  </si>
  <si>
    <t>Recurvirostra avosetta</t>
  </si>
  <si>
    <t>Avocets, Stilts</t>
  </si>
  <si>
    <t>Recurvirostridae</t>
  </si>
  <si>
    <t>Dunnock</t>
  </si>
  <si>
    <t>Prunella modularis</t>
  </si>
  <si>
    <t>Accentors</t>
  </si>
  <si>
    <t>Prunellidae</t>
  </si>
  <si>
    <t>Eurasian Coot</t>
  </si>
  <si>
    <t>Fulica atra</t>
  </si>
  <si>
    <t>Rails, Gallinules and Coots</t>
  </si>
  <si>
    <t>Rallidae</t>
  </si>
  <si>
    <t>Northern Wheatear</t>
  </si>
  <si>
    <t>Oenanthe oenanthe</t>
  </si>
  <si>
    <t>Atlantic Puffin</t>
  </si>
  <si>
    <t>Fratercula arctica</t>
  </si>
  <si>
    <t>Auks</t>
  </si>
  <si>
    <t>Alcidae</t>
  </si>
  <si>
    <t>Red-crested Pochard</t>
  </si>
  <si>
    <t>Netta rufina</t>
  </si>
  <si>
    <t>Common Chiffchaff</t>
  </si>
  <si>
    <t>Phylloscopus collybita</t>
  </si>
  <si>
    <t>Booted Eagle</t>
  </si>
  <si>
    <t>Hieraaetus pennatus</t>
  </si>
  <si>
    <t>Pink-footed Goose</t>
  </si>
  <si>
    <t>Anser brachyrhynchus</t>
  </si>
  <si>
    <t>Collared Pratincole</t>
  </si>
  <si>
    <t>Glareola pratincola</t>
  </si>
  <si>
    <t>Baillon's Crake</t>
  </si>
  <si>
    <t>Zapornia pusilla</t>
  </si>
  <si>
    <t>European Shag</t>
  </si>
  <si>
    <t>Phalacrocorax aristotelis</t>
  </si>
  <si>
    <t>Syrian Woodpecker</t>
  </si>
  <si>
    <t>Dendrocopos syriacus</t>
  </si>
  <si>
    <t>Woodpeckers</t>
  </si>
  <si>
    <t>Picidae</t>
  </si>
  <si>
    <t>Eurasian Hobby</t>
  </si>
  <si>
    <t>Falco subbuteo</t>
  </si>
  <si>
    <t>King Eider</t>
  </si>
  <si>
    <t>Somateria spectabilis</t>
  </si>
  <si>
    <t>Yellow-browed Warbler</t>
  </si>
  <si>
    <t>Phylloscopus inornatus</t>
  </si>
  <si>
    <t>Collared Flycatcher</t>
  </si>
  <si>
    <t>Ficedula albicollis</t>
  </si>
  <si>
    <t>Greenish Warbler</t>
  </si>
  <si>
    <t>Phylloscopus trochiloides</t>
  </si>
  <si>
    <t>Slender-billed Curlew</t>
  </si>
  <si>
    <t>Critically Endangered</t>
  </si>
  <si>
    <t>Ernstig bedreigd</t>
  </si>
  <si>
    <t>Mew Gull</t>
  </si>
  <si>
    <t>Larus canus</t>
  </si>
  <si>
    <t>Alpine Chough</t>
  </si>
  <si>
    <t>Pyrrhocorax graculus</t>
  </si>
  <si>
    <t>Crows</t>
  </si>
  <si>
    <t>Corvidae</t>
  </si>
  <si>
    <t>Red-breasted Goose</t>
  </si>
  <si>
    <t>Branta ruficollis</t>
  </si>
  <si>
    <t>Little Grebe</t>
  </si>
  <si>
    <t>Tachybaptus ruficollis</t>
  </si>
  <si>
    <t>Bar-tailed Godwit</t>
  </si>
  <si>
    <t>Limosa lapponica</t>
  </si>
  <si>
    <t>Leach's Storm Petrel</t>
  </si>
  <si>
    <t>Hydrobates leucorhous</t>
  </si>
  <si>
    <t>Storm-Petrels</t>
  </si>
  <si>
    <t>Hydrobatidae</t>
  </si>
  <si>
    <t>Scaly Thrush</t>
  </si>
  <si>
    <t>Zoothera dauma</t>
  </si>
  <si>
    <t>Short-eared Owl</t>
  </si>
  <si>
    <t>Asio flammeus</t>
  </si>
  <si>
    <t>Eurasian Wren</t>
  </si>
  <si>
    <t>Troglodytes troglodytes</t>
  </si>
  <si>
    <t>Wrens</t>
  </si>
  <si>
    <t>Troglodytidae</t>
  </si>
  <si>
    <t>Ferruginous Duck</t>
  </si>
  <si>
    <t>Aythya nyroca</t>
  </si>
  <si>
    <t>Willow Tit</t>
  </si>
  <si>
    <t>Poecile montanus</t>
  </si>
  <si>
    <t>Tits and Chickadees</t>
  </si>
  <si>
    <t>Paridae</t>
  </si>
  <si>
    <t>Slender-billed Gull</t>
  </si>
  <si>
    <t>Chroicocephalus genei</t>
  </si>
  <si>
    <t>Common Moorhen</t>
  </si>
  <si>
    <t>Gallinula chloropus</t>
  </si>
  <si>
    <t>Yellow-billed Loon</t>
  </si>
  <si>
    <t>Gavia adamsii</t>
  </si>
  <si>
    <t>Little Stint</t>
  </si>
  <si>
    <t>Calidris minuta</t>
  </si>
  <si>
    <t>Northern Goshawk</t>
  </si>
  <si>
    <t>Accipiter gentilis</t>
  </si>
  <si>
    <t>Pechora Pipit</t>
  </si>
  <si>
    <t>Anthus gustavi</t>
  </si>
  <si>
    <t>Lesser Spotted Woodpecker</t>
  </si>
  <si>
    <t>Dryobates minor</t>
  </si>
  <si>
    <t>European Robin</t>
  </si>
  <si>
    <t>Erithacus rubecula</t>
  </si>
  <si>
    <t>Great Tit</t>
  </si>
  <si>
    <t>Parus major</t>
  </si>
  <si>
    <t>Ruddy Shelduck</t>
  </si>
  <si>
    <t>Tadorna ferruginea</t>
  </si>
  <si>
    <t>Common Greenshank</t>
  </si>
  <si>
    <t>Tringa nebularia</t>
  </si>
  <si>
    <t>Gadwall</t>
  </si>
  <si>
    <t>Mareca strepera</t>
  </si>
  <si>
    <t>Eurasian Pygmy Owl</t>
  </si>
  <si>
    <t>Glaucidium passerinum</t>
  </si>
  <si>
    <t>Common Swift</t>
  </si>
  <si>
    <t>Apus apus</t>
  </si>
  <si>
    <t>Swifts</t>
  </si>
  <si>
    <t>Apodidae</t>
  </si>
  <si>
    <t>Little Tern</t>
  </si>
  <si>
    <t>Sternula albifrons</t>
  </si>
  <si>
    <t>Eurasian Reed Warbler</t>
  </si>
  <si>
    <t>Acrocephalus scirpaceus</t>
  </si>
  <si>
    <t>Common Murre</t>
  </si>
  <si>
    <t>Uria aalge</t>
  </si>
  <si>
    <t>Eurasian Treecreeper</t>
  </si>
  <si>
    <t>Certhia familiaris</t>
  </si>
  <si>
    <t>Treecreepers</t>
  </si>
  <si>
    <t>Certhiidae</t>
  </si>
  <si>
    <t>White-backed Woodpecker</t>
  </si>
  <si>
    <t>Dendrocopos leucotos</t>
  </si>
  <si>
    <t>Little Ringed Plover</t>
  </si>
  <si>
    <t>Charadrius dubius</t>
  </si>
  <si>
    <t>Bearded Reedling</t>
  </si>
  <si>
    <t>Panurus biarmicus</t>
  </si>
  <si>
    <t>Bearded Reedling / Old World Warblers</t>
  </si>
  <si>
    <t>Panuridae / Sylviidae</t>
  </si>
  <si>
    <t>Savi's Warbler</t>
  </si>
  <si>
    <t>Locustella luscinioides</t>
  </si>
  <si>
    <t>Grass-warblers and allies / Old World Warblers</t>
  </si>
  <si>
    <t>Locustellidae / Sylviidae</t>
  </si>
  <si>
    <t>Paddyfield Warbler</t>
  </si>
  <si>
    <t>Acrocephalus agricola</t>
  </si>
  <si>
    <t>Common Loon</t>
  </si>
  <si>
    <t>Gavia immer</t>
  </si>
  <si>
    <t>European Stonechat</t>
  </si>
  <si>
    <t>Saxicola (torquatus) rubicola</t>
  </si>
  <si>
    <t>European Herring Gull</t>
  </si>
  <si>
    <t>Larus argentatus</t>
  </si>
  <si>
    <t>Sardinian Warbler</t>
  </si>
  <si>
    <t>Sylvia melanocephala</t>
  </si>
  <si>
    <t>Rook</t>
  </si>
  <si>
    <t>Corvus frugilegus</t>
  </si>
  <si>
    <t>Mandarin Duck</t>
  </si>
  <si>
    <t>Aix galericulata</t>
  </si>
  <si>
    <t>White Stork</t>
  </si>
  <si>
    <t>Ciconia ciconia</t>
  </si>
  <si>
    <t>Red-throated Loon</t>
  </si>
  <si>
    <t>Gavia stellata</t>
  </si>
  <si>
    <t>Great Black-backed Gull</t>
  </si>
  <si>
    <t>Larus marinus</t>
  </si>
  <si>
    <t>Red Phalarope</t>
  </si>
  <si>
    <t>Phalaropus fulicarius</t>
  </si>
  <si>
    <t>Northern Pintail</t>
  </si>
  <si>
    <t>Anas acuta</t>
  </si>
  <si>
    <t>River Warbler</t>
  </si>
  <si>
    <t>Locustella fluviatilis</t>
  </si>
  <si>
    <t>Crested Lark</t>
  </si>
  <si>
    <t>Galerida cristata</t>
  </si>
  <si>
    <t>Larks</t>
  </si>
  <si>
    <t>Alaudidae</t>
  </si>
  <si>
    <t>Common Snipe</t>
  </si>
  <si>
    <t>Gallinago gallinago</t>
  </si>
  <si>
    <t>Red-necked Phalarope</t>
  </si>
  <si>
    <t>Phalaropus lobatus</t>
  </si>
  <si>
    <t>Great Bustard</t>
  </si>
  <si>
    <t>Otis tarda</t>
  </si>
  <si>
    <t>Bustards</t>
  </si>
  <si>
    <t>Otididae</t>
  </si>
  <si>
    <t>Lesser Kestrel</t>
  </si>
  <si>
    <t>Falco naumanni</t>
  </si>
  <si>
    <t>Middle Spotted Woodpecker</t>
  </si>
  <si>
    <t>Dendrocoptes medius</t>
  </si>
  <si>
    <t>Cetti's Warbler</t>
  </si>
  <si>
    <t>Cettia cetti</t>
  </si>
  <si>
    <t>Ground-warblers and allies / * (Scotocercidae : Cettiinae) / Old World Warblers</t>
  </si>
  <si>
    <t>Cettiidae / Scotocercidae : Cettiinae / Sylviidae</t>
  </si>
  <si>
    <t>Peregrine Falcon</t>
  </si>
  <si>
    <t>Falco peregrinus</t>
  </si>
  <si>
    <t>Kentish Plover</t>
  </si>
  <si>
    <t>Charadrius alexandrinus</t>
  </si>
  <si>
    <t>European Nightjar</t>
  </si>
  <si>
    <t>Caprimulgus europaeus</t>
  </si>
  <si>
    <t>Nightjars</t>
  </si>
  <si>
    <t>Caprimulgidae</t>
  </si>
  <si>
    <t>Alpine Accentor</t>
  </si>
  <si>
    <t>Prunella collaris</t>
  </si>
  <si>
    <t>Black-winged Kite</t>
  </si>
  <si>
    <t>Elanus caeruleus</t>
  </si>
  <si>
    <t>Subalpine Warbler</t>
  </si>
  <si>
    <t>Sylvia cantillans</t>
  </si>
  <si>
    <t>Tree Pipit</t>
  </si>
  <si>
    <t>Anthus trivialis</t>
  </si>
  <si>
    <t>Rough-legged Buzzard</t>
  </si>
  <si>
    <t>Buteo lagopus</t>
  </si>
  <si>
    <t>Great Egret</t>
  </si>
  <si>
    <t>Ardea alba</t>
  </si>
  <si>
    <t>Herons</t>
  </si>
  <si>
    <t>Ardeidae</t>
  </si>
  <si>
    <t>Common Pochard</t>
  </si>
  <si>
    <t>Aythya ferina</t>
  </si>
  <si>
    <t>Desert Wheatear</t>
  </si>
  <si>
    <t>Oenanthe deserti</t>
  </si>
  <si>
    <t>Citrine Wagtail</t>
  </si>
  <si>
    <t>Motacilla citreola</t>
  </si>
  <si>
    <t>Song Thrush</t>
  </si>
  <si>
    <t>Turdus philomelos</t>
  </si>
  <si>
    <t>Red-rumped Swallow</t>
  </si>
  <si>
    <t>Cecropis daurica</t>
  </si>
  <si>
    <t>Eurasian Three-toed Woodpecker</t>
  </si>
  <si>
    <t>Picoides tridactylus</t>
  </si>
  <si>
    <t>Common Redshank</t>
  </si>
  <si>
    <t>Tringa totanus</t>
  </si>
  <si>
    <t>Common Merganser</t>
  </si>
  <si>
    <t>Mergus merganser</t>
  </si>
  <si>
    <t>Eurasian Scops Owl</t>
  </si>
  <si>
    <t>Otus scops</t>
  </si>
  <si>
    <t>Greater White-fronted Goose</t>
  </si>
  <si>
    <t>Anser albifrons</t>
  </si>
  <si>
    <t>Thrush Nightingale</t>
  </si>
  <si>
    <t>Luscinia luscinia</t>
  </si>
  <si>
    <t>Lesser Black-backed Gull</t>
  </si>
  <si>
    <t>Larus fuscus</t>
  </si>
  <si>
    <t>Coal Tit</t>
  </si>
  <si>
    <t>Periparus ater</t>
  </si>
  <si>
    <t>Red-throated Pipit</t>
  </si>
  <si>
    <t>Anthus cervinus</t>
  </si>
  <si>
    <t>Eurasian Skylark</t>
  </si>
  <si>
    <t>Alauda arvensis</t>
  </si>
  <si>
    <t>Greater Spotted Eagle</t>
  </si>
  <si>
    <t>Clanga clanga</t>
  </si>
  <si>
    <t>Bearded Vulture</t>
  </si>
  <si>
    <t>Gypaetus barbatus</t>
  </si>
  <si>
    <t>Lesser Sand Plover</t>
  </si>
  <si>
    <t>Charadrius mongolus</t>
  </si>
  <si>
    <t>Western Marsh Harrier</t>
  </si>
  <si>
    <t>Circus aeruginosus</t>
  </si>
  <si>
    <t>Sooty Shearwater</t>
  </si>
  <si>
    <t>Ardenna grisea</t>
  </si>
  <si>
    <t>Petrels and Shearwaters</t>
  </si>
  <si>
    <t>Procellariidae</t>
  </si>
  <si>
    <t>Eastern Imperial Eagle</t>
  </si>
  <si>
    <t>Aquila heliaca</t>
  </si>
  <si>
    <t>Blue-winged Teal</t>
  </si>
  <si>
    <t>Spatula discors</t>
  </si>
  <si>
    <t>Iberian Grey Shrike</t>
  </si>
  <si>
    <t>Lanius meridionalis</t>
  </si>
  <si>
    <t>Shrikes</t>
  </si>
  <si>
    <t>Laniidae</t>
  </si>
  <si>
    <t>Long-tailed Duck</t>
  </si>
  <si>
    <t>Clangula hyemalis</t>
  </si>
  <si>
    <t>European Pied Flycatcher</t>
  </si>
  <si>
    <t>Ficedula hypoleuca</t>
  </si>
  <si>
    <t>Horned Lark</t>
  </si>
  <si>
    <t>Eremophila alpestris</t>
  </si>
  <si>
    <t>Eurasian Magpie</t>
  </si>
  <si>
    <t>Pica pica</t>
  </si>
  <si>
    <t>Radde's Warbler</t>
  </si>
  <si>
    <t>Phylloscopus schwarzi</t>
  </si>
  <si>
    <t>Black-headed Gull</t>
  </si>
  <si>
    <t>Chroicocephalus ridibundus</t>
  </si>
  <si>
    <t>Red Knot</t>
  </si>
  <si>
    <t>Calidris canutus</t>
  </si>
  <si>
    <t>Great Grey Owl</t>
  </si>
  <si>
    <t>Strix nebulosa</t>
  </si>
  <si>
    <t>Black Kite</t>
  </si>
  <si>
    <t>Milvus migrans</t>
  </si>
  <si>
    <t>Goldcrest</t>
  </si>
  <si>
    <t>Regulus regulus</t>
  </si>
  <si>
    <t>Kinglets &amp; Firecrests</t>
  </si>
  <si>
    <t>Regulidae</t>
  </si>
  <si>
    <t>Greater Scaup</t>
  </si>
  <si>
    <t>Aythya marila</t>
  </si>
  <si>
    <t>American Golden Plover</t>
  </si>
  <si>
    <t>Pluvialis dominica</t>
  </si>
  <si>
    <t>Sanderling</t>
  </si>
  <si>
    <t>Calidris alba</t>
  </si>
  <si>
    <t>Greater Sand Plover</t>
  </si>
  <si>
    <t>Charadrius leschenaultii</t>
  </si>
  <si>
    <t>Mallard</t>
  </si>
  <si>
    <t>Anas platyrhynchos</t>
  </si>
  <si>
    <t>Eurasian Collared Dove</t>
  </si>
  <si>
    <t>Streptopelia decaocto</t>
  </si>
  <si>
    <t>Pigeons and Doves</t>
  </si>
  <si>
    <t>Columbidae</t>
  </si>
  <si>
    <t>European Storm Petrel</t>
  </si>
  <si>
    <t>Hydrobates pelagicus</t>
  </si>
  <si>
    <t>Long-tailed Jaeger</t>
  </si>
  <si>
    <t>Stercorarius longicaudus</t>
  </si>
  <si>
    <t>Skuas</t>
  </si>
  <si>
    <t>Stercorariidae</t>
  </si>
  <si>
    <t>Azure Tit</t>
  </si>
  <si>
    <t>Cyanistes cyanus</t>
  </si>
  <si>
    <t>Caspian Tern</t>
  </si>
  <si>
    <t>Hydroprogne caspia</t>
  </si>
  <si>
    <t>Whinchat</t>
  </si>
  <si>
    <t>Saxicola rubetra</t>
  </si>
  <si>
    <t>Eurasian Golden Oriole</t>
  </si>
  <si>
    <t>Oriolus oriolus</t>
  </si>
  <si>
    <t>Orioles</t>
  </si>
  <si>
    <t>Oriolidae</t>
  </si>
  <si>
    <t>Short-toed Treecreeper</t>
  </si>
  <si>
    <t>Certhia brachydactyla</t>
  </si>
  <si>
    <t>Eurasian Wigeon</t>
  </si>
  <si>
    <t>Mareca penelope</t>
  </si>
  <si>
    <t>Common Shelduck</t>
  </si>
  <si>
    <t>Tadorna tadorna</t>
  </si>
  <si>
    <t>Pallas's Sandgrouse</t>
  </si>
  <si>
    <t>Syrrhaptes paradoxus</t>
  </si>
  <si>
    <t>Sandgrouse</t>
  </si>
  <si>
    <t>Pteroclidae</t>
  </si>
  <si>
    <t>Marsh Sandpiper</t>
  </si>
  <si>
    <t>Tringa stagnatilis</t>
  </si>
  <si>
    <t>Black-tailed Godwit</t>
  </si>
  <si>
    <t>Limosa limosa</t>
  </si>
  <si>
    <t>Griffon Vulture</t>
  </si>
  <si>
    <t>Gyps fulvus</t>
  </si>
  <si>
    <t>White Wagtail</t>
  </si>
  <si>
    <t>Motacilla alba</t>
  </si>
  <si>
    <t>Red-breasted Merganser</t>
  </si>
  <si>
    <t>Mergus serrator</t>
  </si>
  <si>
    <t>Common Nightingale</t>
  </si>
  <si>
    <t>Luscinia megarhynchos</t>
  </si>
  <si>
    <t>White-throated Dipper</t>
  </si>
  <si>
    <t>Cinclus cinclus</t>
  </si>
  <si>
    <t>Dippers</t>
  </si>
  <si>
    <t>Cinclidae</t>
  </si>
  <si>
    <t>Surf Scoter</t>
  </si>
  <si>
    <t>Melanitta perspicillata</t>
  </si>
  <si>
    <t>Pied-billed Grebe</t>
  </si>
  <si>
    <t>Podilymbus podiceps</t>
  </si>
  <si>
    <t>Golden Eagle</t>
  </si>
  <si>
    <t>Aquila chrysaetos</t>
  </si>
  <si>
    <t>Northern Fulmar</t>
  </si>
  <si>
    <t>Fulmarus glacialis</t>
  </si>
  <si>
    <t>Red-necked Grebe</t>
  </si>
  <si>
    <t>Podiceps grisegena</t>
  </si>
  <si>
    <t>Canada Goose</t>
  </si>
  <si>
    <t>Branta canadensis</t>
  </si>
  <si>
    <t>Roseate Tern</t>
  </si>
  <si>
    <t>Sterna dougallii</t>
  </si>
  <si>
    <t>Buff-breasted Sandpiper</t>
  </si>
  <si>
    <t>Calidris subruficollis</t>
  </si>
  <si>
    <t>Dunlin</t>
  </si>
  <si>
    <t>Calidris alpina</t>
  </si>
  <si>
    <t>Black-winged Stilt</t>
  </si>
  <si>
    <t>Himantopus himantopus</t>
  </si>
  <si>
    <t>Common Firecrest</t>
  </si>
  <si>
    <t>Regulus ignicapilla</t>
  </si>
  <si>
    <t>Red-backed Shrike</t>
  </si>
  <si>
    <t>Lanius collurio</t>
  </si>
  <si>
    <t>Great Spotted Woodpecker</t>
  </si>
  <si>
    <t>Dendrocopos major</t>
  </si>
  <si>
    <t>Common Eider</t>
  </si>
  <si>
    <t>Somateria mollissima</t>
  </si>
  <si>
    <t>Grey-headed Woodpecker</t>
  </si>
  <si>
    <t>Picus canus</t>
  </si>
  <si>
    <t>Ivory Gull</t>
  </si>
  <si>
    <t>Pagophila eburnea</t>
  </si>
  <si>
    <t>White-headed Duck</t>
  </si>
  <si>
    <t>Oxyura leucocephala</t>
  </si>
  <si>
    <t>Endangered</t>
  </si>
  <si>
    <t>Bedreigd</t>
  </si>
  <si>
    <t>Icterine Warbler</t>
  </si>
  <si>
    <t>Hippolais icterina</t>
  </si>
  <si>
    <t>European Bee-eater</t>
  </si>
  <si>
    <t>Merops apiaster</t>
  </si>
  <si>
    <t>Bee-Eaters</t>
  </si>
  <si>
    <t>Meropidae</t>
  </si>
  <si>
    <t>Woodlark</t>
  </si>
  <si>
    <t>Lullula arborea</t>
  </si>
  <si>
    <t>European Turtle Dove</t>
  </si>
  <si>
    <t>Streptopelia turtur</t>
  </si>
  <si>
    <t>Hazel Grouse</t>
  </si>
  <si>
    <t>Tetrastes bonasia</t>
  </si>
  <si>
    <t>Black Woodpecker</t>
  </si>
  <si>
    <t>Dryocopus martius</t>
  </si>
  <si>
    <t>Eurasian Woodcock</t>
  </si>
  <si>
    <t>Scolopax rusticola</t>
  </si>
  <si>
    <t>Spotted Nutcracker</t>
  </si>
  <si>
    <t>Nucifraga caryocatactes</t>
  </si>
  <si>
    <t>Houbara Bustard</t>
  </si>
  <si>
    <t>Chlamydotis undulata</t>
  </si>
  <si>
    <t>Eurasian Curlew</t>
  </si>
  <si>
    <t>Numenius arquata</t>
  </si>
  <si>
    <t>Sand Martin</t>
  </si>
  <si>
    <t>Riparia riparia</t>
  </si>
  <si>
    <t>Greylag Goose</t>
  </si>
  <si>
    <t>Anser anser</t>
  </si>
  <si>
    <t>Wood Sandpiper</t>
  </si>
  <si>
    <t>Tringa glareola</t>
  </si>
  <si>
    <t>BIRD
scientific name</t>
  </si>
  <si>
    <t>BIRD
common name</t>
  </si>
  <si>
    <t>BIRD
IUCN internalId</t>
  </si>
  <si>
    <t>NULL</t>
  </si>
  <si>
    <t>Horned Grebe</t>
  </si>
  <si>
    <t>Podiceps auritus</t>
  </si>
  <si>
    <t>Black-necked Grebe</t>
  </si>
  <si>
    <t>Podiceps nigricollis</t>
  </si>
  <si>
    <t>Scopoli's Shearwater</t>
  </si>
  <si>
    <t>Calonectris diomedea</t>
  </si>
  <si>
    <t>Balearic Shearwater</t>
  </si>
  <si>
    <t>Puffinus mauretanicus</t>
  </si>
  <si>
    <t>Wilson's Storm Petrel</t>
  </si>
  <si>
    <t>Oceanites oceanicus</t>
  </si>
  <si>
    <t>Northern Gannet</t>
  </si>
  <si>
    <t>Morus bassanus</t>
  </si>
  <si>
    <t>Gannets and Boobies</t>
  </si>
  <si>
    <t>Sulidae</t>
  </si>
  <si>
    <t>Pygmy Cormorant</t>
  </si>
  <si>
    <t>Microcarbo pygmaeus</t>
  </si>
  <si>
    <t>Great White Pelican</t>
  </si>
  <si>
    <t>Pelecanus onocrotalus</t>
  </si>
  <si>
    <t>Eurasian Bittern</t>
  </si>
  <si>
    <t>Botaurus stellaris</t>
  </si>
  <si>
    <t>Little Bittern</t>
  </si>
  <si>
    <t>Ixobrychus minutus</t>
  </si>
  <si>
    <t>Black-crowned Night Heron</t>
  </si>
  <si>
    <t>Nycticorax nycticorax</t>
  </si>
  <si>
    <t>Squacco Heron</t>
  </si>
  <si>
    <t>Ardeola ralloides</t>
  </si>
  <si>
    <t>Western Cattle Egret</t>
  </si>
  <si>
    <t>Bubulcus ibis</t>
  </si>
  <si>
    <t>Little Egret</t>
  </si>
  <si>
    <t>Egretta garzetta</t>
  </si>
  <si>
    <t>Grey Heron</t>
  </si>
  <si>
    <t>Ardea cinerea</t>
  </si>
  <si>
    <t>Purple Heron</t>
  </si>
  <si>
    <t>Ardea purpurea</t>
  </si>
  <si>
    <t>Glossy Ibis</t>
  </si>
  <si>
    <t>Plegadis falcinellus</t>
  </si>
  <si>
    <t>Ibises and Spoonbills</t>
  </si>
  <si>
    <t>Threskiornithidae</t>
  </si>
  <si>
    <t>Eurasian Spoonbill</t>
  </si>
  <si>
    <t>Platalea leucorodia</t>
  </si>
  <si>
    <t>Mute Swan</t>
  </si>
  <si>
    <t>Cygnus olor</t>
  </si>
  <si>
    <t>Tundra Swan</t>
  </si>
  <si>
    <t>Cygnus columbianus</t>
  </si>
  <si>
    <t>Whooper Swan</t>
  </si>
  <si>
    <t>Cygnus cygnus</t>
  </si>
  <si>
    <t>Taiga Bean Goose</t>
  </si>
  <si>
    <t>Anser fabalis</t>
  </si>
  <si>
    <t>Lesser White-fronted Goose</t>
  </si>
  <si>
    <t>Anser erythropus</t>
  </si>
  <si>
    <t>Barnacle Goose</t>
  </si>
  <si>
    <t>Branta leucopsis</t>
  </si>
  <si>
    <t>Garganey</t>
  </si>
  <si>
    <t>Spatula querquedula</t>
  </si>
  <si>
    <t>Northern Shoveler</t>
  </si>
  <si>
    <t>Spatula clypeata</t>
  </si>
  <si>
    <t>Lesser Scaup</t>
  </si>
  <si>
    <t>Aythya affinis</t>
  </si>
  <si>
    <t>Steller's Eider</t>
  </si>
  <si>
    <t>Polysticta stelleri</t>
  </si>
  <si>
    <t>Harlequin Duck</t>
  </si>
  <si>
    <t>Histrionicus histrionicus</t>
  </si>
  <si>
    <t>Velvet Scoter</t>
  </si>
  <si>
    <t>Melanitta fusca</t>
  </si>
  <si>
    <t>Common Goldeneye</t>
  </si>
  <si>
    <t>Bucephala clangula</t>
  </si>
  <si>
    <t>Smew</t>
  </si>
  <si>
    <t>Mergellus albellus</t>
  </si>
  <si>
    <t>Red Kite</t>
  </si>
  <si>
    <t>Milvus milvus</t>
  </si>
  <si>
    <t>Pallas's Fish Eagle</t>
  </si>
  <si>
    <t>Haliaeetus leucoryphus</t>
  </si>
  <si>
    <t>White-tailed Eagle</t>
  </si>
  <si>
    <t>Haliaeetus albicilla</t>
  </si>
  <si>
    <t>Egyptian Vulture</t>
  </si>
  <si>
    <t>Neophron percnopterus</t>
  </si>
  <si>
    <t>Cinereous Vulture</t>
  </si>
  <si>
    <t>Aegypius monachus</t>
  </si>
  <si>
    <t>Short-toed Snake Eagle</t>
  </si>
  <si>
    <t>Circaetus gallicus</t>
  </si>
  <si>
    <t>Hen Harrier</t>
  </si>
  <si>
    <t>Circus cyaneus</t>
  </si>
  <si>
    <t>Pallid Harrier</t>
  </si>
  <si>
    <t>Circus macrourus</t>
  </si>
  <si>
    <t>Montagu's Harrier</t>
  </si>
  <si>
    <t>Circus pygargus</t>
  </si>
  <si>
    <t>Eurasian Sparrowhawk</t>
  </si>
  <si>
    <t>Accipiter nisus</t>
  </si>
  <si>
    <t>Common Buzzard</t>
  </si>
  <si>
    <t>Buteo buteo</t>
  </si>
  <si>
    <t>Long-legged Buzzard</t>
  </si>
  <si>
    <t>Buteo rufinus</t>
  </si>
  <si>
    <t>Lesser Spotted Eagle</t>
  </si>
  <si>
    <t>Clanga pomarina</t>
  </si>
  <si>
    <t>Steppe Eagle</t>
  </si>
  <si>
    <t>Aquila nipalensis</t>
  </si>
  <si>
    <t>Western Osprey</t>
  </si>
  <si>
    <t>Pandion haliaetus</t>
  </si>
  <si>
    <t>Osprey</t>
  </si>
  <si>
    <t>Pandionidae</t>
  </si>
  <si>
    <t>Common Kestrel</t>
  </si>
  <si>
    <t>Falco tinnunculus</t>
  </si>
  <si>
    <t>Red-footed Falcon</t>
  </si>
  <si>
    <t>Falco vespertinus</t>
  </si>
  <si>
    <t>Merlin</t>
  </si>
  <si>
    <t>Falco columbarius</t>
  </si>
  <si>
    <t>Saker Falcon</t>
  </si>
  <si>
    <t>Falco cherrug</t>
  </si>
  <si>
    <t>Gyrfalcon</t>
  </si>
  <si>
    <t>Falco rusticolus</t>
  </si>
  <si>
    <t>Black Grouse</t>
  </si>
  <si>
    <t>Lyrurus tetrix</t>
  </si>
  <si>
    <t>Western Capercaillie</t>
  </si>
  <si>
    <t>Tetrao urogallus</t>
  </si>
  <si>
    <t>Grey Partridge</t>
  </si>
  <si>
    <t>Perdix perdix</t>
  </si>
  <si>
    <t>Common Quail</t>
  </si>
  <si>
    <t>Coturnix coturnix</t>
  </si>
  <si>
    <t>Common Pheasant</t>
  </si>
  <si>
    <t>Phasianus colchicus</t>
  </si>
  <si>
    <t>Water Rail</t>
  </si>
  <si>
    <t>Rallus aquaticus</t>
  </si>
  <si>
    <t>Spotted Crake</t>
  </si>
  <si>
    <t>Porzana porzana</t>
  </si>
  <si>
    <t>Little Crake</t>
  </si>
  <si>
    <t>Zapornia parva</t>
  </si>
  <si>
    <t>Corn Crake</t>
  </si>
  <si>
    <t>Crex crex</t>
  </si>
  <si>
    <t>Common Crane</t>
  </si>
  <si>
    <t>Grus grus</t>
  </si>
  <si>
    <t>Cranes</t>
  </si>
  <si>
    <t>Gruidae</t>
  </si>
  <si>
    <t>Demoiselle Crane</t>
  </si>
  <si>
    <t>Anthropoides virgo</t>
  </si>
  <si>
    <t>Little Bustard</t>
  </si>
  <si>
    <t>Tetrax tetrax</t>
  </si>
  <si>
    <t>Eurasian Oystercatcher</t>
  </si>
  <si>
    <t>Haematopus ostralegus</t>
  </si>
  <si>
    <t>Oystercatchers</t>
  </si>
  <si>
    <t>Haematopodidae</t>
  </si>
  <si>
    <t>Eurasian Stone-curlew</t>
  </si>
  <si>
    <t>Burhinus oedicnemus</t>
  </si>
  <si>
    <t>Thick-Knees</t>
  </si>
  <si>
    <t>Burhinidae</t>
  </si>
  <si>
    <t>Eurasian Dotterel</t>
  </si>
  <si>
    <t>Charadrius morinellus</t>
  </si>
  <si>
    <t>Pacific Golden Plover</t>
  </si>
  <si>
    <t>Pluvialis fulva</t>
  </si>
  <si>
    <t>European Golden Plover</t>
  </si>
  <si>
    <t>Pluvialis apricaria</t>
  </si>
  <si>
    <t>Grey Plover</t>
  </si>
  <si>
    <t>Pluvialis squatarola</t>
  </si>
  <si>
    <t>Sociable Lapwing</t>
  </si>
  <si>
    <t>Vanellus gregarius</t>
  </si>
  <si>
    <t>White-tailed Lapwing</t>
  </si>
  <si>
    <t>Vanellus leucurus</t>
  </si>
  <si>
    <t>Great Knot</t>
  </si>
  <si>
    <t>Calidris tenuirostris</t>
  </si>
  <si>
    <t>Semipalmated Sandpiper</t>
  </si>
  <si>
    <t>Calidris pusilla</t>
  </si>
  <si>
    <t>Temminck's Stint</t>
  </si>
  <si>
    <t>Calidris temminckii</t>
  </si>
  <si>
    <t>White-rumped Sandpiper</t>
  </si>
  <si>
    <t>Calidris fuscicollis</t>
  </si>
  <si>
    <t>Baird's Sandpiper</t>
  </si>
  <si>
    <t>Calidris bairdii</t>
  </si>
  <si>
    <t>Pectoral Sandpiper</t>
  </si>
  <si>
    <t>Calidris melanotos</t>
  </si>
  <si>
    <t>Curlew Sandpiper</t>
  </si>
  <si>
    <t>Calidris ferruginea</t>
  </si>
  <si>
    <t>Purple Sandpiper</t>
  </si>
  <si>
    <t>Calidris maritima</t>
  </si>
  <si>
    <t>Broad-billed Sandpiper</t>
  </si>
  <si>
    <t>Calidris falcinellus</t>
  </si>
  <si>
    <t>Ruff</t>
  </si>
  <si>
    <t>Calidris pugnax</t>
  </si>
  <si>
    <t>Great Snipe</t>
  </si>
  <si>
    <t>Gallinago media</t>
  </si>
  <si>
    <t>Whimbrel</t>
  </si>
  <si>
    <t>Numenius phaeopus</t>
  </si>
  <si>
    <t>Numenius tenuirostrisÔÇá?</t>
  </si>
  <si>
    <t>Spotted Redshank</t>
  </si>
  <si>
    <t>Tringa erythropus</t>
  </si>
  <si>
    <t>Greater Yellowlegs</t>
  </si>
  <si>
    <t>Tringa melanoleuca</t>
  </si>
  <si>
    <t>Lesser Yellowlegs</t>
  </si>
  <si>
    <t>Tringa flavipes</t>
  </si>
  <si>
    <t>Green Sandpiper</t>
  </si>
  <si>
    <t>Tringa ochropus</t>
  </si>
  <si>
    <t>Terek Sandpiper</t>
  </si>
  <si>
    <t>Xenus cinereus</t>
  </si>
  <si>
    <t>Common Sandpiper</t>
  </si>
  <si>
    <t>Actitis hypoleucos</t>
  </si>
  <si>
    <t>Spotted Sandpiper</t>
  </si>
  <si>
    <t>Actitis macularius</t>
  </si>
  <si>
    <t>Ruddy Turnstone</t>
  </si>
  <si>
    <t>Arenaria interpres</t>
  </si>
  <si>
    <t>Pomarine Jaeger</t>
  </si>
  <si>
    <t>Stercorarius pomarinus</t>
  </si>
  <si>
    <t>Parasitic Jaeger</t>
  </si>
  <si>
    <t>Stercorarius parasiticus</t>
  </si>
  <si>
    <t>Great Skua</t>
  </si>
  <si>
    <t>Catharacta skua</t>
  </si>
  <si>
    <t>Pallas's Gull</t>
  </si>
  <si>
    <t>Ichthyaetus ichthyaetus</t>
  </si>
  <si>
    <t>Mediterranean Gull</t>
  </si>
  <si>
    <t>Ichthyaetus melanocephalus</t>
  </si>
  <si>
    <t>Little Gull</t>
  </si>
  <si>
    <t>Hydrocoloeus minutus</t>
  </si>
  <si>
    <t>Ring-billed Gull</t>
  </si>
  <si>
    <t>Larus delawarensis</t>
  </si>
  <si>
    <t>Caspian Gull</t>
  </si>
  <si>
    <t>Larus cachinnans</t>
  </si>
  <si>
    <t>Iceland Gull</t>
  </si>
  <si>
    <t>Larus glaucoides</t>
  </si>
  <si>
    <t>Glaucous Gull</t>
  </si>
  <si>
    <t>Larus hyperboreus</t>
  </si>
  <si>
    <t>Ross's Gull</t>
  </si>
  <si>
    <t>Rhodostethia rosea</t>
  </si>
  <si>
    <t>Black-legged Kittiwake</t>
  </si>
  <si>
    <t>Rissa tridactyla</t>
  </si>
  <si>
    <t>Gull-billed Tern</t>
  </si>
  <si>
    <t>Gelochelidon nilotica</t>
  </si>
  <si>
    <t>Sandwich Tern</t>
  </si>
  <si>
    <t>Thalasseus sandvicensis</t>
  </si>
  <si>
    <t>Whiskered Tern</t>
  </si>
  <si>
    <t>Chlidonias hybrida</t>
  </si>
  <si>
    <t>Black Tern</t>
  </si>
  <si>
    <t>Chlidonias niger</t>
  </si>
  <si>
    <t>White-winged Tern</t>
  </si>
  <si>
    <t>Chlidonias leucopterus</t>
  </si>
  <si>
    <t>Thick-billed Murre</t>
  </si>
  <si>
    <t>Uria lomvia</t>
  </si>
  <si>
    <t>Razorbill</t>
  </si>
  <si>
    <t>Alca torda</t>
  </si>
  <si>
    <t>Black Guillemot</t>
  </si>
  <si>
    <t>Cepphus grylle</t>
  </si>
  <si>
    <t>Little Auk</t>
  </si>
  <si>
    <t>Alle alle</t>
  </si>
  <si>
    <t>Rock Pigeon, urban""</t>
  </si>
  <si>
    <t>Columba livia f. urbana</t>
  </si>
  <si>
    <t>Stock Dove</t>
  </si>
  <si>
    <t>Columba oenas</t>
  </si>
  <si>
    <t>Common Wood Pigeon</t>
  </si>
  <si>
    <t>Columba palumbus</t>
  </si>
  <si>
    <t>Oriental Turtle Dove</t>
  </si>
  <si>
    <t>Streptopelia orientalis</t>
  </si>
  <si>
    <t>Great Spotted Cuckoo</t>
  </si>
  <si>
    <t>Clamator glandarius</t>
  </si>
  <si>
    <t>Cuckoos</t>
  </si>
  <si>
    <t>Cuculidae</t>
  </si>
  <si>
    <t>Common Cuckoo</t>
  </si>
  <si>
    <t>Cuculus canorus</t>
  </si>
  <si>
    <t>Western Barn Owl</t>
  </si>
  <si>
    <t>Tyto alba</t>
  </si>
  <si>
    <t>Barn-Owls</t>
  </si>
  <si>
    <t>Tytonidae</t>
  </si>
  <si>
    <t>Eurasian Eagle-owl</t>
  </si>
  <si>
    <t>Bubo bubo</t>
  </si>
  <si>
    <t>Snowy Owl</t>
  </si>
  <si>
    <t>Bubo scandiacus</t>
  </si>
  <si>
    <t>Northern Hawk-Owl</t>
  </si>
  <si>
    <t>Surnia ulula</t>
  </si>
  <si>
    <t>Little Owl</t>
  </si>
  <si>
    <t>Athene noctua</t>
  </si>
  <si>
    <t>Ural Owl</t>
  </si>
  <si>
    <t>Strix uralensis</t>
  </si>
  <si>
    <t>Long-eared Owl</t>
  </si>
  <si>
    <t>Asio otus</t>
  </si>
  <si>
    <t>Alpine Swift</t>
  </si>
  <si>
    <t>Tachymarptis melba</t>
  </si>
  <si>
    <t>Common Kingfisher</t>
  </si>
  <si>
    <t>Alcedo atthis</t>
  </si>
  <si>
    <t>Kingfishers</t>
  </si>
  <si>
    <t>Alcedinidae</t>
  </si>
  <si>
    <t>Pied Kingfisher</t>
  </si>
  <si>
    <t>Ceryle rudis</t>
  </si>
  <si>
    <t>Kingfishers : Water Kingfishers</t>
  </si>
  <si>
    <t>Alcedinidae : Cerylinae / Cerylidae</t>
  </si>
  <si>
    <t>European Roller</t>
  </si>
  <si>
    <t>Coracias garrulus</t>
  </si>
  <si>
    <t>Rollers</t>
  </si>
  <si>
    <t>Coraciidae</t>
  </si>
  <si>
    <t>Eurasian Hoopoe</t>
  </si>
  <si>
    <t>Upupa epops</t>
  </si>
  <si>
    <t>Hoopoes</t>
  </si>
  <si>
    <t>Upupidae</t>
  </si>
  <si>
    <t>Eurasian Wryneck</t>
  </si>
  <si>
    <t>Jynx torquilla</t>
  </si>
  <si>
    <t>European Green Woodpecker</t>
  </si>
  <si>
    <t>Picus viridis</t>
  </si>
  <si>
    <t>Calandra Lark</t>
  </si>
  <si>
    <t>Melanocorypha calandra</t>
  </si>
  <si>
    <t>White-winged Lark</t>
  </si>
  <si>
    <t>Alauda leucoptera</t>
  </si>
  <si>
    <t>Black Lark</t>
  </si>
  <si>
    <t>Melanocorypha yeltoniensis</t>
  </si>
  <si>
    <t>Greater Short-toed Lark</t>
  </si>
  <si>
    <t>Calandrella brachydactyla</t>
  </si>
  <si>
    <t>Common House Martin</t>
  </si>
  <si>
    <t>Delichon urbicum</t>
  </si>
  <si>
    <t>Tawny Pipit</t>
  </si>
  <si>
    <t>Anthus campestris</t>
  </si>
  <si>
    <t>Meadow Pipit</t>
  </si>
  <si>
    <t>Anthus pratensis</t>
  </si>
  <si>
    <t>Water Pipit</t>
  </si>
  <si>
    <t>Anthus spinoletta</t>
  </si>
  <si>
    <t>Bohemian Waxwing</t>
  </si>
  <si>
    <t>Bombycilla garrulus</t>
  </si>
  <si>
    <t>Waxwings</t>
  </si>
  <si>
    <t>Bombycillidae</t>
  </si>
  <si>
    <t>Siberian Accentor</t>
  </si>
  <si>
    <t>Prunella montanella</t>
  </si>
  <si>
    <t>Red-flanked Bluetail</t>
  </si>
  <si>
    <t>Tarsiger cyanurus</t>
  </si>
  <si>
    <t>Black Redstart</t>
  </si>
  <si>
    <t>Phoenicurus ochruros</t>
  </si>
  <si>
    <t>Common Redstart</t>
  </si>
  <si>
    <t>Phoenicurus phoenicurus</t>
  </si>
  <si>
    <t>Isabelline Wheatear</t>
  </si>
  <si>
    <t>Oenanthe isabellina</t>
  </si>
  <si>
    <t>Pied Wheatear</t>
  </si>
  <si>
    <t>Oenanthe pleschanka</t>
  </si>
  <si>
    <t>Black-eared Wheatear</t>
  </si>
  <si>
    <t>Oenanthe hispanica</t>
  </si>
  <si>
    <t>Common Rock Thrush</t>
  </si>
  <si>
    <t>Monticola saxatilis</t>
  </si>
  <si>
    <t>Siberian Thrush</t>
  </si>
  <si>
    <t>Geokichla sibirica</t>
  </si>
  <si>
    <t>Ring Ouzel</t>
  </si>
  <si>
    <t>Turdus torquatus</t>
  </si>
  <si>
    <t>Eyebrowed Thrush</t>
  </si>
  <si>
    <t>Turdus obscurus</t>
  </si>
  <si>
    <t>Naumann's Thrush</t>
  </si>
  <si>
    <t>Turdus naumanni</t>
  </si>
  <si>
    <t>Red-throated Thrush</t>
  </si>
  <si>
    <t>Turdus ruficollis</t>
  </si>
  <si>
    <t>Fieldfare</t>
  </si>
  <si>
    <t>Turdus pilaris</t>
  </si>
  <si>
    <t>Redwing</t>
  </si>
  <si>
    <t>Turdus iliacus</t>
  </si>
  <si>
    <t>Mistle Thrush</t>
  </si>
  <si>
    <t>Turdus viscivorus</t>
  </si>
  <si>
    <t>Pallas's Grasshopper Warbler</t>
  </si>
  <si>
    <t>Locustella certhiola</t>
  </si>
  <si>
    <t>Common Grasshopper Warbler</t>
  </si>
  <si>
    <t>Locustella naevia</t>
  </si>
  <si>
    <t>Moustached Warbler</t>
  </si>
  <si>
    <t>Acrocephalus melanopogon</t>
  </si>
  <si>
    <t>Sedge Warbler</t>
  </si>
  <si>
    <t>Acrocephalus schoenobaenus</t>
  </si>
  <si>
    <t>Blyth's Reed Warbler</t>
  </si>
  <si>
    <t>Acrocephalus dumetorum</t>
  </si>
  <si>
    <t>Marsh Warbler</t>
  </si>
  <si>
    <t>Acrocephalus palustris</t>
  </si>
  <si>
    <t>Great Reed Warbler</t>
  </si>
  <si>
    <t>Acrocephalus arundinaceus</t>
  </si>
  <si>
    <t>Melodious Warbler</t>
  </si>
  <si>
    <t>Hippolais polyglotta</t>
  </si>
  <si>
    <t>Barred Warbler</t>
  </si>
  <si>
    <t>Sylvia nisoria</t>
  </si>
  <si>
    <t>Lesser Whitethroat</t>
  </si>
  <si>
    <t>Sylvia curruca</t>
  </si>
  <si>
    <t>Garden Warbler</t>
  </si>
  <si>
    <t>Sylvia borin</t>
  </si>
  <si>
    <t>Eurasian Blackcap</t>
  </si>
  <si>
    <t>Sylvia atricapilla</t>
  </si>
  <si>
    <t>Pallas's Leaf Warbler</t>
  </si>
  <si>
    <t>Phylloscopus proregulus</t>
  </si>
  <si>
    <t>Wood Warbler</t>
  </si>
  <si>
    <t>Phylloscopus sibilatrix</t>
  </si>
  <si>
    <t>Willow Warbler</t>
  </si>
  <si>
    <t>Phylloscopus trochilus</t>
  </si>
  <si>
    <t>Spotted Flycatcher</t>
  </si>
  <si>
    <t>Muscicapa striata</t>
  </si>
  <si>
    <t>Red-breasted Flycatcher</t>
  </si>
  <si>
    <t>Ficedula parva</t>
  </si>
  <si>
    <t>Long-tailed Tit</t>
  </si>
  <si>
    <t>Aegithalos caudatus</t>
  </si>
  <si>
    <t>Long-tailed Tits / Old World Warblers</t>
  </si>
  <si>
    <t>Aegithalidae / Sylviidae</t>
  </si>
  <si>
    <t>Marsh Tit</t>
  </si>
  <si>
    <t>Poecile palustris</t>
  </si>
  <si>
    <t>European Crested Tit</t>
  </si>
  <si>
    <t>Lophophanes cristatus</t>
  </si>
  <si>
    <t>Eurasian Blue Tit</t>
  </si>
  <si>
    <t>Cyanistes caeruleus</t>
  </si>
  <si>
    <t>Eurasian Nuthatch</t>
  </si>
  <si>
    <t>Sitta europaea</t>
  </si>
  <si>
    <t>Nuthatches</t>
  </si>
  <si>
    <t>Sittidae</t>
  </si>
  <si>
    <t>Wallcreeper</t>
  </si>
  <si>
    <t>Tichodroma muraria</t>
  </si>
  <si>
    <t>Wallcreeper / Nuthatches : Wallcreeper</t>
  </si>
  <si>
    <t>Tichodromidae / Sittidae : Tichodromadinae</t>
  </si>
  <si>
    <t>Eurasian Penduline Tit</t>
  </si>
  <si>
    <t>Remiz pendulinus</t>
  </si>
  <si>
    <t>Penduline Tits / Tits and Chickadees</t>
  </si>
  <si>
    <t>Remizidae / Paridae</t>
  </si>
  <si>
    <t>Isabelline Shrike</t>
  </si>
  <si>
    <t>Lanius isabellinus</t>
  </si>
  <si>
    <t>Lesser Grey Shrike</t>
  </si>
  <si>
    <t>Lanius minor</t>
  </si>
  <si>
    <t>Great Grey Shrike</t>
  </si>
  <si>
    <t>Lanius excubitor</t>
  </si>
  <si>
    <t>Woodchat Shrike</t>
  </si>
  <si>
    <t>Lanius senator</t>
  </si>
  <si>
    <t>Eurasian Jay</t>
  </si>
  <si>
    <t>Garrulus glandarius</t>
  </si>
  <si>
    <t>Siberian Jay</t>
  </si>
  <si>
    <t>Perisoreus infaustus</t>
  </si>
  <si>
    <t>Western Jackdaw</t>
  </si>
  <si>
    <t>Corvus monedula</t>
  </si>
  <si>
    <t>Carrion Crow</t>
  </si>
  <si>
    <t>Corvus corone</t>
  </si>
  <si>
    <t>REDLIST CODE 
Nederlands</t>
  </si>
  <si>
    <t>REDLIST CODE 
Engels</t>
  </si>
  <si>
    <t>BIRD  Family 
common name</t>
  </si>
  <si>
    <t>BIRD Family
scientific name</t>
  </si>
  <si>
    <t>Id</t>
  </si>
  <si>
    <t>IdFamily</t>
  </si>
  <si>
    <t>redlist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</si>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</sst>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rds_countlog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1"/>
  <sheetViews>
    <sheetView zoomScale="205" zoomScaleNormal="205" workbookViewId="0">
      <selection activeCell="B23" sqref="B23"/>
    </sheetView>
  </sheetViews>
  <sheetFormatPr defaultRowHeight="14.4" x14ac:dyDescent="0.3"/>
  <cols>
    <col min="1" max="1" width="24.88671875" customWidth="1"/>
    <col min="2" max="2" width="23.33203125" customWidth="1"/>
    <col min="3" max="3" width="11.6640625" customWidth="1"/>
    <col min="4" max="4" width="14.6640625" customWidth="1"/>
    <col min="5" max="5" width="18.33203125" customWidth="1"/>
    <col min="6" max="6" width="21.33203125" customWidth="1"/>
    <col min="7" max="7" width="24" customWidth="1"/>
  </cols>
  <sheetData>
    <row r="1" spans="1:7" s="1" customFormat="1" ht="43.2" x14ac:dyDescent="0.3">
      <c r="A1" s="5" t="s">
        <v>520</v>
      </c>
      <c r="B1" s="5" t="s">
        <v>519</v>
      </c>
      <c r="C1" s="5" t="s">
        <v>521</v>
      </c>
      <c r="D1" s="3" t="s">
        <v>939</v>
      </c>
      <c r="E1" s="3" t="s">
        <v>938</v>
      </c>
      <c r="F1" s="4" t="s">
        <v>940</v>
      </c>
      <c r="G1" s="4" t="s">
        <v>941</v>
      </c>
    </row>
    <row r="2" spans="1:7" x14ac:dyDescent="0.3">
      <c r="A2" s="2" t="s">
        <v>283</v>
      </c>
      <c r="B2" s="2" t="s">
        <v>284</v>
      </c>
      <c r="C2">
        <v>22714679</v>
      </c>
      <c r="D2" t="s">
        <v>8</v>
      </c>
      <c r="E2" t="s">
        <v>9</v>
      </c>
      <c r="F2" t="s">
        <v>257</v>
      </c>
      <c r="G2" t="s">
        <v>258</v>
      </c>
    </row>
    <row r="3" spans="1:7" x14ac:dyDescent="0.3">
      <c r="A3" s="2" t="s">
        <v>299</v>
      </c>
      <c r="B3" s="2" t="s">
        <v>300</v>
      </c>
      <c r="C3">
        <v>22681114</v>
      </c>
      <c r="D3" t="s">
        <v>8</v>
      </c>
      <c r="E3" t="s">
        <v>9</v>
      </c>
      <c r="F3" t="s">
        <v>162</v>
      </c>
      <c r="G3" t="s">
        <v>163</v>
      </c>
    </row>
    <row r="4" spans="1:7" x14ac:dyDescent="0.3">
      <c r="A4" s="2" t="s">
        <v>407</v>
      </c>
      <c r="B4" s="2" t="s">
        <v>408</v>
      </c>
      <c r="C4">
        <v>22680186</v>
      </c>
      <c r="D4" t="s">
        <v>8</v>
      </c>
      <c r="E4" t="s">
        <v>9</v>
      </c>
      <c r="F4" t="s">
        <v>30</v>
      </c>
      <c r="G4" t="s">
        <v>31</v>
      </c>
    </row>
    <row r="5" spans="1:7" x14ac:dyDescent="0.3">
      <c r="A5" s="2" t="s">
        <v>385</v>
      </c>
      <c r="B5" s="2" t="s">
        <v>386</v>
      </c>
      <c r="C5">
        <v>22715284</v>
      </c>
      <c r="D5" t="s">
        <v>8</v>
      </c>
      <c r="E5" t="s">
        <v>9</v>
      </c>
      <c r="F5" t="s">
        <v>48</v>
      </c>
      <c r="G5" t="s">
        <v>49</v>
      </c>
    </row>
    <row r="6" spans="1:7" x14ac:dyDescent="0.3">
      <c r="A6" s="2" t="s">
        <v>389</v>
      </c>
      <c r="B6" s="2" t="s">
        <v>390</v>
      </c>
      <c r="C6">
        <v>22693363</v>
      </c>
      <c r="D6" t="s">
        <v>2</v>
      </c>
      <c r="E6" t="s">
        <v>3</v>
      </c>
      <c r="F6" t="s">
        <v>118</v>
      </c>
      <c r="G6" t="s">
        <v>119</v>
      </c>
    </row>
    <row r="7" spans="1:7" x14ac:dyDescent="0.3">
      <c r="A7" s="2" t="s">
        <v>0</v>
      </c>
      <c r="B7" s="2" t="s">
        <v>1</v>
      </c>
      <c r="C7">
        <v>22694136</v>
      </c>
      <c r="D7" t="s">
        <v>2</v>
      </c>
      <c r="E7" t="s">
        <v>3</v>
      </c>
      <c r="F7" t="s">
        <v>4</v>
      </c>
      <c r="G7" t="s">
        <v>5</v>
      </c>
    </row>
    <row r="8" spans="1:7" x14ac:dyDescent="0.3">
      <c r="A8" s="2" t="s">
        <v>201</v>
      </c>
      <c r="B8" s="2" t="s">
        <v>202</v>
      </c>
      <c r="C8">
        <v>22680373</v>
      </c>
      <c r="D8" t="s">
        <v>2</v>
      </c>
      <c r="E8" t="s">
        <v>3</v>
      </c>
      <c r="F8" t="s">
        <v>30</v>
      </c>
      <c r="G8" t="s">
        <v>31</v>
      </c>
    </row>
    <row r="9" spans="1:7" x14ac:dyDescent="0.3">
      <c r="A9" s="2" t="s">
        <v>177</v>
      </c>
      <c r="B9" s="2" t="s">
        <v>178</v>
      </c>
      <c r="C9">
        <v>22694308</v>
      </c>
      <c r="D9" t="s">
        <v>8</v>
      </c>
      <c r="E9" t="s">
        <v>9</v>
      </c>
      <c r="F9" t="s">
        <v>44</v>
      </c>
      <c r="G9" t="s">
        <v>45</v>
      </c>
    </row>
    <row r="10" spans="1:7" x14ac:dyDescent="0.3">
      <c r="A10" s="2" t="s">
        <v>32</v>
      </c>
      <c r="B10" s="2" t="s">
        <v>33</v>
      </c>
      <c r="C10">
        <v>22696792</v>
      </c>
      <c r="D10" t="s">
        <v>8</v>
      </c>
      <c r="E10" t="s">
        <v>9</v>
      </c>
      <c r="F10" t="s">
        <v>34</v>
      </c>
      <c r="G10" t="s">
        <v>35</v>
      </c>
    </row>
    <row r="11" spans="1:7" x14ac:dyDescent="0.3">
      <c r="A11" s="2" t="s">
        <v>102</v>
      </c>
      <c r="B11" s="2" t="s">
        <v>103</v>
      </c>
      <c r="C11">
        <v>103888106</v>
      </c>
      <c r="D11" t="s">
        <v>8</v>
      </c>
      <c r="E11" t="s">
        <v>9</v>
      </c>
      <c r="F11" t="s">
        <v>104</v>
      </c>
      <c r="G11" t="s">
        <v>105</v>
      </c>
    </row>
    <row r="12" spans="1:7" x14ac:dyDescent="0.3">
      <c r="A12" s="2" t="s">
        <v>349</v>
      </c>
      <c r="B12" s="2" t="s">
        <v>350</v>
      </c>
      <c r="C12">
        <v>22694373</v>
      </c>
      <c r="D12" t="s">
        <v>8</v>
      </c>
      <c r="E12" t="s">
        <v>9</v>
      </c>
      <c r="F12" t="s">
        <v>44</v>
      </c>
      <c r="G12" t="s">
        <v>45</v>
      </c>
    </row>
    <row r="13" spans="1:7" x14ac:dyDescent="0.3">
      <c r="A13" s="2" t="s">
        <v>28</v>
      </c>
      <c r="B13" s="2" t="s">
        <v>29</v>
      </c>
      <c r="C13">
        <v>22680370</v>
      </c>
      <c r="D13" t="s">
        <v>8</v>
      </c>
      <c r="E13" t="s">
        <v>9</v>
      </c>
      <c r="F13" t="s">
        <v>30</v>
      </c>
      <c r="G13" t="s">
        <v>31</v>
      </c>
    </row>
    <row r="14" spans="1:7" x14ac:dyDescent="0.3">
      <c r="A14" s="2" t="s">
        <v>251</v>
      </c>
      <c r="B14" s="2" t="s">
        <v>252</v>
      </c>
      <c r="C14">
        <v>22716776</v>
      </c>
      <c r="D14" t="s">
        <v>8</v>
      </c>
      <c r="E14" t="s">
        <v>9</v>
      </c>
      <c r="F14" t="s">
        <v>253</v>
      </c>
      <c r="G14" t="s">
        <v>254</v>
      </c>
    </row>
    <row r="15" spans="1:7" x14ac:dyDescent="0.3">
      <c r="A15" s="2" t="s">
        <v>347</v>
      </c>
      <c r="B15" s="2" t="s">
        <v>348</v>
      </c>
      <c r="C15">
        <v>22709691</v>
      </c>
      <c r="D15" t="s">
        <v>8</v>
      </c>
      <c r="E15" t="s">
        <v>9</v>
      </c>
      <c r="F15" t="s">
        <v>72</v>
      </c>
      <c r="G15" t="s">
        <v>73</v>
      </c>
    </row>
    <row r="16" spans="1:7" x14ac:dyDescent="0.3">
      <c r="A16" s="2" t="s">
        <v>259</v>
      </c>
      <c r="B16" s="2" t="s">
        <v>260</v>
      </c>
      <c r="C16">
        <v>22714714</v>
      </c>
      <c r="D16" t="s">
        <v>8</v>
      </c>
      <c r="E16" t="s">
        <v>9</v>
      </c>
      <c r="F16" t="s">
        <v>96</v>
      </c>
      <c r="G16" t="s">
        <v>97</v>
      </c>
    </row>
    <row r="17" spans="1:7" x14ac:dyDescent="0.3">
      <c r="A17" s="2" t="s">
        <v>50</v>
      </c>
      <c r="B17" s="2" t="s">
        <v>51</v>
      </c>
      <c r="C17">
        <v>22718567</v>
      </c>
      <c r="D17" t="s">
        <v>8</v>
      </c>
      <c r="E17" t="s">
        <v>9</v>
      </c>
      <c r="F17" t="s">
        <v>14</v>
      </c>
      <c r="G17" t="s">
        <v>15</v>
      </c>
    </row>
    <row r="18" spans="1:7" x14ac:dyDescent="0.3">
      <c r="A18" s="2" t="s">
        <v>329</v>
      </c>
      <c r="B18" s="2" t="s">
        <v>330</v>
      </c>
      <c r="C18">
        <v>22710325</v>
      </c>
      <c r="D18" t="s">
        <v>8</v>
      </c>
      <c r="E18" t="s">
        <v>9</v>
      </c>
      <c r="F18" t="s">
        <v>72</v>
      </c>
      <c r="G18" t="s">
        <v>73</v>
      </c>
    </row>
    <row r="19" spans="1:7" x14ac:dyDescent="0.3">
      <c r="A19" s="2" t="s">
        <v>355</v>
      </c>
      <c r="B19" s="2" t="s">
        <v>356</v>
      </c>
      <c r="C19">
        <v>102998555</v>
      </c>
      <c r="D19" t="s">
        <v>8</v>
      </c>
      <c r="E19" t="s">
        <v>9</v>
      </c>
      <c r="F19" t="s">
        <v>287</v>
      </c>
      <c r="G19" t="s">
        <v>288</v>
      </c>
    </row>
    <row r="20" spans="1:7" x14ac:dyDescent="0.3">
      <c r="A20" s="2" t="s">
        <v>297</v>
      </c>
      <c r="B20" s="2" t="s">
        <v>298</v>
      </c>
      <c r="C20">
        <v>22696357</v>
      </c>
      <c r="D20" t="s">
        <v>8</v>
      </c>
      <c r="E20" t="s">
        <v>9</v>
      </c>
      <c r="F20" t="s">
        <v>62</v>
      </c>
      <c r="G20" t="s">
        <v>63</v>
      </c>
    </row>
    <row r="21" spans="1:7" x14ac:dyDescent="0.3">
      <c r="A21" s="2" t="s">
        <v>285</v>
      </c>
      <c r="B21" s="2" t="s">
        <v>286</v>
      </c>
      <c r="C21">
        <v>22717383</v>
      </c>
      <c r="D21" t="s">
        <v>8</v>
      </c>
      <c r="E21" t="s">
        <v>9</v>
      </c>
      <c r="F21" t="s">
        <v>287</v>
      </c>
      <c r="G21" t="s">
        <v>288</v>
      </c>
    </row>
    <row r="22" spans="1:7" x14ac:dyDescent="0.3">
      <c r="A22" s="2" t="s">
        <v>365</v>
      </c>
      <c r="B22" s="2" t="s">
        <v>366</v>
      </c>
      <c r="C22">
        <v>22698209</v>
      </c>
      <c r="D22" t="s">
        <v>2</v>
      </c>
      <c r="E22" t="s">
        <v>3</v>
      </c>
      <c r="F22" t="s">
        <v>367</v>
      </c>
      <c r="G22" t="s">
        <v>368</v>
      </c>
    </row>
    <row r="23" spans="1:7" x14ac:dyDescent="0.3">
      <c r="A23" s="2" t="s">
        <v>255</v>
      </c>
      <c r="B23" s="2" t="s">
        <v>256</v>
      </c>
      <c r="C23">
        <v>22714684</v>
      </c>
      <c r="D23" t="s">
        <v>8</v>
      </c>
      <c r="E23" t="s">
        <v>9</v>
      </c>
      <c r="F23" t="s">
        <v>257</v>
      </c>
      <c r="G23" t="s">
        <v>258</v>
      </c>
    </row>
    <row r="24" spans="1:7" x14ac:dyDescent="0.3">
      <c r="A24" s="2" t="s">
        <v>315</v>
      </c>
      <c r="B24" s="2" t="s">
        <v>316</v>
      </c>
      <c r="C24">
        <v>22695028</v>
      </c>
      <c r="D24" t="s">
        <v>8</v>
      </c>
      <c r="E24" t="s">
        <v>9</v>
      </c>
      <c r="F24" t="s">
        <v>10</v>
      </c>
      <c r="G24" t="s">
        <v>11</v>
      </c>
    </row>
    <row r="25" spans="1:7" x14ac:dyDescent="0.3">
      <c r="A25" s="2" t="s">
        <v>174</v>
      </c>
      <c r="B25" s="2" t="s">
        <v>703</v>
      </c>
      <c r="C25">
        <v>22693185</v>
      </c>
      <c r="D25" t="s">
        <v>175</v>
      </c>
      <c r="E25" t="s">
        <v>176</v>
      </c>
      <c r="F25" t="s">
        <v>118</v>
      </c>
      <c r="G25" t="s">
        <v>119</v>
      </c>
    </row>
    <row r="26" spans="1:7" x14ac:dyDescent="0.3">
      <c r="A26" s="2" t="s">
        <v>279</v>
      </c>
      <c r="B26" s="2" t="s">
        <v>280</v>
      </c>
      <c r="C26">
        <v>22693494</v>
      </c>
      <c r="D26" t="s">
        <v>8</v>
      </c>
      <c r="E26" t="s">
        <v>9</v>
      </c>
      <c r="F26" t="s">
        <v>118</v>
      </c>
      <c r="G26" t="s">
        <v>119</v>
      </c>
    </row>
    <row r="27" spans="1:7" x14ac:dyDescent="0.3">
      <c r="A27" s="2" t="s">
        <v>237</v>
      </c>
      <c r="B27" s="2" t="s">
        <v>238</v>
      </c>
      <c r="C27">
        <v>22694656</v>
      </c>
      <c r="D27" t="s">
        <v>8</v>
      </c>
      <c r="E27" t="s">
        <v>9</v>
      </c>
      <c r="F27" t="s">
        <v>68</v>
      </c>
      <c r="G27" t="s">
        <v>69</v>
      </c>
    </row>
    <row r="28" spans="1:7" x14ac:dyDescent="0.3">
      <c r="A28" s="2" t="s">
        <v>36</v>
      </c>
      <c r="B28" s="2" t="s">
        <v>37</v>
      </c>
      <c r="C28">
        <v>22695499</v>
      </c>
      <c r="D28" t="s">
        <v>8</v>
      </c>
      <c r="E28" t="s">
        <v>9</v>
      </c>
      <c r="F28" t="s">
        <v>10</v>
      </c>
      <c r="G28" t="s">
        <v>11</v>
      </c>
    </row>
    <row r="29" spans="1:7" x14ac:dyDescent="0.3">
      <c r="A29" s="2" t="s">
        <v>435</v>
      </c>
      <c r="B29" s="2" t="s">
        <v>436</v>
      </c>
      <c r="C29">
        <v>22692980</v>
      </c>
      <c r="D29" t="s">
        <v>8</v>
      </c>
      <c r="E29" t="s">
        <v>9</v>
      </c>
      <c r="F29" t="s">
        <v>437</v>
      </c>
      <c r="G29" t="s">
        <v>438</v>
      </c>
    </row>
    <row r="30" spans="1:7" x14ac:dyDescent="0.3">
      <c r="A30" s="2" t="s">
        <v>459</v>
      </c>
      <c r="B30" s="2" t="s">
        <v>460</v>
      </c>
      <c r="C30">
        <v>22696060</v>
      </c>
      <c r="D30" t="s">
        <v>8</v>
      </c>
      <c r="E30" t="s">
        <v>9</v>
      </c>
      <c r="F30" t="s">
        <v>10</v>
      </c>
      <c r="G30" t="s">
        <v>11</v>
      </c>
    </row>
    <row r="31" spans="1:7" x14ac:dyDescent="0.3">
      <c r="A31" s="2" t="s">
        <v>405</v>
      </c>
      <c r="B31" s="2" t="s">
        <v>406</v>
      </c>
      <c r="C31">
        <v>22693862</v>
      </c>
      <c r="D31" t="s">
        <v>8</v>
      </c>
      <c r="E31" t="s">
        <v>9</v>
      </c>
      <c r="F31" t="s">
        <v>100</v>
      </c>
      <c r="G31" t="s">
        <v>101</v>
      </c>
    </row>
    <row r="32" spans="1:7" x14ac:dyDescent="0.3">
      <c r="A32" s="2" t="s">
        <v>70</v>
      </c>
      <c r="B32" s="2" t="s">
        <v>71</v>
      </c>
      <c r="C32">
        <v>22709707</v>
      </c>
      <c r="D32" t="s">
        <v>8</v>
      </c>
      <c r="E32" t="s">
        <v>9</v>
      </c>
      <c r="F32" t="s">
        <v>72</v>
      </c>
      <c r="G32" t="s">
        <v>73</v>
      </c>
    </row>
    <row r="33" spans="1:7" x14ac:dyDescent="0.3">
      <c r="A33" s="2" t="s">
        <v>66</v>
      </c>
      <c r="B33" s="2" t="s">
        <v>67</v>
      </c>
      <c r="C33">
        <v>22694629</v>
      </c>
      <c r="D33" t="s">
        <v>8</v>
      </c>
      <c r="E33" t="s">
        <v>9</v>
      </c>
      <c r="F33" t="s">
        <v>68</v>
      </c>
      <c r="G33" t="s">
        <v>69</v>
      </c>
    </row>
    <row r="34" spans="1:7" x14ac:dyDescent="0.3">
      <c r="A34" s="2" t="s">
        <v>361</v>
      </c>
      <c r="B34" s="2" t="s">
        <v>362</v>
      </c>
      <c r="C34">
        <v>22693855</v>
      </c>
      <c r="D34" t="s">
        <v>8</v>
      </c>
      <c r="E34" t="s">
        <v>9</v>
      </c>
      <c r="F34" t="s">
        <v>100</v>
      </c>
      <c r="G34" t="s">
        <v>101</v>
      </c>
    </row>
    <row r="35" spans="1:7" x14ac:dyDescent="0.3">
      <c r="A35" s="2" t="s">
        <v>465</v>
      </c>
      <c r="B35" s="2" t="s">
        <v>466</v>
      </c>
      <c r="C35">
        <v>22679935</v>
      </c>
      <c r="D35" t="s">
        <v>8</v>
      </c>
      <c r="E35" t="s">
        <v>9</v>
      </c>
      <c r="F35" t="s">
        <v>30</v>
      </c>
      <c r="G35" t="s">
        <v>31</v>
      </c>
    </row>
    <row r="36" spans="1:7" x14ac:dyDescent="0.3">
      <c r="A36" s="2" t="s">
        <v>249</v>
      </c>
      <c r="B36" s="2" t="s">
        <v>250</v>
      </c>
      <c r="C36">
        <v>22693770</v>
      </c>
      <c r="D36" t="s">
        <v>8</v>
      </c>
      <c r="E36" t="s">
        <v>9</v>
      </c>
      <c r="F36" t="s">
        <v>100</v>
      </c>
      <c r="G36" t="s">
        <v>101</v>
      </c>
    </row>
    <row r="37" spans="1:7" x14ac:dyDescent="0.3">
      <c r="A37" s="2" t="s">
        <v>387</v>
      </c>
      <c r="B37" s="2" t="s">
        <v>388</v>
      </c>
      <c r="C37">
        <v>22694420</v>
      </c>
      <c r="D37" t="s">
        <v>8</v>
      </c>
      <c r="E37" t="s">
        <v>9</v>
      </c>
      <c r="F37" t="s">
        <v>44</v>
      </c>
      <c r="G37" t="s">
        <v>45</v>
      </c>
    </row>
    <row r="38" spans="1:7" x14ac:dyDescent="0.3">
      <c r="A38" s="2" t="s">
        <v>269</v>
      </c>
      <c r="B38" s="2" t="s">
        <v>270</v>
      </c>
      <c r="C38">
        <v>22705983</v>
      </c>
      <c r="D38" t="s">
        <v>8</v>
      </c>
      <c r="E38" t="s">
        <v>9</v>
      </c>
      <c r="F38" t="s">
        <v>181</v>
      </c>
      <c r="G38" t="s">
        <v>182</v>
      </c>
    </row>
    <row r="39" spans="1:7" x14ac:dyDescent="0.3">
      <c r="A39" s="2" t="s">
        <v>140</v>
      </c>
      <c r="B39" s="2" t="s">
        <v>141</v>
      </c>
      <c r="C39">
        <v>103773898</v>
      </c>
      <c r="D39" t="s">
        <v>8</v>
      </c>
      <c r="E39" t="s">
        <v>9</v>
      </c>
      <c r="F39" t="s">
        <v>72</v>
      </c>
      <c r="G39" t="s">
        <v>73</v>
      </c>
    </row>
    <row r="40" spans="1:7" x14ac:dyDescent="0.3">
      <c r="A40" s="2" t="s">
        <v>24</v>
      </c>
      <c r="B40" s="2" t="s">
        <v>25</v>
      </c>
      <c r="C40">
        <v>22697360</v>
      </c>
      <c r="D40" t="s">
        <v>8</v>
      </c>
      <c r="E40" t="s">
        <v>9</v>
      </c>
      <c r="F40" t="s">
        <v>26</v>
      </c>
      <c r="G40" t="s">
        <v>27</v>
      </c>
    </row>
    <row r="41" spans="1:7" x14ac:dyDescent="0.3">
      <c r="A41" s="2" t="s">
        <v>152</v>
      </c>
      <c r="B41" s="2" t="s">
        <v>153</v>
      </c>
      <c r="C41">
        <v>22679872</v>
      </c>
      <c r="D41" t="s">
        <v>8</v>
      </c>
      <c r="E41" t="s">
        <v>9</v>
      </c>
      <c r="F41" t="s">
        <v>30</v>
      </c>
      <c r="G41" t="s">
        <v>31</v>
      </c>
    </row>
    <row r="42" spans="1:7" x14ac:dyDescent="0.3">
      <c r="A42" s="2" t="s">
        <v>321</v>
      </c>
      <c r="B42" s="2" t="s">
        <v>322</v>
      </c>
      <c r="C42">
        <v>22695973</v>
      </c>
      <c r="D42" t="s">
        <v>8</v>
      </c>
      <c r="E42" t="s">
        <v>9</v>
      </c>
      <c r="F42" t="s">
        <v>10</v>
      </c>
      <c r="G42" t="s">
        <v>11</v>
      </c>
    </row>
    <row r="43" spans="1:7" x14ac:dyDescent="0.3">
      <c r="A43" s="2" t="s">
        <v>393</v>
      </c>
      <c r="B43" s="2" t="s">
        <v>394</v>
      </c>
      <c r="C43">
        <v>22734972</v>
      </c>
      <c r="D43" t="s">
        <v>8</v>
      </c>
      <c r="E43" t="s">
        <v>9</v>
      </c>
      <c r="F43" t="s">
        <v>10</v>
      </c>
      <c r="G43" t="s">
        <v>11</v>
      </c>
    </row>
    <row r="44" spans="1:7" x14ac:dyDescent="0.3">
      <c r="A44" s="2" t="s">
        <v>339</v>
      </c>
      <c r="B44" s="2" t="s">
        <v>340</v>
      </c>
      <c r="C44">
        <v>22693211</v>
      </c>
      <c r="D44" t="s">
        <v>8</v>
      </c>
      <c r="E44" t="s">
        <v>9</v>
      </c>
      <c r="F44" t="s">
        <v>118</v>
      </c>
      <c r="G44" t="s">
        <v>119</v>
      </c>
    </row>
    <row r="45" spans="1:7" x14ac:dyDescent="0.3">
      <c r="A45" s="2" t="s">
        <v>421</v>
      </c>
      <c r="B45" s="2" t="s">
        <v>422</v>
      </c>
      <c r="C45">
        <v>22694524</v>
      </c>
      <c r="D45" t="s">
        <v>8</v>
      </c>
      <c r="E45" t="s">
        <v>9</v>
      </c>
      <c r="F45" t="s">
        <v>68</v>
      </c>
      <c r="G45" t="s">
        <v>69</v>
      </c>
    </row>
    <row r="46" spans="1:7" x14ac:dyDescent="0.3">
      <c r="A46" s="2" t="s">
        <v>383</v>
      </c>
      <c r="B46" s="2" t="s">
        <v>384</v>
      </c>
      <c r="C46">
        <v>103727048</v>
      </c>
      <c r="D46" t="s">
        <v>8</v>
      </c>
      <c r="E46" t="s">
        <v>9</v>
      </c>
      <c r="F46" t="s">
        <v>181</v>
      </c>
      <c r="G46" t="s">
        <v>182</v>
      </c>
    </row>
    <row r="47" spans="1:7" x14ac:dyDescent="0.3">
      <c r="A47" s="2" t="s">
        <v>166</v>
      </c>
      <c r="B47" s="2" t="s">
        <v>167</v>
      </c>
      <c r="C47">
        <v>22680409</v>
      </c>
      <c r="D47" t="s">
        <v>8</v>
      </c>
      <c r="E47" t="s">
        <v>9</v>
      </c>
      <c r="F47" t="s">
        <v>30</v>
      </c>
      <c r="G47" t="s">
        <v>31</v>
      </c>
    </row>
    <row r="48" spans="1:7" x14ac:dyDescent="0.3">
      <c r="A48" s="2" t="s">
        <v>499</v>
      </c>
      <c r="B48" s="2" t="s">
        <v>500</v>
      </c>
      <c r="C48">
        <v>22690419</v>
      </c>
      <c r="D48" t="s">
        <v>94</v>
      </c>
      <c r="E48" t="s">
        <v>95</v>
      </c>
      <c r="F48" t="s">
        <v>411</v>
      </c>
      <c r="G48" t="s">
        <v>412</v>
      </c>
    </row>
    <row r="49" spans="1:7" x14ac:dyDescent="0.3">
      <c r="A49" s="2" t="s">
        <v>457</v>
      </c>
      <c r="B49" s="2" t="s">
        <v>458</v>
      </c>
      <c r="C49">
        <v>22696574</v>
      </c>
      <c r="D49" t="s">
        <v>8</v>
      </c>
      <c r="E49" t="s">
        <v>9</v>
      </c>
      <c r="F49" t="s">
        <v>22</v>
      </c>
      <c r="G49" t="s">
        <v>23</v>
      </c>
    </row>
    <row r="50" spans="1:7" x14ac:dyDescent="0.3">
      <c r="A50" s="2" t="s">
        <v>399</v>
      </c>
      <c r="B50" s="2" t="s">
        <v>400</v>
      </c>
      <c r="C50">
        <v>22680398</v>
      </c>
      <c r="D50" t="s">
        <v>8</v>
      </c>
      <c r="E50" t="s">
        <v>9</v>
      </c>
      <c r="F50" t="s">
        <v>30</v>
      </c>
      <c r="G50" t="s">
        <v>31</v>
      </c>
    </row>
    <row r="51" spans="1:7" x14ac:dyDescent="0.3">
      <c r="A51" s="2" t="s">
        <v>231</v>
      </c>
      <c r="B51" s="2" t="s">
        <v>232</v>
      </c>
      <c r="C51">
        <v>22689194</v>
      </c>
      <c r="D51" t="s">
        <v>8</v>
      </c>
      <c r="E51" t="s">
        <v>9</v>
      </c>
      <c r="F51" t="s">
        <v>18</v>
      </c>
      <c r="G51" t="s">
        <v>19</v>
      </c>
    </row>
    <row r="52" spans="1:7" x14ac:dyDescent="0.3">
      <c r="A52" s="2" t="s">
        <v>433</v>
      </c>
      <c r="B52" s="2" t="s">
        <v>434</v>
      </c>
      <c r="C52">
        <v>22680024</v>
      </c>
      <c r="D52" t="s">
        <v>8</v>
      </c>
      <c r="E52" t="s">
        <v>9</v>
      </c>
      <c r="F52" t="s">
        <v>30</v>
      </c>
      <c r="G52" t="s">
        <v>31</v>
      </c>
    </row>
    <row r="53" spans="1:7" x14ac:dyDescent="0.3">
      <c r="A53" s="2" t="s">
        <v>52</v>
      </c>
      <c r="B53" s="2" t="s">
        <v>53</v>
      </c>
      <c r="C53">
        <v>22679460</v>
      </c>
      <c r="D53" t="s">
        <v>8</v>
      </c>
      <c r="E53" t="s">
        <v>9</v>
      </c>
      <c r="F53" t="s">
        <v>54</v>
      </c>
      <c r="G53" t="s">
        <v>55</v>
      </c>
    </row>
    <row r="54" spans="1:7" x14ac:dyDescent="0.3">
      <c r="A54" s="2" t="s">
        <v>56</v>
      </c>
      <c r="B54" s="2" t="s">
        <v>57</v>
      </c>
      <c r="C54">
        <v>103822349</v>
      </c>
      <c r="D54" t="s">
        <v>8</v>
      </c>
      <c r="E54" t="s">
        <v>9</v>
      </c>
      <c r="F54" t="s">
        <v>14</v>
      </c>
      <c r="G54" t="s">
        <v>15</v>
      </c>
    </row>
    <row r="55" spans="1:7" x14ac:dyDescent="0.3">
      <c r="A55" s="2" t="s">
        <v>150</v>
      </c>
      <c r="B55" s="2" t="s">
        <v>151</v>
      </c>
      <c r="C55">
        <v>22696092</v>
      </c>
      <c r="D55" t="s">
        <v>8</v>
      </c>
      <c r="E55" t="s">
        <v>9</v>
      </c>
      <c r="F55" t="s">
        <v>10</v>
      </c>
      <c r="G55" t="s">
        <v>11</v>
      </c>
    </row>
    <row r="56" spans="1:7" x14ac:dyDescent="0.3">
      <c r="A56" s="2" t="s">
        <v>477</v>
      </c>
      <c r="B56" s="2" t="s">
        <v>478</v>
      </c>
      <c r="C56">
        <v>22705001</v>
      </c>
      <c r="D56" t="s">
        <v>8</v>
      </c>
      <c r="E56" t="s">
        <v>9</v>
      </c>
      <c r="F56" t="s">
        <v>375</v>
      </c>
      <c r="G56" t="s">
        <v>376</v>
      </c>
    </row>
    <row r="57" spans="1:7" x14ac:dyDescent="0.3">
      <c r="A57" s="2" t="s">
        <v>341</v>
      </c>
      <c r="B57" s="2" t="s">
        <v>342</v>
      </c>
      <c r="C57">
        <v>22680492</v>
      </c>
      <c r="D57" t="s">
        <v>8</v>
      </c>
      <c r="E57" t="s">
        <v>9</v>
      </c>
      <c r="F57" t="s">
        <v>30</v>
      </c>
      <c r="G57" t="s">
        <v>31</v>
      </c>
    </row>
    <row r="58" spans="1:7" x14ac:dyDescent="0.3">
      <c r="A58" s="2" t="s">
        <v>136</v>
      </c>
      <c r="B58" s="2" t="s">
        <v>137</v>
      </c>
      <c r="C58">
        <v>22692913</v>
      </c>
      <c r="D58" t="s">
        <v>8</v>
      </c>
      <c r="E58" t="s">
        <v>9</v>
      </c>
      <c r="F58" t="s">
        <v>138</v>
      </c>
      <c r="G58" t="s">
        <v>139</v>
      </c>
    </row>
    <row r="59" spans="1:7" x14ac:dyDescent="0.3">
      <c r="A59" s="2" t="s">
        <v>441</v>
      </c>
      <c r="B59" s="2" t="s">
        <v>442</v>
      </c>
      <c r="C59">
        <v>22693150</v>
      </c>
      <c r="D59" t="s">
        <v>2</v>
      </c>
      <c r="E59" t="s">
        <v>3</v>
      </c>
      <c r="F59" t="s">
        <v>118</v>
      </c>
      <c r="G59" t="s">
        <v>119</v>
      </c>
    </row>
    <row r="60" spans="1:7" x14ac:dyDescent="0.3">
      <c r="A60" s="2" t="s">
        <v>185</v>
      </c>
      <c r="B60" s="2" t="s">
        <v>186</v>
      </c>
      <c r="C60">
        <v>22696545</v>
      </c>
      <c r="D60" t="s">
        <v>8</v>
      </c>
      <c r="E60" t="s">
        <v>9</v>
      </c>
      <c r="F60" t="s">
        <v>22</v>
      </c>
      <c r="G60" t="s">
        <v>23</v>
      </c>
    </row>
    <row r="61" spans="1:7" x14ac:dyDescent="0.3">
      <c r="A61" s="2" t="s">
        <v>120</v>
      </c>
      <c r="B61" s="2" t="s">
        <v>121</v>
      </c>
      <c r="C61">
        <v>22680391</v>
      </c>
      <c r="D61" t="s">
        <v>8</v>
      </c>
      <c r="E61" t="s">
        <v>9</v>
      </c>
      <c r="F61" t="s">
        <v>30</v>
      </c>
      <c r="G61" t="s">
        <v>31</v>
      </c>
    </row>
    <row r="62" spans="1:7" x14ac:dyDescent="0.3">
      <c r="A62" s="2" t="s">
        <v>183</v>
      </c>
      <c r="B62" s="2" t="s">
        <v>184</v>
      </c>
      <c r="C62">
        <v>22679954</v>
      </c>
      <c r="D62" t="s">
        <v>94</v>
      </c>
      <c r="E62" t="s">
        <v>95</v>
      </c>
      <c r="F62" t="s">
        <v>30</v>
      </c>
      <c r="G62" t="s">
        <v>31</v>
      </c>
    </row>
    <row r="63" spans="1:7" x14ac:dyDescent="0.3">
      <c r="A63" s="2" t="s">
        <v>317</v>
      </c>
      <c r="B63" s="2" t="s">
        <v>318</v>
      </c>
      <c r="C63">
        <v>103874024</v>
      </c>
      <c r="D63" t="s">
        <v>8</v>
      </c>
      <c r="E63" t="s">
        <v>9</v>
      </c>
      <c r="F63" t="s">
        <v>112</v>
      </c>
      <c r="G63" t="s">
        <v>113</v>
      </c>
    </row>
    <row r="64" spans="1:7" x14ac:dyDescent="0.3">
      <c r="A64" s="2" t="s">
        <v>261</v>
      </c>
      <c r="B64" s="2" t="s">
        <v>262</v>
      </c>
      <c r="C64">
        <v>22697842</v>
      </c>
      <c r="D64" t="s">
        <v>8</v>
      </c>
      <c r="E64" t="s">
        <v>9</v>
      </c>
      <c r="F64" t="s">
        <v>90</v>
      </c>
      <c r="G64" t="s">
        <v>91</v>
      </c>
    </row>
    <row r="65" spans="1:7" x14ac:dyDescent="0.3">
      <c r="A65" s="2" t="s">
        <v>187</v>
      </c>
      <c r="B65" s="2" t="s">
        <v>188</v>
      </c>
      <c r="C65">
        <v>22693158</v>
      </c>
      <c r="D65" t="s">
        <v>2</v>
      </c>
      <c r="E65" t="s">
        <v>3</v>
      </c>
      <c r="F65" t="s">
        <v>118</v>
      </c>
      <c r="G65" t="s">
        <v>119</v>
      </c>
    </row>
    <row r="66" spans="1:7" x14ac:dyDescent="0.3">
      <c r="A66" s="2" t="s">
        <v>239</v>
      </c>
      <c r="B66" s="2" t="s">
        <v>240</v>
      </c>
      <c r="C66">
        <v>22714722</v>
      </c>
      <c r="D66" t="s">
        <v>8</v>
      </c>
      <c r="E66" t="s">
        <v>9</v>
      </c>
      <c r="F66" t="s">
        <v>96</v>
      </c>
      <c r="G66" t="s">
        <v>97</v>
      </c>
    </row>
    <row r="67" spans="1:7" x14ac:dyDescent="0.3">
      <c r="A67" s="2" t="s">
        <v>291</v>
      </c>
      <c r="B67" s="2" t="s">
        <v>292</v>
      </c>
      <c r="C67">
        <v>22693490</v>
      </c>
      <c r="D67" t="s">
        <v>8</v>
      </c>
      <c r="E67" t="s">
        <v>9</v>
      </c>
      <c r="F67" t="s">
        <v>118</v>
      </c>
      <c r="G67" t="s">
        <v>119</v>
      </c>
    </row>
    <row r="68" spans="1:7" x14ac:dyDescent="0.3">
      <c r="A68" s="2" t="s">
        <v>401</v>
      </c>
      <c r="B68" s="2" t="s">
        <v>402</v>
      </c>
      <c r="C68">
        <v>22693740</v>
      </c>
      <c r="D68" t="s">
        <v>8</v>
      </c>
      <c r="E68" t="s">
        <v>9</v>
      </c>
      <c r="F68" t="s">
        <v>100</v>
      </c>
      <c r="G68" t="s">
        <v>101</v>
      </c>
    </row>
    <row r="69" spans="1:7" x14ac:dyDescent="0.3">
      <c r="A69" s="2" t="s">
        <v>271</v>
      </c>
      <c r="B69" s="2" t="s">
        <v>272</v>
      </c>
      <c r="C69">
        <v>22680107</v>
      </c>
      <c r="D69" t="s">
        <v>8</v>
      </c>
      <c r="E69" t="s">
        <v>9</v>
      </c>
      <c r="F69" t="s">
        <v>30</v>
      </c>
      <c r="G69" t="s">
        <v>31</v>
      </c>
    </row>
    <row r="70" spans="1:7" x14ac:dyDescent="0.3">
      <c r="A70" s="2" t="s">
        <v>16</v>
      </c>
      <c r="B70" s="2" t="s">
        <v>17</v>
      </c>
      <c r="C70">
        <v>22689362</v>
      </c>
      <c r="D70" t="s">
        <v>8</v>
      </c>
      <c r="E70" t="s">
        <v>9</v>
      </c>
      <c r="F70" t="s">
        <v>18</v>
      </c>
      <c r="G70" t="s">
        <v>19</v>
      </c>
    </row>
    <row r="71" spans="1:7" x14ac:dyDescent="0.3">
      <c r="A71" s="2" t="s">
        <v>335</v>
      </c>
      <c r="B71" s="2" t="s">
        <v>336</v>
      </c>
      <c r="C71">
        <v>103812643</v>
      </c>
      <c r="D71" t="s">
        <v>8</v>
      </c>
      <c r="E71" t="s">
        <v>9</v>
      </c>
      <c r="F71" t="s">
        <v>124</v>
      </c>
      <c r="G71" t="s">
        <v>125</v>
      </c>
    </row>
    <row r="72" spans="1:7" x14ac:dyDescent="0.3">
      <c r="A72" s="2" t="s">
        <v>20</v>
      </c>
      <c r="B72" s="2" t="s">
        <v>21</v>
      </c>
      <c r="C72">
        <v>22696602</v>
      </c>
      <c r="D72" t="s">
        <v>8</v>
      </c>
      <c r="E72" t="s">
        <v>9</v>
      </c>
      <c r="F72" t="s">
        <v>22</v>
      </c>
      <c r="G72" t="s">
        <v>23</v>
      </c>
    </row>
    <row r="73" spans="1:7" x14ac:dyDescent="0.3">
      <c r="A73" s="2" t="s">
        <v>74</v>
      </c>
      <c r="B73" s="2" t="s">
        <v>75</v>
      </c>
      <c r="C73">
        <v>22729717</v>
      </c>
      <c r="D73" t="s">
        <v>8</v>
      </c>
      <c r="E73" t="s">
        <v>9</v>
      </c>
      <c r="F73" t="s">
        <v>30</v>
      </c>
      <c r="G73" t="s">
        <v>31</v>
      </c>
    </row>
    <row r="74" spans="1:7" x14ac:dyDescent="0.3">
      <c r="A74" s="2" t="s">
        <v>309</v>
      </c>
      <c r="B74" s="2" t="s">
        <v>310</v>
      </c>
      <c r="C74">
        <v>22689887</v>
      </c>
      <c r="D74" t="s">
        <v>8</v>
      </c>
      <c r="E74" t="s">
        <v>9</v>
      </c>
      <c r="F74" t="s">
        <v>311</v>
      </c>
      <c r="G74" t="s">
        <v>312</v>
      </c>
    </row>
    <row r="75" spans="1:7" x14ac:dyDescent="0.3">
      <c r="A75" s="2" t="s">
        <v>193</v>
      </c>
      <c r="B75" s="2" t="s">
        <v>194</v>
      </c>
      <c r="C75">
        <v>103879357</v>
      </c>
      <c r="D75" t="s">
        <v>8</v>
      </c>
      <c r="E75" t="s">
        <v>9</v>
      </c>
      <c r="F75" t="s">
        <v>104</v>
      </c>
      <c r="G75" t="s">
        <v>105</v>
      </c>
    </row>
    <row r="76" spans="1:7" x14ac:dyDescent="0.3">
      <c r="A76" s="2" t="s">
        <v>319</v>
      </c>
      <c r="B76" s="2" t="s">
        <v>320</v>
      </c>
      <c r="C76">
        <v>22718546</v>
      </c>
      <c r="D76" t="s">
        <v>8</v>
      </c>
      <c r="E76" t="s">
        <v>9</v>
      </c>
      <c r="F76" t="s">
        <v>14</v>
      </c>
      <c r="G76" t="s">
        <v>15</v>
      </c>
    </row>
    <row r="77" spans="1:7" x14ac:dyDescent="0.3">
      <c r="A77" s="2" t="s">
        <v>331</v>
      </c>
      <c r="B77" s="2" t="s">
        <v>332</v>
      </c>
      <c r="C77">
        <v>22718379</v>
      </c>
      <c r="D77" t="s">
        <v>8</v>
      </c>
      <c r="E77" t="s">
        <v>9</v>
      </c>
      <c r="F77" t="s">
        <v>14</v>
      </c>
      <c r="G77" t="s">
        <v>15</v>
      </c>
    </row>
    <row r="78" spans="1:7" x14ac:dyDescent="0.3">
      <c r="A78" s="2" t="s">
        <v>225</v>
      </c>
      <c r="B78" s="2" t="s">
        <v>226</v>
      </c>
      <c r="C78">
        <v>22680003</v>
      </c>
      <c r="D78" t="s">
        <v>8</v>
      </c>
      <c r="E78" t="s">
        <v>9</v>
      </c>
      <c r="F78" t="s">
        <v>30</v>
      </c>
      <c r="G78" t="s">
        <v>31</v>
      </c>
    </row>
    <row r="79" spans="1:7" x14ac:dyDescent="0.3">
      <c r="A79" s="2" t="s">
        <v>497</v>
      </c>
      <c r="B79" s="2" t="s">
        <v>498</v>
      </c>
      <c r="C79">
        <v>22717411</v>
      </c>
      <c r="D79" t="s">
        <v>8</v>
      </c>
      <c r="E79" t="s">
        <v>9</v>
      </c>
      <c r="F79" t="s">
        <v>287</v>
      </c>
      <c r="G79" t="s">
        <v>288</v>
      </c>
    </row>
    <row r="80" spans="1:7" x14ac:dyDescent="0.3">
      <c r="A80" s="2" t="s">
        <v>485</v>
      </c>
      <c r="B80" s="2" t="s">
        <v>486</v>
      </c>
      <c r="C80">
        <v>22694473</v>
      </c>
      <c r="D80" t="s">
        <v>2</v>
      </c>
      <c r="E80" t="s">
        <v>3</v>
      </c>
      <c r="F80" t="s">
        <v>44</v>
      </c>
      <c r="G80" t="s">
        <v>45</v>
      </c>
    </row>
    <row r="81" spans="1:7" x14ac:dyDescent="0.3">
      <c r="A81" s="2" t="s">
        <v>429</v>
      </c>
      <c r="B81" s="2" t="s">
        <v>430</v>
      </c>
      <c r="C81">
        <v>22711249</v>
      </c>
      <c r="D81" t="s">
        <v>8</v>
      </c>
      <c r="E81" t="s">
        <v>9</v>
      </c>
      <c r="F81" t="s">
        <v>245</v>
      </c>
      <c r="G81" t="s">
        <v>246</v>
      </c>
    </row>
    <row r="82" spans="1:7" x14ac:dyDescent="0.3">
      <c r="A82" s="2" t="s">
        <v>337</v>
      </c>
      <c r="B82" s="2" t="s">
        <v>338</v>
      </c>
      <c r="C82">
        <v>22727137</v>
      </c>
      <c r="D82" t="s">
        <v>8</v>
      </c>
      <c r="E82" t="s">
        <v>9</v>
      </c>
      <c r="F82" t="s">
        <v>162</v>
      </c>
      <c r="G82" t="s">
        <v>163</v>
      </c>
    </row>
    <row r="83" spans="1:7" x14ac:dyDescent="0.3">
      <c r="A83" s="2" t="s">
        <v>487</v>
      </c>
      <c r="B83" s="2" t="s">
        <v>488</v>
      </c>
      <c r="C83">
        <v>22679814</v>
      </c>
      <c r="D83" t="s">
        <v>489</v>
      </c>
      <c r="E83" t="s">
        <v>490</v>
      </c>
      <c r="F83" t="s">
        <v>30</v>
      </c>
      <c r="G83" t="s">
        <v>31</v>
      </c>
    </row>
    <row r="84" spans="1:7" x14ac:dyDescent="0.3">
      <c r="A84" s="2" t="s">
        <v>213</v>
      </c>
      <c r="B84" s="2" t="s">
        <v>214</v>
      </c>
      <c r="C84">
        <v>22693379</v>
      </c>
      <c r="D84" t="s">
        <v>8</v>
      </c>
      <c r="E84" t="s">
        <v>9</v>
      </c>
      <c r="F84" t="s">
        <v>118</v>
      </c>
      <c r="G84" t="s">
        <v>119</v>
      </c>
    </row>
    <row r="85" spans="1:7" x14ac:dyDescent="0.3">
      <c r="A85" s="2" t="s">
        <v>98</v>
      </c>
      <c r="B85" s="2" t="s">
        <v>99</v>
      </c>
      <c r="C85">
        <v>22693949</v>
      </c>
      <c r="D85" t="s">
        <v>2</v>
      </c>
      <c r="E85" t="s">
        <v>3</v>
      </c>
      <c r="F85" t="s">
        <v>100</v>
      </c>
      <c r="G85" t="s">
        <v>101</v>
      </c>
    </row>
    <row r="86" spans="1:7" x14ac:dyDescent="0.3">
      <c r="A86" s="2" t="s">
        <v>345</v>
      </c>
      <c r="B86" s="2" t="s">
        <v>346</v>
      </c>
      <c r="C86">
        <v>22679881</v>
      </c>
      <c r="D86" t="s">
        <v>8</v>
      </c>
      <c r="E86" t="s">
        <v>9</v>
      </c>
      <c r="F86" t="s">
        <v>30</v>
      </c>
      <c r="G86" t="s">
        <v>31</v>
      </c>
    </row>
    <row r="87" spans="1:7" x14ac:dyDescent="0.3">
      <c r="A87" s="2" t="s">
        <v>479</v>
      </c>
      <c r="B87" s="2" t="s">
        <v>480</v>
      </c>
      <c r="C87">
        <v>22681124</v>
      </c>
      <c r="D87" t="s">
        <v>8</v>
      </c>
      <c r="E87" t="s">
        <v>9</v>
      </c>
      <c r="F87" t="s">
        <v>162</v>
      </c>
      <c r="G87" t="s">
        <v>163</v>
      </c>
    </row>
    <row r="88" spans="1:7" x14ac:dyDescent="0.3">
      <c r="A88" s="2" t="s">
        <v>451</v>
      </c>
      <c r="B88" s="2" t="s">
        <v>452</v>
      </c>
      <c r="C88">
        <v>22708156</v>
      </c>
      <c r="D88" t="s">
        <v>8</v>
      </c>
      <c r="E88" t="s">
        <v>9</v>
      </c>
      <c r="F88" t="s">
        <v>453</v>
      </c>
      <c r="G88" t="s">
        <v>454</v>
      </c>
    </row>
    <row r="89" spans="1:7" x14ac:dyDescent="0.3">
      <c r="A89" s="2" t="s">
        <v>327</v>
      </c>
      <c r="B89" s="2" t="s">
        <v>328</v>
      </c>
      <c r="C89">
        <v>22680358</v>
      </c>
      <c r="D89" t="s">
        <v>94</v>
      </c>
      <c r="E89" t="s">
        <v>95</v>
      </c>
      <c r="F89" t="s">
        <v>30</v>
      </c>
      <c r="G89" t="s">
        <v>31</v>
      </c>
    </row>
    <row r="90" spans="1:7" x14ac:dyDescent="0.3">
      <c r="A90" s="2" t="s">
        <v>158</v>
      </c>
      <c r="B90" s="2" t="s">
        <v>159</v>
      </c>
      <c r="C90">
        <v>22696894</v>
      </c>
      <c r="D90" t="s">
        <v>8</v>
      </c>
      <c r="E90" t="s">
        <v>9</v>
      </c>
      <c r="F90" t="s">
        <v>34</v>
      </c>
      <c r="G90" t="s">
        <v>35</v>
      </c>
    </row>
    <row r="91" spans="1:7" x14ac:dyDescent="0.3">
      <c r="A91" s="2" t="s">
        <v>209</v>
      </c>
      <c r="B91" s="2" t="s">
        <v>210</v>
      </c>
      <c r="C91">
        <v>62120190</v>
      </c>
      <c r="D91" t="s">
        <v>8</v>
      </c>
      <c r="E91" t="s">
        <v>9</v>
      </c>
      <c r="F91" t="s">
        <v>138</v>
      </c>
      <c r="G91" t="s">
        <v>139</v>
      </c>
    </row>
    <row r="92" spans="1:7" x14ac:dyDescent="0.3">
      <c r="A92" s="2" t="s">
        <v>467</v>
      </c>
      <c r="B92" s="2" t="s">
        <v>468</v>
      </c>
      <c r="C92">
        <v>22694601</v>
      </c>
      <c r="D92" t="s">
        <v>8</v>
      </c>
      <c r="E92" t="s">
        <v>9</v>
      </c>
      <c r="F92" t="s">
        <v>68</v>
      </c>
      <c r="G92" t="s">
        <v>69</v>
      </c>
    </row>
    <row r="93" spans="1:7" x14ac:dyDescent="0.3">
      <c r="A93" s="2" t="s">
        <v>122</v>
      </c>
      <c r="B93" s="2" t="s">
        <v>123</v>
      </c>
      <c r="C93">
        <v>22712252</v>
      </c>
      <c r="D93" t="s">
        <v>8</v>
      </c>
      <c r="E93" t="s">
        <v>9</v>
      </c>
      <c r="F93" t="s">
        <v>124</v>
      </c>
      <c r="G93" t="s">
        <v>125</v>
      </c>
    </row>
    <row r="94" spans="1:7" x14ac:dyDescent="0.3">
      <c r="A94" s="2" t="s">
        <v>507</v>
      </c>
      <c r="B94" s="2" t="s">
        <v>508</v>
      </c>
      <c r="C94">
        <v>103727252</v>
      </c>
      <c r="D94" t="s">
        <v>8</v>
      </c>
      <c r="E94" t="s">
        <v>9</v>
      </c>
      <c r="F94" t="s">
        <v>181</v>
      </c>
      <c r="G94" t="s">
        <v>182</v>
      </c>
    </row>
    <row r="95" spans="1:7" x14ac:dyDescent="0.3">
      <c r="A95" s="2" t="s">
        <v>403</v>
      </c>
      <c r="B95" s="2" t="s">
        <v>404</v>
      </c>
      <c r="C95">
        <v>22693369</v>
      </c>
      <c r="D95" t="s">
        <v>8</v>
      </c>
      <c r="E95" t="s">
        <v>9</v>
      </c>
      <c r="F95" t="s">
        <v>118</v>
      </c>
      <c r="G95" t="s">
        <v>119</v>
      </c>
    </row>
    <row r="96" spans="1:7" x14ac:dyDescent="0.3">
      <c r="A96" s="2" t="s">
        <v>247</v>
      </c>
      <c r="B96" s="2" t="s">
        <v>248</v>
      </c>
      <c r="C96">
        <v>22727124</v>
      </c>
      <c r="D96" t="s">
        <v>8</v>
      </c>
      <c r="E96" t="s">
        <v>9</v>
      </c>
      <c r="F96" t="s">
        <v>162</v>
      </c>
      <c r="G96" t="s">
        <v>163</v>
      </c>
    </row>
    <row r="97" spans="1:7" x14ac:dyDescent="0.3">
      <c r="A97" s="2" t="s">
        <v>381</v>
      </c>
      <c r="B97" s="2" t="s">
        <v>382</v>
      </c>
      <c r="C97">
        <v>22717434</v>
      </c>
      <c r="D97" t="s">
        <v>8</v>
      </c>
      <c r="E97" t="s">
        <v>9</v>
      </c>
      <c r="F97" t="s">
        <v>287</v>
      </c>
      <c r="G97" t="s">
        <v>288</v>
      </c>
    </row>
    <row r="98" spans="1:7" x14ac:dyDescent="0.3">
      <c r="A98" s="2" t="s">
        <v>110</v>
      </c>
      <c r="B98" s="2" t="s">
        <v>111</v>
      </c>
      <c r="C98">
        <v>22716910</v>
      </c>
      <c r="D98" t="s">
        <v>8</v>
      </c>
      <c r="E98" t="s">
        <v>9</v>
      </c>
      <c r="F98" t="s">
        <v>112</v>
      </c>
      <c r="G98" t="s">
        <v>113</v>
      </c>
    </row>
    <row r="99" spans="1:7" x14ac:dyDescent="0.3">
      <c r="A99" s="2" t="s">
        <v>313</v>
      </c>
      <c r="B99" s="2" t="s">
        <v>314</v>
      </c>
      <c r="C99">
        <v>22718617</v>
      </c>
      <c r="D99" t="s">
        <v>8</v>
      </c>
      <c r="E99" t="s">
        <v>9</v>
      </c>
      <c r="F99" t="s">
        <v>134</v>
      </c>
      <c r="G99" t="s">
        <v>135</v>
      </c>
    </row>
    <row r="100" spans="1:7" x14ac:dyDescent="0.3">
      <c r="A100" s="2" t="s">
        <v>241</v>
      </c>
      <c r="B100" s="2" t="s">
        <v>242</v>
      </c>
      <c r="C100">
        <v>22694841</v>
      </c>
      <c r="D100" t="s">
        <v>8</v>
      </c>
      <c r="E100" t="s">
        <v>9</v>
      </c>
      <c r="F100" t="s">
        <v>144</v>
      </c>
      <c r="G100" t="s">
        <v>145</v>
      </c>
    </row>
    <row r="101" spans="1:7" x14ac:dyDescent="0.3">
      <c r="A101" s="2" t="s">
        <v>92</v>
      </c>
      <c r="B101" s="2" t="s">
        <v>93</v>
      </c>
      <c r="C101">
        <v>22714696</v>
      </c>
      <c r="D101" t="s">
        <v>94</v>
      </c>
      <c r="E101" t="s">
        <v>95</v>
      </c>
      <c r="F101" t="s">
        <v>96</v>
      </c>
      <c r="G101" t="s">
        <v>97</v>
      </c>
    </row>
    <row r="102" spans="1:7" x14ac:dyDescent="0.3">
      <c r="A102" s="2" t="s">
        <v>58</v>
      </c>
      <c r="B102" s="2" t="s">
        <v>59</v>
      </c>
      <c r="C102">
        <v>22724879</v>
      </c>
      <c r="D102" t="s">
        <v>8</v>
      </c>
      <c r="E102" t="s">
        <v>9</v>
      </c>
      <c r="F102" t="s">
        <v>30</v>
      </c>
      <c r="G102" t="s">
        <v>31</v>
      </c>
    </row>
    <row r="103" spans="1:7" x14ac:dyDescent="0.3">
      <c r="A103" s="2" t="s">
        <v>455</v>
      </c>
      <c r="B103" s="2" t="s">
        <v>456</v>
      </c>
      <c r="C103">
        <v>22680441</v>
      </c>
      <c r="D103" t="s">
        <v>8</v>
      </c>
      <c r="E103" t="s">
        <v>9</v>
      </c>
      <c r="F103" t="s">
        <v>30</v>
      </c>
      <c r="G103" t="s">
        <v>31</v>
      </c>
    </row>
    <row r="104" spans="1:7" x14ac:dyDescent="0.3">
      <c r="A104" s="2" t="s">
        <v>439</v>
      </c>
      <c r="B104" s="2" t="s">
        <v>440</v>
      </c>
      <c r="C104">
        <v>22693216</v>
      </c>
      <c r="D104" t="s">
        <v>8</v>
      </c>
      <c r="E104" t="s">
        <v>9</v>
      </c>
      <c r="F104" t="s">
        <v>118</v>
      </c>
      <c r="G104" t="s">
        <v>119</v>
      </c>
    </row>
    <row r="105" spans="1:7" x14ac:dyDescent="0.3">
      <c r="A105" s="2" t="s">
        <v>305</v>
      </c>
      <c r="B105" s="2" t="s">
        <v>306</v>
      </c>
      <c r="C105">
        <v>45354964</v>
      </c>
      <c r="D105" t="s">
        <v>8</v>
      </c>
      <c r="E105" t="s">
        <v>9</v>
      </c>
      <c r="F105" t="s">
        <v>62</v>
      </c>
      <c r="G105" t="s">
        <v>63</v>
      </c>
    </row>
    <row r="106" spans="1:7" x14ac:dyDescent="0.3">
      <c r="A106" s="2" t="s">
        <v>377</v>
      </c>
      <c r="B106" s="2" t="s">
        <v>378</v>
      </c>
      <c r="C106">
        <v>22680427</v>
      </c>
      <c r="D106" t="s">
        <v>94</v>
      </c>
      <c r="E106" t="s">
        <v>95</v>
      </c>
      <c r="F106" t="s">
        <v>30</v>
      </c>
      <c r="G106" t="s">
        <v>31</v>
      </c>
    </row>
    <row r="107" spans="1:7" x14ac:dyDescent="0.3">
      <c r="A107" s="2" t="s">
        <v>517</v>
      </c>
      <c r="B107" s="2" t="s">
        <v>518</v>
      </c>
      <c r="C107">
        <v>22693247</v>
      </c>
      <c r="D107" t="s">
        <v>8</v>
      </c>
      <c r="E107" t="s">
        <v>9</v>
      </c>
      <c r="F107" t="s">
        <v>118</v>
      </c>
      <c r="G107" t="s">
        <v>119</v>
      </c>
    </row>
    <row r="108" spans="1:7" x14ac:dyDescent="0.3">
      <c r="A108" s="2" t="s">
        <v>219</v>
      </c>
      <c r="B108" s="2" t="s">
        <v>220</v>
      </c>
      <c r="C108">
        <v>22681076</v>
      </c>
      <c r="D108" t="s">
        <v>8</v>
      </c>
      <c r="E108" t="s">
        <v>9</v>
      </c>
      <c r="F108" t="s">
        <v>162</v>
      </c>
      <c r="G108" t="s">
        <v>163</v>
      </c>
    </row>
    <row r="109" spans="1:7" x14ac:dyDescent="0.3">
      <c r="A109" s="2" t="s">
        <v>513</v>
      </c>
      <c r="B109" s="2" t="s">
        <v>514</v>
      </c>
      <c r="C109">
        <v>103815961</v>
      </c>
      <c r="D109" t="s">
        <v>8</v>
      </c>
      <c r="E109" t="s">
        <v>9</v>
      </c>
      <c r="F109" t="s">
        <v>124</v>
      </c>
      <c r="G109" t="s">
        <v>125</v>
      </c>
    </row>
    <row r="110" spans="1:7" x14ac:dyDescent="0.3">
      <c r="A110" s="2" t="s">
        <v>197</v>
      </c>
      <c r="B110" s="2" t="s">
        <v>198</v>
      </c>
      <c r="C110">
        <v>103883277</v>
      </c>
      <c r="D110" t="s">
        <v>8</v>
      </c>
      <c r="E110" t="s">
        <v>9</v>
      </c>
      <c r="F110" t="s">
        <v>199</v>
      </c>
      <c r="G110" t="s">
        <v>200</v>
      </c>
    </row>
    <row r="111" spans="1:7" x14ac:dyDescent="0.3">
      <c r="A111" s="2" t="s">
        <v>170</v>
      </c>
      <c r="B111" s="2" t="s">
        <v>171</v>
      </c>
      <c r="C111">
        <v>22709315</v>
      </c>
      <c r="D111" t="s">
        <v>8</v>
      </c>
      <c r="E111" t="s">
        <v>9</v>
      </c>
      <c r="F111" t="s">
        <v>72</v>
      </c>
      <c r="G111" t="s">
        <v>73</v>
      </c>
    </row>
    <row r="112" spans="1:7" x14ac:dyDescent="0.3">
      <c r="A112" s="2" t="s">
        <v>132</v>
      </c>
      <c r="B112" s="2" t="s">
        <v>133</v>
      </c>
      <c r="C112">
        <v>22718651</v>
      </c>
      <c r="D112" t="s">
        <v>8</v>
      </c>
      <c r="E112" t="s">
        <v>9</v>
      </c>
      <c r="F112" t="s">
        <v>134</v>
      </c>
      <c r="G112" t="s">
        <v>135</v>
      </c>
    </row>
    <row r="113" spans="1:7" x14ac:dyDescent="0.3">
      <c r="A113" s="2" t="s">
        <v>323</v>
      </c>
      <c r="B113" s="2" t="s">
        <v>324</v>
      </c>
      <c r="C113">
        <v>22697043</v>
      </c>
      <c r="D113" t="s">
        <v>8</v>
      </c>
      <c r="E113" t="s">
        <v>9</v>
      </c>
      <c r="F113" t="s">
        <v>325</v>
      </c>
      <c r="G113" t="s">
        <v>326</v>
      </c>
    </row>
    <row r="114" spans="1:7" x14ac:dyDescent="0.3">
      <c r="A114" s="2" t="s">
        <v>146</v>
      </c>
      <c r="B114" s="2" t="s">
        <v>147</v>
      </c>
      <c r="C114">
        <v>22680348</v>
      </c>
      <c r="D114" t="s">
        <v>8</v>
      </c>
      <c r="E114" t="s">
        <v>9</v>
      </c>
      <c r="F114" t="s">
        <v>30</v>
      </c>
      <c r="G114" t="s">
        <v>31</v>
      </c>
    </row>
    <row r="115" spans="1:7" x14ac:dyDescent="0.3">
      <c r="A115" s="2" t="s">
        <v>425</v>
      </c>
      <c r="B115" s="2" t="s">
        <v>426</v>
      </c>
      <c r="C115">
        <v>103692938</v>
      </c>
      <c r="D115" t="s">
        <v>8</v>
      </c>
      <c r="E115" t="s">
        <v>9</v>
      </c>
      <c r="F115" t="s">
        <v>427</v>
      </c>
      <c r="G115" t="s">
        <v>428</v>
      </c>
    </row>
    <row r="116" spans="1:7" x14ac:dyDescent="0.3">
      <c r="A116" s="2" t="s">
        <v>473</v>
      </c>
      <c r="B116" s="2" t="s">
        <v>474</v>
      </c>
      <c r="C116">
        <v>22727969</v>
      </c>
      <c r="D116" t="s">
        <v>8</v>
      </c>
      <c r="E116" t="s">
        <v>9</v>
      </c>
      <c r="F116" t="s">
        <v>130</v>
      </c>
      <c r="G116" t="s">
        <v>131</v>
      </c>
    </row>
    <row r="117" spans="1:7" x14ac:dyDescent="0.3">
      <c r="A117" s="2" t="s">
        <v>475</v>
      </c>
      <c r="B117" s="2" t="s">
        <v>476</v>
      </c>
      <c r="C117">
        <v>22735002</v>
      </c>
      <c r="D117" t="s">
        <v>8</v>
      </c>
      <c r="E117" t="s">
        <v>9</v>
      </c>
      <c r="F117" t="s">
        <v>397</v>
      </c>
      <c r="G117" t="s">
        <v>398</v>
      </c>
    </row>
    <row r="118" spans="1:7" x14ac:dyDescent="0.3">
      <c r="A118" s="2" t="s">
        <v>78</v>
      </c>
      <c r="B118" s="2" t="s">
        <v>79</v>
      </c>
      <c r="C118">
        <v>22697599</v>
      </c>
      <c r="D118" t="s">
        <v>2</v>
      </c>
      <c r="E118" t="s">
        <v>3</v>
      </c>
      <c r="F118" t="s">
        <v>80</v>
      </c>
      <c r="G118" t="s">
        <v>81</v>
      </c>
    </row>
    <row r="119" spans="1:7" x14ac:dyDescent="0.3">
      <c r="A119" s="2" t="s">
        <v>154</v>
      </c>
      <c r="B119" s="2" t="s">
        <v>155</v>
      </c>
      <c r="C119">
        <v>22694127</v>
      </c>
      <c r="D119" t="s">
        <v>8</v>
      </c>
      <c r="E119" t="s">
        <v>9</v>
      </c>
      <c r="F119" t="s">
        <v>4</v>
      </c>
      <c r="G119" t="s">
        <v>5</v>
      </c>
    </row>
    <row r="120" spans="1:7" x14ac:dyDescent="0.3">
      <c r="A120" s="2" t="s">
        <v>215</v>
      </c>
      <c r="B120" s="2" t="s">
        <v>216</v>
      </c>
      <c r="C120">
        <v>22695683</v>
      </c>
      <c r="D120" t="s">
        <v>8</v>
      </c>
      <c r="E120" t="s">
        <v>9</v>
      </c>
      <c r="F120" t="s">
        <v>10</v>
      </c>
      <c r="G120" t="s">
        <v>11</v>
      </c>
    </row>
    <row r="121" spans="1:7" x14ac:dyDescent="0.3">
      <c r="A121" s="2" t="s">
        <v>142</v>
      </c>
      <c r="B121" s="2" t="s">
        <v>143</v>
      </c>
      <c r="C121">
        <v>22694927</v>
      </c>
      <c r="D121" t="s">
        <v>94</v>
      </c>
      <c r="E121" t="s">
        <v>95</v>
      </c>
      <c r="F121" t="s">
        <v>144</v>
      </c>
      <c r="G121" t="s">
        <v>145</v>
      </c>
    </row>
    <row r="122" spans="1:7" x14ac:dyDescent="0.3">
      <c r="A122" s="2" t="s">
        <v>108</v>
      </c>
      <c r="B122" s="2" t="s">
        <v>109</v>
      </c>
      <c r="C122">
        <v>22725469</v>
      </c>
      <c r="D122" t="s">
        <v>8</v>
      </c>
      <c r="E122" t="s">
        <v>9</v>
      </c>
      <c r="F122" t="s">
        <v>18</v>
      </c>
      <c r="G122" t="s">
        <v>19</v>
      </c>
    </row>
    <row r="123" spans="1:7" x14ac:dyDescent="0.3">
      <c r="A123" s="2" t="s">
        <v>86</v>
      </c>
      <c r="B123" s="2" t="s">
        <v>87</v>
      </c>
      <c r="C123">
        <v>22679946</v>
      </c>
      <c r="D123" t="s">
        <v>8</v>
      </c>
      <c r="E123" t="s">
        <v>9</v>
      </c>
      <c r="F123" t="s">
        <v>30</v>
      </c>
      <c r="G123" t="s">
        <v>31</v>
      </c>
    </row>
    <row r="124" spans="1:7" x14ac:dyDescent="0.3">
      <c r="A124" s="2" t="s">
        <v>6</v>
      </c>
      <c r="B124" s="2" t="s">
        <v>7</v>
      </c>
      <c r="C124">
        <v>22694989</v>
      </c>
      <c r="D124" t="s">
        <v>8</v>
      </c>
      <c r="E124" t="s">
        <v>9</v>
      </c>
      <c r="F124" t="s">
        <v>10</v>
      </c>
      <c r="G124" t="s">
        <v>11</v>
      </c>
    </row>
    <row r="125" spans="1:7" x14ac:dyDescent="0.3">
      <c r="A125" s="2" t="s">
        <v>493</v>
      </c>
      <c r="B125" s="2" t="s">
        <v>494</v>
      </c>
      <c r="C125">
        <v>22683756</v>
      </c>
      <c r="D125" t="s">
        <v>8</v>
      </c>
      <c r="E125" t="s">
        <v>9</v>
      </c>
      <c r="F125" t="s">
        <v>495</v>
      </c>
      <c r="G125" t="s">
        <v>496</v>
      </c>
    </row>
    <row r="126" spans="1:7" x14ac:dyDescent="0.3">
      <c r="A126" s="2" t="s">
        <v>343</v>
      </c>
      <c r="B126" s="2" t="s">
        <v>344</v>
      </c>
      <c r="C126">
        <v>22688643</v>
      </c>
      <c r="D126" t="s">
        <v>8</v>
      </c>
      <c r="E126" t="s">
        <v>9</v>
      </c>
      <c r="F126" t="s">
        <v>18</v>
      </c>
      <c r="G126" t="s">
        <v>19</v>
      </c>
    </row>
    <row r="127" spans="1:7" x14ac:dyDescent="0.3">
      <c r="A127" s="2" t="s">
        <v>195</v>
      </c>
      <c r="B127" s="2" t="s">
        <v>196</v>
      </c>
      <c r="C127">
        <v>22689531</v>
      </c>
      <c r="D127" t="s">
        <v>8</v>
      </c>
      <c r="E127" t="s">
        <v>9</v>
      </c>
      <c r="F127" t="s">
        <v>18</v>
      </c>
      <c r="G127" t="s">
        <v>19</v>
      </c>
    </row>
    <row r="128" spans="1:7" x14ac:dyDescent="0.3">
      <c r="A128" s="2" t="s">
        <v>203</v>
      </c>
      <c r="B128" s="2" t="s">
        <v>204</v>
      </c>
      <c r="C128">
        <v>22711703</v>
      </c>
      <c r="D128" t="s">
        <v>8</v>
      </c>
      <c r="E128" t="s">
        <v>9</v>
      </c>
      <c r="F128" t="s">
        <v>205</v>
      </c>
      <c r="G128" t="s">
        <v>206</v>
      </c>
    </row>
    <row r="129" spans="1:7" x14ac:dyDescent="0.3">
      <c r="A129" s="2" t="s">
        <v>267</v>
      </c>
      <c r="B129" s="2" t="s">
        <v>268</v>
      </c>
      <c r="C129">
        <v>22716959</v>
      </c>
      <c r="D129" t="s">
        <v>8</v>
      </c>
      <c r="E129" t="s">
        <v>9</v>
      </c>
      <c r="F129" t="s">
        <v>112</v>
      </c>
      <c r="G129" t="s">
        <v>113</v>
      </c>
    </row>
    <row r="130" spans="1:7" x14ac:dyDescent="0.3">
      <c r="A130" s="2" t="s">
        <v>379</v>
      </c>
      <c r="B130" s="2" t="s">
        <v>380</v>
      </c>
      <c r="C130">
        <v>22709308</v>
      </c>
      <c r="D130" t="s">
        <v>8</v>
      </c>
      <c r="E130" t="s">
        <v>9</v>
      </c>
      <c r="F130" t="s">
        <v>72</v>
      </c>
      <c r="G130" t="s">
        <v>73</v>
      </c>
    </row>
    <row r="131" spans="1:7" x14ac:dyDescent="0.3">
      <c r="A131" s="2" t="s">
        <v>501</v>
      </c>
      <c r="B131" s="2" t="s">
        <v>502</v>
      </c>
      <c r="C131">
        <v>22679494</v>
      </c>
      <c r="D131" t="s">
        <v>8</v>
      </c>
      <c r="E131" t="s">
        <v>9</v>
      </c>
      <c r="F131" t="s">
        <v>54</v>
      </c>
      <c r="G131" t="s">
        <v>55</v>
      </c>
    </row>
    <row r="132" spans="1:7" x14ac:dyDescent="0.3">
      <c r="A132" s="2" t="s">
        <v>233</v>
      </c>
      <c r="B132" s="2" t="s">
        <v>234</v>
      </c>
      <c r="C132">
        <v>22686800</v>
      </c>
      <c r="D132" t="s">
        <v>8</v>
      </c>
      <c r="E132" t="s">
        <v>9</v>
      </c>
      <c r="F132" t="s">
        <v>235</v>
      </c>
      <c r="G132" t="s">
        <v>236</v>
      </c>
    </row>
    <row r="133" spans="1:7" x14ac:dyDescent="0.3">
      <c r="A133" s="2" t="s">
        <v>359</v>
      </c>
      <c r="B133" s="2" t="s">
        <v>360</v>
      </c>
      <c r="C133">
        <v>22695174</v>
      </c>
      <c r="D133" t="s">
        <v>2</v>
      </c>
      <c r="E133" t="s">
        <v>3</v>
      </c>
      <c r="F133" t="s">
        <v>10</v>
      </c>
      <c r="G133" t="s">
        <v>11</v>
      </c>
    </row>
    <row r="134" spans="1:7" x14ac:dyDescent="0.3">
      <c r="A134" s="2" t="s">
        <v>106</v>
      </c>
      <c r="B134" s="2" t="s">
        <v>107</v>
      </c>
      <c r="C134">
        <v>103821389</v>
      </c>
      <c r="D134" t="s">
        <v>8</v>
      </c>
      <c r="E134" t="s">
        <v>9</v>
      </c>
      <c r="F134" t="s">
        <v>14</v>
      </c>
      <c r="G134" t="s">
        <v>15</v>
      </c>
    </row>
    <row r="135" spans="1:7" x14ac:dyDescent="0.3">
      <c r="A135" s="2" t="s">
        <v>307</v>
      </c>
      <c r="B135" s="2" t="s">
        <v>308</v>
      </c>
      <c r="C135">
        <v>22727487</v>
      </c>
      <c r="D135" t="s">
        <v>8</v>
      </c>
      <c r="E135" t="s">
        <v>9</v>
      </c>
      <c r="F135" t="s">
        <v>100</v>
      </c>
      <c r="G135" t="s">
        <v>101</v>
      </c>
    </row>
    <row r="136" spans="1:7" x14ac:dyDescent="0.3">
      <c r="A136" s="2" t="s">
        <v>223</v>
      </c>
      <c r="B136" s="2" t="s">
        <v>224</v>
      </c>
      <c r="C136">
        <v>22735990</v>
      </c>
      <c r="D136" t="s">
        <v>8</v>
      </c>
      <c r="E136" t="s">
        <v>9</v>
      </c>
      <c r="F136" t="s">
        <v>205</v>
      </c>
      <c r="G136" t="s">
        <v>206</v>
      </c>
    </row>
    <row r="137" spans="1:7" x14ac:dyDescent="0.3">
      <c r="A137" s="2" t="s">
        <v>413</v>
      </c>
      <c r="B137" s="2" t="s">
        <v>414</v>
      </c>
      <c r="C137">
        <v>22698477</v>
      </c>
      <c r="D137" t="s">
        <v>8</v>
      </c>
      <c r="E137" t="s">
        <v>9</v>
      </c>
      <c r="F137" t="s">
        <v>191</v>
      </c>
      <c r="G137" t="s">
        <v>192</v>
      </c>
    </row>
    <row r="138" spans="1:7" x14ac:dyDescent="0.3">
      <c r="A138" s="2" t="s">
        <v>469</v>
      </c>
      <c r="B138" s="2" t="s">
        <v>470</v>
      </c>
      <c r="C138">
        <v>22693447</v>
      </c>
      <c r="D138" t="s">
        <v>2</v>
      </c>
      <c r="E138" t="s">
        <v>3</v>
      </c>
      <c r="F138" t="s">
        <v>118</v>
      </c>
      <c r="G138" t="s">
        <v>119</v>
      </c>
    </row>
    <row r="139" spans="1:7" x14ac:dyDescent="0.3">
      <c r="A139" s="2" t="s">
        <v>409</v>
      </c>
      <c r="B139" s="2" t="s">
        <v>410</v>
      </c>
      <c r="C139">
        <v>22727811</v>
      </c>
      <c r="D139" t="s">
        <v>8</v>
      </c>
      <c r="E139" t="s">
        <v>9</v>
      </c>
      <c r="F139" t="s">
        <v>411</v>
      </c>
      <c r="G139" t="s">
        <v>412</v>
      </c>
    </row>
    <row r="140" spans="1:7" x14ac:dyDescent="0.3">
      <c r="A140" s="2" t="s">
        <v>353</v>
      </c>
      <c r="B140" s="2" t="s">
        <v>354</v>
      </c>
      <c r="C140">
        <v>22718560</v>
      </c>
      <c r="D140" t="s">
        <v>8</v>
      </c>
      <c r="E140" t="s">
        <v>9</v>
      </c>
      <c r="F140" t="s">
        <v>14</v>
      </c>
      <c r="G140" t="s">
        <v>15</v>
      </c>
    </row>
    <row r="141" spans="1:7" x14ac:dyDescent="0.3">
      <c r="A141" s="2" t="s">
        <v>357</v>
      </c>
      <c r="B141" s="2" t="s">
        <v>358</v>
      </c>
      <c r="C141">
        <v>22696027</v>
      </c>
      <c r="D141" t="s">
        <v>94</v>
      </c>
      <c r="E141" t="s">
        <v>95</v>
      </c>
      <c r="F141" t="s">
        <v>10</v>
      </c>
      <c r="G141" t="s">
        <v>11</v>
      </c>
    </row>
    <row r="142" spans="1:7" x14ac:dyDescent="0.3">
      <c r="A142" s="2" t="s">
        <v>363</v>
      </c>
      <c r="B142" s="2" t="s">
        <v>364</v>
      </c>
      <c r="C142">
        <v>22695344</v>
      </c>
      <c r="D142" t="s">
        <v>8</v>
      </c>
      <c r="E142" t="s">
        <v>9</v>
      </c>
      <c r="F142" t="s">
        <v>10</v>
      </c>
      <c r="G142" t="s">
        <v>11</v>
      </c>
    </row>
    <row r="143" spans="1:7" x14ac:dyDescent="0.3">
      <c r="A143" s="2" t="s">
        <v>84</v>
      </c>
      <c r="B143" s="2" t="s">
        <v>85</v>
      </c>
      <c r="C143">
        <v>22715264</v>
      </c>
      <c r="D143" t="s">
        <v>8</v>
      </c>
      <c r="E143" t="s">
        <v>9</v>
      </c>
      <c r="F143" t="s">
        <v>48</v>
      </c>
      <c r="G143" t="s">
        <v>49</v>
      </c>
    </row>
    <row r="144" spans="1:7" x14ac:dyDescent="0.3">
      <c r="A144" s="2" t="s">
        <v>277</v>
      </c>
      <c r="B144" s="2" t="s">
        <v>278</v>
      </c>
      <c r="C144">
        <v>22694324</v>
      </c>
      <c r="D144" t="s">
        <v>8</v>
      </c>
      <c r="E144" t="s">
        <v>9</v>
      </c>
      <c r="F144" t="s">
        <v>44</v>
      </c>
      <c r="G144" t="s">
        <v>45</v>
      </c>
    </row>
    <row r="145" spans="1:7" x14ac:dyDescent="0.3">
      <c r="A145" s="2" t="s">
        <v>351</v>
      </c>
      <c r="B145" s="2" t="s">
        <v>352</v>
      </c>
      <c r="C145">
        <v>22735965</v>
      </c>
      <c r="D145" t="s">
        <v>8</v>
      </c>
      <c r="E145" t="s">
        <v>9</v>
      </c>
      <c r="F145" t="s">
        <v>205</v>
      </c>
      <c r="G145" t="s">
        <v>206</v>
      </c>
    </row>
    <row r="146" spans="1:7" x14ac:dyDescent="0.3">
      <c r="A146" s="2" t="s">
        <v>471</v>
      </c>
      <c r="B146" s="2" t="s">
        <v>472</v>
      </c>
      <c r="C146">
        <v>22693427</v>
      </c>
      <c r="D146" t="s">
        <v>8</v>
      </c>
      <c r="E146" t="s">
        <v>9</v>
      </c>
      <c r="F146" t="s">
        <v>118</v>
      </c>
      <c r="G146" t="s">
        <v>119</v>
      </c>
    </row>
    <row r="147" spans="1:7" x14ac:dyDescent="0.3">
      <c r="A147" s="2" t="s">
        <v>207</v>
      </c>
      <c r="B147" s="2" t="s">
        <v>208</v>
      </c>
      <c r="C147">
        <v>22694428</v>
      </c>
      <c r="D147" t="s">
        <v>8</v>
      </c>
      <c r="E147" t="s">
        <v>9</v>
      </c>
      <c r="F147" t="s">
        <v>44</v>
      </c>
      <c r="G147" t="s">
        <v>45</v>
      </c>
    </row>
    <row r="148" spans="1:7" x14ac:dyDescent="0.3">
      <c r="A148" s="2" t="s">
        <v>164</v>
      </c>
      <c r="B148" s="2" t="s">
        <v>165</v>
      </c>
      <c r="C148">
        <v>22696460</v>
      </c>
      <c r="D148" t="s">
        <v>8</v>
      </c>
      <c r="E148" t="s">
        <v>9</v>
      </c>
      <c r="F148" t="s">
        <v>62</v>
      </c>
      <c r="G148" t="s">
        <v>63</v>
      </c>
    </row>
    <row r="149" spans="1:7" x14ac:dyDescent="0.3">
      <c r="A149" s="2" t="s">
        <v>371</v>
      </c>
      <c r="B149" s="2" t="s">
        <v>372</v>
      </c>
      <c r="C149">
        <v>22680229</v>
      </c>
      <c r="D149" t="s">
        <v>8</v>
      </c>
      <c r="E149" t="s">
        <v>9</v>
      </c>
      <c r="F149" t="s">
        <v>30</v>
      </c>
      <c r="G149" t="s">
        <v>31</v>
      </c>
    </row>
    <row r="150" spans="1:7" x14ac:dyDescent="0.3">
      <c r="A150" s="2" t="s">
        <v>263</v>
      </c>
      <c r="B150" s="2" t="s">
        <v>264</v>
      </c>
      <c r="C150">
        <v>22710184</v>
      </c>
      <c r="D150" t="s">
        <v>8</v>
      </c>
      <c r="E150" t="s">
        <v>9</v>
      </c>
      <c r="F150" t="s">
        <v>72</v>
      </c>
      <c r="G150" t="s">
        <v>73</v>
      </c>
    </row>
    <row r="151" spans="1:7" x14ac:dyDescent="0.3">
      <c r="A151" s="2" t="s">
        <v>128</v>
      </c>
      <c r="B151" s="2" t="s">
        <v>129</v>
      </c>
      <c r="C151">
        <v>22693712</v>
      </c>
      <c r="D151" t="s">
        <v>8</v>
      </c>
      <c r="E151" t="s">
        <v>9</v>
      </c>
      <c r="F151" t="s">
        <v>130</v>
      </c>
      <c r="G151" t="s">
        <v>131</v>
      </c>
    </row>
    <row r="152" spans="1:7" x14ac:dyDescent="0.3">
      <c r="A152" s="2" t="s">
        <v>217</v>
      </c>
      <c r="B152" s="2" t="s">
        <v>218</v>
      </c>
      <c r="C152">
        <v>22718553</v>
      </c>
      <c r="D152" t="s">
        <v>8</v>
      </c>
      <c r="E152" t="s">
        <v>9</v>
      </c>
      <c r="F152" t="s">
        <v>14</v>
      </c>
      <c r="G152" t="s">
        <v>15</v>
      </c>
    </row>
    <row r="153" spans="1:7" x14ac:dyDescent="0.3">
      <c r="A153" s="2" t="s">
        <v>415</v>
      </c>
      <c r="B153" s="2" t="s">
        <v>416</v>
      </c>
      <c r="C153">
        <v>22694251</v>
      </c>
      <c r="D153" t="s">
        <v>8</v>
      </c>
      <c r="E153" t="s">
        <v>9</v>
      </c>
      <c r="F153" t="s">
        <v>417</v>
      </c>
      <c r="G153" t="s">
        <v>418</v>
      </c>
    </row>
    <row r="154" spans="1:7" x14ac:dyDescent="0.3">
      <c r="A154" s="2" t="s">
        <v>419</v>
      </c>
      <c r="B154" s="2" t="s">
        <v>420</v>
      </c>
      <c r="C154">
        <v>22735985</v>
      </c>
      <c r="D154" t="s">
        <v>8</v>
      </c>
      <c r="E154" t="s">
        <v>9</v>
      </c>
      <c r="F154" t="s">
        <v>205</v>
      </c>
      <c r="G154" t="s">
        <v>206</v>
      </c>
    </row>
    <row r="155" spans="1:7" x14ac:dyDescent="0.3">
      <c r="A155" s="2" t="s">
        <v>265</v>
      </c>
      <c r="B155" s="2" t="s">
        <v>266</v>
      </c>
      <c r="C155">
        <v>62030608</v>
      </c>
      <c r="D155" t="s">
        <v>8</v>
      </c>
      <c r="E155" t="s">
        <v>9</v>
      </c>
      <c r="F155" t="s">
        <v>44</v>
      </c>
      <c r="G155" t="s">
        <v>45</v>
      </c>
    </row>
    <row r="156" spans="1:7" x14ac:dyDescent="0.3">
      <c r="A156" s="2" t="s">
        <v>12</v>
      </c>
      <c r="B156" s="2" t="s">
        <v>13</v>
      </c>
      <c r="C156">
        <v>22718550</v>
      </c>
      <c r="D156" t="s">
        <v>8</v>
      </c>
      <c r="E156" t="s">
        <v>9</v>
      </c>
      <c r="F156" t="s">
        <v>14</v>
      </c>
      <c r="G156" t="s">
        <v>15</v>
      </c>
    </row>
    <row r="157" spans="1:7" x14ac:dyDescent="0.3">
      <c r="A157" s="2" t="s">
        <v>116</v>
      </c>
      <c r="B157" s="2" t="s">
        <v>117</v>
      </c>
      <c r="C157">
        <v>22693133</v>
      </c>
      <c r="D157" t="s">
        <v>8</v>
      </c>
      <c r="E157" t="s">
        <v>9</v>
      </c>
      <c r="F157" t="s">
        <v>118</v>
      </c>
      <c r="G157" t="s">
        <v>119</v>
      </c>
    </row>
    <row r="158" spans="1:7" x14ac:dyDescent="0.3">
      <c r="A158" s="2" t="s">
        <v>114</v>
      </c>
      <c r="B158" s="2" t="s">
        <v>115</v>
      </c>
      <c r="C158">
        <v>22694623</v>
      </c>
      <c r="D158" t="s">
        <v>8</v>
      </c>
      <c r="E158" t="s">
        <v>9</v>
      </c>
      <c r="F158" t="s">
        <v>68</v>
      </c>
      <c r="G158" t="s">
        <v>69</v>
      </c>
    </row>
    <row r="159" spans="1:7" x14ac:dyDescent="0.3">
      <c r="A159" s="2" t="s">
        <v>481</v>
      </c>
      <c r="B159" s="2" t="s">
        <v>482</v>
      </c>
      <c r="C159">
        <v>22680405</v>
      </c>
      <c r="D159" t="s">
        <v>2</v>
      </c>
      <c r="E159" t="s">
        <v>3</v>
      </c>
      <c r="F159" t="s">
        <v>30</v>
      </c>
      <c r="G159" t="s">
        <v>31</v>
      </c>
    </row>
    <row r="160" spans="1:7" x14ac:dyDescent="0.3">
      <c r="A160" s="2" t="s">
        <v>60</v>
      </c>
      <c r="B160" s="2" t="s">
        <v>61</v>
      </c>
      <c r="C160">
        <v>22696442</v>
      </c>
      <c r="D160" t="s">
        <v>8</v>
      </c>
      <c r="E160" t="s">
        <v>9</v>
      </c>
      <c r="F160" t="s">
        <v>62</v>
      </c>
      <c r="G160" t="s">
        <v>63</v>
      </c>
    </row>
    <row r="161" spans="1:7" x14ac:dyDescent="0.3">
      <c r="A161" s="2" t="s">
        <v>82</v>
      </c>
      <c r="B161" s="2" t="s">
        <v>83</v>
      </c>
      <c r="C161">
        <v>22715255</v>
      </c>
      <c r="D161" t="s">
        <v>8</v>
      </c>
      <c r="E161" t="s">
        <v>9</v>
      </c>
      <c r="F161" t="s">
        <v>48</v>
      </c>
      <c r="G161" t="s">
        <v>49</v>
      </c>
    </row>
    <row r="162" spans="1:7" x14ac:dyDescent="0.3">
      <c r="A162" s="2" t="s">
        <v>423</v>
      </c>
      <c r="B162" s="2" t="s">
        <v>424</v>
      </c>
      <c r="C162">
        <v>22710156</v>
      </c>
      <c r="D162" t="s">
        <v>8</v>
      </c>
      <c r="E162" t="s">
        <v>9</v>
      </c>
      <c r="F162" t="s">
        <v>72</v>
      </c>
      <c r="G162" t="s">
        <v>73</v>
      </c>
    </row>
    <row r="163" spans="1:7" x14ac:dyDescent="0.3">
      <c r="A163" s="2" t="s">
        <v>483</v>
      </c>
      <c r="B163" s="2" t="s">
        <v>484</v>
      </c>
      <c r="C163">
        <v>22726503</v>
      </c>
      <c r="D163" t="s">
        <v>8</v>
      </c>
      <c r="E163" t="s">
        <v>9</v>
      </c>
      <c r="F163" t="s">
        <v>162</v>
      </c>
      <c r="G163" t="s">
        <v>163</v>
      </c>
    </row>
    <row r="164" spans="1:7" x14ac:dyDescent="0.3">
      <c r="A164" s="2" t="s">
        <v>491</v>
      </c>
      <c r="B164" s="2" t="s">
        <v>492</v>
      </c>
      <c r="C164">
        <v>22714916</v>
      </c>
      <c r="D164" t="s">
        <v>8</v>
      </c>
      <c r="E164" t="s">
        <v>9</v>
      </c>
      <c r="F164" t="s">
        <v>96</v>
      </c>
      <c r="G164" t="s">
        <v>97</v>
      </c>
    </row>
    <row r="165" spans="1:7" x14ac:dyDescent="0.3">
      <c r="A165" s="2" t="s">
        <v>76</v>
      </c>
      <c r="B165" s="2" t="s">
        <v>77</v>
      </c>
      <c r="C165">
        <v>22729514</v>
      </c>
      <c r="D165" t="s">
        <v>8</v>
      </c>
      <c r="E165" t="s">
        <v>9</v>
      </c>
      <c r="F165" t="s">
        <v>48</v>
      </c>
      <c r="G165" t="s">
        <v>49</v>
      </c>
    </row>
    <row r="166" spans="1:7" x14ac:dyDescent="0.3">
      <c r="A166" s="2" t="s">
        <v>447</v>
      </c>
      <c r="B166" s="2" t="s">
        <v>448</v>
      </c>
      <c r="C166">
        <v>22680485</v>
      </c>
      <c r="D166" t="s">
        <v>8</v>
      </c>
      <c r="E166" t="s">
        <v>9</v>
      </c>
      <c r="F166" t="s">
        <v>30</v>
      </c>
      <c r="G166" t="s">
        <v>31</v>
      </c>
    </row>
    <row r="167" spans="1:7" x14ac:dyDescent="0.3">
      <c r="A167" s="2" t="s">
        <v>88</v>
      </c>
      <c r="B167" s="2" t="s">
        <v>89</v>
      </c>
      <c r="C167">
        <v>22697834</v>
      </c>
      <c r="D167" t="s">
        <v>8</v>
      </c>
      <c r="E167" t="s">
        <v>9</v>
      </c>
      <c r="F167" t="s">
        <v>90</v>
      </c>
      <c r="G167" t="s">
        <v>91</v>
      </c>
    </row>
    <row r="168" spans="1:7" x14ac:dyDescent="0.3">
      <c r="A168" s="2" t="s">
        <v>293</v>
      </c>
      <c r="B168" s="2" t="s">
        <v>294</v>
      </c>
      <c r="C168">
        <v>22691900</v>
      </c>
      <c r="D168" t="s">
        <v>94</v>
      </c>
      <c r="E168" t="s">
        <v>95</v>
      </c>
      <c r="F168" t="s">
        <v>295</v>
      </c>
      <c r="G168" t="s">
        <v>296</v>
      </c>
    </row>
    <row r="169" spans="1:7" x14ac:dyDescent="0.3">
      <c r="A169" s="2" t="s">
        <v>503</v>
      </c>
      <c r="B169" s="2" t="s">
        <v>504</v>
      </c>
      <c r="C169">
        <v>22681382</v>
      </c>
      <c r="D169" t="s">
        <v>8</v>
      </c>
      <c r="E169" t="s">
        <v>9</v>
      </c>
      <c r="F169" t="s">
        <v>162</v>
      </c>
      <c r="G169" t="s">
        <v>163</v>
      </c>
    </row>
    <row r="170" spans="1:7" x14ac:dyDescent="0.3">
      <c r="A170" s="2" t="s">
        <v>449</v>
      </c>
      <c r="B170" s="2" t="s">
        <v>450</v>
      </c>
      <c r="C170">
        <v>22709696</v>
      </c>
      <c r="D170" t="s">
        <v>8</v>
      </c>
      <c r="E170" t="s">
        <v>9</v>
      </c>
      <c r="F170" t="s">
        <v>72</v>
      </c>
      <c r="G170" t="s">
        <v>73</v>
      </c>
    </row>
    <row r="171" spans="1:7" x14ac:dyDescent="0.3">
      <c r="A171" s="2" t="s">
        <v>227</v>
      </c>
      <c r="B171" s="2" t="s">
        <v>228</v>
      </c>
      <c r="C171">
        <v>22693220</v>
      </c>
      <c r="D171" t="s">
        <v>8</v>
      </c>
      <c r="E171" t="s">
        <v>9</v>
      </c>
      <c r="F171" t="s">
        <v>118</v>
      </c>
      <c r="G171" t="s">
        <v>119</v>
      </c>
    </row>
    <row r="172" spans="1:7" x14ac:dyDescent="0.3">
      <c r="A172" s="2" t="s">
        <v>179</v>
      </c>
      <c r="B172" s="2" t="s">
        <v>180</v>
      </c>
      <c r="C172">
        <v>22705921</v>
      </c>
      <c r="D172" t="s">
        <v>8</v>
      </c>
      <c r="E172" t="s">
        <v>9</v>
      </c>
      <c r="F172" t="s">
        <v>181</v>
      </c>
      <c r="G172" t="s">
        <v>182</v>
      </c>
    </row>
    <row r="173" spans="1:7" x14ac:dyDescent="0.3">
      <c r="A173" s="2" t="s">
        <v>395</v>
      </c>
      <c r="B173" s="2" t="s">
        <v>396</v>
      </c>
      <c r="C173">
        <v>22734997</v>
      </c>
      <c r="D173" t="s">
        <v>8</v>
      </c>
      <c r="E173" t="s">
        <v>9</v>
      </c>
      <c r="F173" t="s">
        <v>397</v>
      </c>
      <c r="G173" t="s">
        <v>398</v>
      </c>
    </row>
    <row r="174" spans="1:7" x14ac:dyDescent="0.3">
      <c r="A174" s="2" t="s">
        <v>273</v>
      </c>
      <c r="B174" s="2" t="s">
        <v>274</v>
      </c>
      <c r="C174">
        <v>22697691</v>
      </c>
      <c r="D174" t="s">
        <v>8</v>
      </c>
      <c r="E174" t="s">
        <v>9</v>
      </c>
      <c r="F174" t="s">
        <v>40</v>
      </c>
      <c r="G174" t="s">
        <v>41</v>
      </c>
    </row>
    <row r="175" spans="1:7" x14ac:dyDescent="0.3">
      <c r="A175" s="2" t="s">
        <v>445</v>
      </c>
      <c r="B175" s="2" t="s">
        <v>446</v>
      </c>
      <c r="C175">
        <v>22718348</v>
      </c>
      <c r="D175" t="s">
        <v>8</v>
      </c>
      <c r="E175" t="s">
        <v>9</v>
      </c>
      <c r="F175" t="s">
        <v>14</v>
      </c>
      <c r="G175" t="s">
        <v>15</v>
      </c>
    </row>
    <row r="176" spans="1:7" x14ac:dyDescent="0.3">
      <c r="A176" s="2" t="s">
        <v>126</v>
      </c>
      <c r="B176" s="2" t="s">
        <v>127</v>
      </c>
      <c r="C176">
        <v>22693759</v>
      </c>
      <c r="D176" t="s">
        <v>8</v>
      </c>
      <c r="E176" t="s">
        <v>9</v>
      </c>
      <c r="F176" t="s">
        <v>100</v>
      </c>
      <c r="G176" t="s">
        <v>101</v>
      </c>
    </row>
    <row r="177" spans="1:7" x14ac:dyDescent="0.3">
      <c r="A177" s="2" t="s">
        <v>511</v>
      </c>
      <c r="B177" s="2" t="s">
        <v>512</v>
      </c>
      <c r="C177">
        <v>22693190</v>
      </c>
      <c r="D177" t="s">
        <v>2</v>
      </c>
      <c r="E177" t="s">
        <v>3</v>
      </c>
      <c r="F177" t="s">
        <v>118</v>
      </c>
      <c r="G177" t="s">
        <v>119</v>
      </c>
    </row>
    <row r="178" spans="1:7" x14ac:dyDescent="0.3">
      <c r="A178" s="2" t="s">
        <v>243</v>
      </c>
      <c r="B178" s="2" t="s">
        <v>244</v>
      </c>
      <c r="C178">
        <v>22735060</v>
      </c>
      <c r="D178" t="s">
        <v>8</v>
      </c>
      <c r="E178" t="s">
        <v>9</v>
      </c>
      <c r="F178" t="s">
        <v>245</v>
      </c>
      <c r="G178" t="s">
        <v>246</v>
      </c>
    </row>
    <row r="179" spans="1:7" x14ac:dyDescent="0.3">
      <c r="A179" s="2" t="s">
        <v>168</v>
      </c>
      <c r="B179" s="2" t="s">
        <v>169</v>
      </c>
      <c r="C179">
        <v>22715310</v>
      </c>
      <c r="D179" t="s">
        <v>8</v>
      </c>
      <c r="E179" t="s">
        <v>9</v>
      </c>
      <c r="F179" t="s">
        <v>48</v>
      </c>
      <c r="G179" t="s">
        <v>49</v>
      </c>
    </row>
    <row r="180" spans="1:7" x14ac:dyDescent="0.3">
      <c r="A180" s="2" t="s">
        <v>369</v>
      </c>
      <c r="B180" s="2" t="s">
        <v>370</v>
      </c>
      <c r="C180">
        <v>22696048</v>
      </c>
      <c r="D180" t="s">
        <v>94</v>
      </c>
      <c r="E180" t="s">
        <v>95</v>
      </c>
      <c r="F180" t="s">
        <v>10</v>
      </c>
      <c r="G180" t="s">
        <v>11</v>
      </c>
    </row>
    <row r="181" spans="1:7" x14ac:dyDescent="0.3">
      <c r="A181" s="2" t="s">
        <v>463</v>
      </c>
      <c r="B181" s="2" t="s">
        <v>464</v>
      </c>
      <c r="C181">
        <v>22696599</v>
      </c>
      <c r="D181" t="s">
        <v>8</v>
      </c>
      <c r="E181" t="s">
        <v>9</v>
      </c>
      <c r="F181" t="s">
        <v>22</v>
      </c>
      <c r="G181" t="s">
        <v>23</v>
      </c>
    </row>
    <row r="182" spans="1:7" x14ac:dyDescent="0.3">
      <c r="A182" s="2" t="s">
        <v>38</v>
      </c>
      <c r="B182" s="2" t="s">
        <v>39</v>
      </c>
      <c r="C182">
        <v>22697669</v>
      </c>
      <c r="D182" t="s">
        <v>8</v>
      </c>
      <c r="E182" t="s">
        <v>9</v>
      </c>
      <c r="F182" t="s">
        <v>40</v>
      </c>
      <c r="G182" t="s">
        <v>41</v>
      </c>
    </row>
    <row r="183" spans="1:7" x14ac:dyDescent="0.3">
      <c r="A183" s="2" t="s">
        <v>391</v>
      </c>
      <c r="B183" s="2" t="s">
        <v>392</v>
      </c>
      <c r="C183">
        <v>22689118</v>
      </c>
      <c r="D183" t="s">
        <v>8</v>
      </c>
      <c r="E183" t="s">
        <v>9</v>
      </c>
      <c r="F183" t="s">
        <v>18</v>
      </c>
      <c r="G183" t="s">
        <v>19</v>
      </c>
    </row>
    <row r="184" spans="1:7" x14ac:dyDescent="0.3">
      <c r="A184" s="2" t="s">
        <v>431</v>
      </c>
      <c r="B184" s="2" t="s">
        <v>432</v>
      </c>
      <c r="C184">
        <v>22680157</v>
      </c>
      <c r="D184" t="s">
        <v>8</v>
      </c>
      <c r="E184" t="s">
        <v>9</v>
      </c>
      <c r="F184" t="s">
        <v>30</v>
      </c>
      <c r="G184" t="s">
        <v>31</v>
      </c>
    </row>
    <row r="185" spans="1:7" x14ac:dyDescent="0.3">
      <c r="A185" s="2" t="s">
        <v>211</v>
      </c>
      <c r="B185" s="2" t="s">
        <v>212</v>
      </c>
      <c r="C185">
        <v>22697847</v>
      </c>
      <c r="D185" t="s">
        <v>2</v>
      </c>
      <c r="E185" t="s">
        <v>3</v>
      </c>
      <c r="F185" t="s">
        <v>90</v>
      </c>
      <c r="G185" t="s">
        <v>91</v>
      </c>
    </row>
    <row r="186" spans="1:7" x14ac:dyDescent="0.3">
      <c r="A186" s="2" t="s">
        <v>172</v>
      </c>
      <c r="B186" s="2" t="s">
        <v>173</v>
      </c>
      <c r="C186">
        <v>103845399</v>
      </c>
      <c r="D186" t="s">
        <v>8</v>
      </c>
      <c r="E186" t="s">
        <v>9</v>
      </c>
      <c r="F186" t="s">
        <v>48</v>
      </c>
      <c r="G186" t="s">
        <v>49</v>
      </c>
    </row>
    <row r="187" spans="1:7" x14ac:dyDescent="0.3">
      <c r="A187" s="2" t="s">
        <v>301</v>
      </c>
      <c r="B187" s="2" t="s">
        <v>302</v>
      </c>
      <c r="C187">
        <v>22714445</v>
      </c>
      <c r="D187" t="s">
        <v>8</v>
      </c>
      <c r="E187" t="s">
        <v>9</v>
      </c>
      <c r="F187" t="s">
        <v>303</v>
      </c>
      <c r="G187" t="s">
        <v>304</v>
      </c>
    </row>
    <row r="188" spans="1:7" x14ac:dyDescent="0.3">
      <c r="A188" s="2" t="s">
        <v>509</v>
      </c>
      <c r="B188" s="2" t="s">
        <v>510</v>
      </c>
      <c r="C188">
        <v>22728245</v>
      </c>
      <c r="D188" t="s">
        <v>94</v>
      </c>
      <c r="E188" t="s">
        <v>95</v>
      </c>
      <c r="F188" t="s">
        <v>295</v>
      </c>
      <c r="G188" t="s">
        <v>296</v>
      </c>
    </row>
    <row r="189" spans="1:7" x14ac:dyDescent="0.3">
      <c r="A189" s="2" t="s">
        <v>289</v>
      </c>
      <c r="B189" s="2" t="s">
        <v>290</v>
      </c>
      <c r="C189">
        <v>22693097</v>
      </c>
      <c r="D189" t="s">
        <v>8</v>
      </c>
      <c r="E189" t="s">
        <v>9</v>
      </c>
      <c r="F189" t="s">
        <v>118</v>
      </c>
      <c r="G189" t="s">
        <v>119</v>
      </c>
    </row>
    <row r="190" spans="1:7" x14ac:dyDescent="0.3">
      <c r="A190" s="2" t="s">
        <v>42</v>
      </c>
      <c r="B190" s="2" t="s">
        <v>43</v>
      </c>
      <c r="C190">
        <v>22694479</v>
      </c>
      <c r="D190" t="s">
        <v>8</v>
      </c>
      <c r="E190" t="s">
        <v>9</v>
      </c>
      <c r="F190" t="s">
        <v>44</v>
      </c>
      <c r="G190" t="s">
        <v>45</v>
      </c>
    </row>
    <row r="191" spans="1:7" x14ac:dyDescent="0.3">
      <c r="A191" s="2" t="s">
        <v>275</v>
      </c>
      <c r="B191" s="2" t="s">
        <v>276</v>
      </c>
      <c r="C191">
        <v>22697829</v>
      </c>
      <c r="D191" t="s">
        <v>8</v>
      </c>
      <c r="E191" t="s">
        <v>9</v>
      </c>
      <c r="F191" t="s">
        <v>90</v>
      </c>
      <c r="G191" t="s">
        <v>91</v>
      </c>
    </row>
    <row r="192" spans="1:7" x14ac:dyDescent="0.3">
      <c r="A192" s="2" t="s">
        <v>443</v>
      </c>
      <c r="B192" s="2" t="s">
        <v>444</v>
      </c>
      <c r="C192">
        <v>22695219</v>
      </c>
      <c r="D192" t="s">
        <v>8</v>
      </c>
      <c r="E192" t="s">
        <v>9</v>
      </c>
      <c r="F192" t="s">
        <v>10</v>
      </c>
      <c r="G192" t="s">
        <v>11</v>
      </c>
    </row>
    <row r="193" spans="1:7" x14ac:dyDescent="0.3">
      <c r="A193" s="2" t="s">
        <v>229</v>
      </c>
      <c r="B193" s="2" t="s">
        <v>230</v>
      </c>
      <c r="C193">
        <v>22680149</v>
      </c>
      <c r="D193" t="s">
        <v>8</v>
      </c>
      <c r="E193" t="s">
        <v>9</v>
      </c>
      <c r="F193" t="s">
        <v>30</v>
      </c>
      <c r="G193" t="s">
        <v>31</v>
      </c>
    </row>
    <row r="194" spans="1:7" x14ac:dyDescent="0.3">
      <c r="A194" s="2" t="s">
        <v>64</v>
      </c>
      <c r="B194" s="2" t="s">
        <v>65</v>
      </c>
      <c r="C194">
        <v>22718392</v>
      </c>
      <c r="D194" t="s">
        <v>8</v>
      </c>
      <c r="E194" t="s">
        <v>9</v>
      </c>
      <c r="F194" t="s">
        <v>14</v>
      </c>
      <c r="G194" t="s">
        <v>15</v>
      </c>
    </row>
    <row r="195" spans="1:7" x14ac:dyDescent="0.3">
      <c r="A195" s="2" t="s">
        <v>333</v>
      </c>
      <c r="B195" s="2" t="s">
        <v>334</v>
      </c>
      <c r="C195">
        <v>22708822</v>
      </c>
      <c r="D195" t="s">
        <v>8</v>
      </c>
      <c r="E195" t="s">
        <v>9</v>
      </c>
      <c r="F195" t="s">
        <v>104</v>
      </c>
      <c r="G195" t="s">
        <v>105</v>
      </c>
    </row>
    <row r="196" spans="1:7" x14ac:dyDescent="0.3">
      <c r="A196" s="2" t="s">
        <v>373</v>
      </c>
      <c r="B196" s="2" t="s">
        <v>374</v>
      </c>
      <c r="C196">
        <v>22729533</v>
      </c>
      <c r="D196" t="s">
        <v>94</v>
      </c>
      <c r="E196" t="s">
        <v>95</v>
      </c>
      <c r="F196" t="s">
        <v>375</v>
      </c>
      <c r="G196" t="s">
        <v>376</v>
      </c>
    </row>
    <row r="197" spans="1:7" x14ac:dyDescent="0.3">
      <c r="A197" s="2" t="s">
        <v>461</v>
      </c>
      <c r="B197" s="2" t="s">
        <v>462</v>
      </c>
      <c r="C197">
        <v>22697866</v>
      </c>
      <c r="D197" t="s">
        <v>8</v>
      </c>
      <c r="E197" t="s">
        <v>9</v>
      </c>
      <c r="F197" t="s">
        <v>367</v>
      </c>
      <c r="G197" t="s">
        <v>368</v>
      </c>
    </row>
    <row r="198" spans="1:7" x14ac:dyDescent="0.3">
      <c r="A198" s="2" t="s">
        <v>281</v>
      </c>
      <c r="B198" s="2" t="s">
        <v>282</v>
      </c>
      <c r="C198">
        <v>22680301</v>
      </c>
      <c r="D198" t="s">
        <v>8</v>
      </c>
      <c r="E198" t="s">
        <v>9</v>
      </c>
      <c r="F198" t="s">
        <v>30</v>
      </c>
      <c r="G198" t="s">
        <v>31</v>
      </c>
    </row>
    <row r="199" spans="1:7" x14ac:dyDescent="0.3">
      <c r="A199" s="2" t="s">
        <v>515</v>
      </c>
      <c r="B199" s="2" t="s">
        <v>516</v>
      </c>
      <c r="C199">
        <v>22679889</v>
      </c>
      <c r="D199" t="s">
        <v>8</v>
      </c>
      <c r="E199" t="s">
        <v>9</v>
      </c>
      <c r="F199" t="s">
        <v>30</v>
      </c>
      <c r="G199" t="s">
        <v>31</v>
      </c>
    </row>
    <row r="200" spans="1:7" x14ac:dyDescent="0.3">
      <c r="A200" s="2" t="s">
        <v>505</v>
      </c>
      <c r="B200" s="2" t="s">
        <v>506</v>
      </c>
      <c r="C200">
        <v>22693052</v>
      </c>
      <c r="D200" t="s">
        <v>8</v>
      </c>
      <c r="E200" t="s">
        <v>9</v>
      </c>
      <c r="F200" t="s">
        <v>118</v>
      </c>
      <c r="G200" t="s">
        <v>119</v>
      </c>
    </row>
    <row r="201" spans="1:7" x14ac:dyDescent="0.3">
      <c r="A201" s="2" t="s">
        <v>148</v>
      </c>
      <c r="B201" s="2" t="s">
        <v>149</v>
      </c>
      <c r="C201">
        <v>103843725</v>
      </c>
      <c r="D201" t="s">
        <v>8</v>
      </c>
      <c r="E201" t="s">
        <v>9</v>
      </c>
      <c r="F201" t="s">
        <v>48</v>
      </c>
      <c r="G201" t="s">
        <v>49</v>
      </c>
    </row>
    <row r="202" spans="1:7" x14ac:dyDescent="0.3">
      <c r="A202" s="2" t="s">
        <v>156</v>
      </c>
      <c r="B202" s="2" t="s">
        <v>157</v>
      </c>
      <c r="C202">
        <v>22692667</v>
      </c>
      <c r="D202" t="s">
        <v>8</v>
      </c>
      <c r="E202" t="s">
        <v>9</v>
      </c>
      <c r="F202" t="s">
        <v>138</v>
      </c>
      <c r="G202" t="s">
        <v>139</v>
      </c>
    </row>
    <row r="203" spans="1:7" x14ac:dyDescent="0.3">
      <c r="A203" s="2" t="s">
        <v>189</v>
      </c>
      <c r="B203" s="2" t="s">
        <v>190</v>
      </c>
      <c r="C203">
        <v>132438298</v>
      </c>
      <c r="D203" t="s">
        <v>94</v>
      </c>
      <c r="E203" t="s">
        <v>95</v>
      </c>
      <c r="F203" t="s">
        <v>191</v>
      </c>
      <c r="G203" t="s">
        <v>192</v>
      </c>
    </row>
    <row r="204" spans="1:7" x14ac:dyDescent="0.3">
      <c r="A204" s="2" t="s">
        <v>160</v>
      </c>
      <c r="B204" s="2" t="s">
        <v>161</v>
      </c>
      <c r="C204">
        <v>22681127</v>
      </c>
      <c r="D204" t="s">
        <v>8</v>
      </c>
      <c r="E204" t="s">
        <v>9</v>
      </c>
      <c r="F204" t="s">
        <v>162</v>
      </c>
      <c r="G204" t="s">
        <v>163</v>
      </c>
    </row>
    <row r="205" spans="1:7" x14ac:dyDescent="0.3">
      <c r="A205" s="2" t="s">
        <v>46</v>
      </c>
      <c r="B205" s="2" t="s">
        <v>47</v>
      </c>
      <c r="C205">
        <v>103845882</v>
      </c>
      <c r="D205" t="s">
        <v>8</v>
      </c>
      <c r="E205" t="s">
        <v>9</v>
      </c>
      <c r="F205" t="s">
        <v>48</v>
      </c>
      <c r="G205" t="s">
        <v>49</v>
      </c>
    </row>
    <row r="206" spans="1:7" x14ac:dyDescent="0.3">
      <c r="A206" s="2" t="s">
        <v>221</v>
      </c>
      <c r="B206" s="2" t="s">
        <v>222</v>
      </c>
      <c r="C206">
        <v>22709675</v>
      </c>
      <c r="D206" t="s">
        <v>8</v>
      </c>
      <c r="E206" t="s">
        <v>9</v>
      </c>
      <c r="F206" t="s">
        <v>72</v>
      </c>
      <c r="G206" t="s">
        <v>73</v>
      </c>
    </row>
    <row r="207" spans="1:7" x14ac:dyDescent="0.3">
      <c r="A207" s="2" t="s">
        <v>669</v>
      </c>
      <c r="B207" s="2" t="s">
        <v>670</v>
      </c>
      <c r="C207">
        <v>22693735</v>
      </c>
      <c r="D207" t="s">
        <v>8</v>
      </c>
      <c r="E207" t="s">
        <v>9</v>
      </c>
      <c r="F207" t="s">
        <v>100</v>
      </c>
      <c r="G207" t="s">
        <v>101</v>
      </c>
    </row>
    <row r="208" spans="1:7" x14ac:dyDescent="0.3">
      <c r="A208" s="2" t="s">
        <v>671</v>
      </c>
      <c r="B208" s="2" t="s">
        <v>672</v>
      </c>
      <c r="C208">
        <v>22693727</v>
      </c>
      <c r="D208" t="s">
        <v>8</v>
      </c>
      <c r="E208" t="s">
        <v>9</v>
      </c>
      <c r="F208" t="s">
        <v>100</v>
      </c>
      <c r="G208" t="s">
        <v>101</v>
      </c>
    </row>
    <row r="209" spans="1:7" x14ac:dyDescent="0.3">
      <c r="A209" s="2" t="s">
        <v>673</v>
      </c>
      <c r="B209" s="2" t="s">
        <v>674</v>
      </c>
      <c r="C209">
        <v>22693749</v>
      </c>
      <c r="D209" t="s">
        <v>8</v>
      </c>
      <c r="E209" t="s">
        <v>9</v>
      </c>
      <c r="F209" t="s">
        <v>100</v>
      </c>
      <c r="G209" t="s">
        <v>101</v>
      </c>
    </row>
    <row r="210" spans="1:7" x14ac:dyDescent="0.3">
      <c r="A210" s="2" t="s">
        <v>675</v>
      </c>
      <c r="B210" s="2" t="s">
        <v>676</v>
      </c>
      <c r="C210">
        <v>22694053</v>
      </c>
      <c r="D210" t="s">
        <v>175</v>
      </c>
      <c r="E210" t="s">
        <v>176</v>
      </c>
      <c r="F210" t="s">
        <v>100</v>
      </c>
      <c r="G210" t="s">
        <v>101</v>
      </c>
    </row>
    <row r="211" spans="1:7" x14ac:dyDescent="0.3">
      <c r="A211" s="2" t="s">
        <v>677</v>
      </c>
      <c r="B211" s="2" t="s">
        <v>678</v>
      </c>
      <c r="C211">
        <v>22694064</v>
      </c>
      <c r="D211" t="s">
        <v>8</v>
      </c>
      <c r="E211" t="s">
        <v>9</v>
      </c>
      <c r="F211" t="s">
        <v>100</v>
      </c>
      <c r="G211" t="s">
        <v>101</v>
      </c>
    </row>
    <row r="212" spans="1:7" x14ac:dyDescent="0.3">
      <c r="A212" s="2" t="s">
        <v>679</v>
      </c>
      <c r="B212" s="2" t="s">
        <v>680</v>
      </c>
      <c r="C212">
        <v>22693359</v>
      </c>
      <c r="D212" t="s">
        <v>489</v>
      </c>
      <c r="E212" t="s">
        <v>490</v>
      </c>
      <c r="F212" t="s">
        <v>118</v>
      </c>
      <c r="G212" t="s">
        <v>119</v>
      </c>
    </row>
    <row r="213" spans="1:7" x14ac:dyDescent="0.3">
      <c r="A213" s="2" t="s">
        <v>681</v>
      </c>
      <c r="B213" s="2" t="s">
        <v>682</v>
      </c>
      <c r="C213">
        <v>22693373</v>
      </c>
      <c r="D213" t="s">
        <v>2</v>
      </c>
      <c r="E213" t="s">
        <v>3</v>
      </c>
      <c r="F213" t="s">
        <v>118</v>
      </c>
      <c r="G213" t="s">
        <v>119</v>
      </c>
    </row>
    <row r="214" spans="1:7" x14ac:dyDescent="0.3">
      <c r="A214" s="2" t="s">
        <v>683</v>
      </c>
      <c r="B214" s="2" t="s">
        <v>684</v>
      </c>
      <c r="C214">
        <v>22693388</v>
      </c>
      <c r="D214" t="s">
        <v>8</v>
      </c>
      <c r="E214" t="s">
        <v>9</v>
      </c>
      <c r="F214" t="s">
        <v>118</v>
      </c>
      <c r="G214" t="s">
        <v>119</v>
      </c>
    </row>
    <row r="215" spans="1:7" x14ac:dyDescent="0.3">
      <c r="A215" s="2" t="s">
        <v>685</v>
      </c>
      <c r="B215" s="2" t="s">
        <v>686</v>
      </c>
      <c r="C215">
        <v>22693399</v>
      </c>
      <c r="D215" t="s">
        <v>8</v>
      </c>
      <c r="E215" t="s">
        <v>9</v>
      </c>
      <c r="F215" t="s">
        <v>118</v>
      </c>
      <c r="G215" t="s">
        <v>119</v>
      </c>
    </row>
    <row r="216" spans="1:7" x14ac:dyDescent="0.3">
      <c r="A216" s="2" t="s">
        <v>687</v>
      </c>
      <c r="B216" s="2" t="s">
        <v>688</v>
      </c>
      <c r="C216">
        <v>22693404</v>
      </c>
      <c r="D216" t="s">
        <v>8</v>
      </c>
      <c r="E216" t="s">
        <v>9</v>
      </c>
      <c r="F216" t="s">
        <v>118</v>
      </c>
      <c r="G216" t="s">
        <v>119</v>
      </c>
    </row>
    <row r="217" spans="1:7" x14ac:dyDescent="0.3">
      <c r="A217" s="2" t="s">
        <v>689</v>
      </c>
      <c r="B217" s="2" t="s">
        <v>690</v>
      </c>
      <c r="C217">
        <v>22693408</v>
      </c>
      <c r="D217" t="s">
        <v>8</v>
      </c>
      <c r="E217" t="s">
        <v>9</v>
      </c>
      <c r="F217" t="s">
        <v>118</v>
      </c>
      <c r="G217" t="s">
        <v>119</v>
      </c>
    </row>
    <row r="218" spans="1:7" x14ac:dyDescent="0.3">
      <c r="A218" s="2" t="s">
        <v>691</v>
      </c>
      <c r="B218" s="2" t="s">
        <v>692</v>
      </c>
      <c r="C218">
        <v>22693431</v>
      </c>
      <c r="D218" t="s">
        <v>2</v>
      </c>
      <c r="E218" t="s">
        <v>3</v>
      </c>
      <c r="F218" t="s">
        <v>118</v>
      </c>
      <c r="G218" t="s">
        <v>119</v>
      </c>
    </row>
    <row r="219" spans="1:7" x14ac:dyDescent="0.3">
      <c r="A219" s="2" t="s">
        <v>693</v>
      </c>
      <c r="B219" s="2" t="s">
        <v>694</v>
      </c>
      <c r="C219">
        <v>22693420</v>
      </c>
      <c r="D219" t="s">
        <v>8</v>
      </c>
      <c r="E219" t="s">
        <v>9</v>
      </c>
      <c r="F219" t="s">
        <v>118</v>
      </c>
      <c r="G219" t="s">
        <v>119</v>
      </c>
    </row>
    <row r="220" spans="1:7" x14ac:dyDescent="0.3">
      <c r="A220" s="2" t="s">
        <v>695</v>
      </c>
      <c r="B220" s="2" t="s">
        <v>696</v>
      </c>
      <c r="C220">
        <v>22693464</v>
      </c>
      <c r="D220" t="s">
        <v>8</v>
      </c>
      <c r="E220" t="s">
        <v>9</v>
      </c>
      <c r="F220" t="s">
        <v>118</v>
      </c>
      <c r="G220" t="s">
        <v>119</v>
      </c>
    </row>
    <row r="221" spans="1:7" x14ac:dyDescent="0.3">
      <c r="A221" s="2" t="s">
        <v>697</v>
      </c>
      <c r="B221" s="2" t="s">
        <v>698</v>
      </c>
      <c r="C221">
        <v>22693468</v>
      </c>
      <c r="D221" t="s">
        <v>8</v>
      </c>
      <c r="E221" t="s">
        <v>9</v>
      </c>
      <c r="F221" t="s">
        <v>118</v>
      </c>
      <c r="G221" t="s">
        <v>119</v>
      </c>
    </row>
    <row r="222" spans="1:7" x14ac:dyDescent="0.3">
      <c r="A222" s="2" t="s">
        <v>699</v>
      </c>
      <c r="B222" s="2" t="s">
        <v>700</v>
      </c>
      <c r="C222">
        <v>22693093</v>
      </c>
      <c r="D222" t="s">
        <v>2</v>
      </c>
      <c r="E222" t="s">
        <v>3</v>
      </c>
      <c r="F222" t="s">
        <v>118</v>
      </c>
      <c r="G222" t="s">
        <v>119</v>
      </c>
    </row>
    <row r="223" spans="1:7" x14ac:dyDescent="0.3">
      <c r="A223" s="2" t="s">
        <v>701</v>
      </c>
      <c r="B223" s="2" t="s">
        <v>702</v>
      </c>
      <c r="C223">
        <v>22693178</v>
      </c>
      <c r="D223" t="s">
        <v>8</v>
      </c>
      <c r="E223" t="s">
        <v>9</v>
      </c>
      <c r="F223" t="s">
        <v>118</v>
      </c>
      <c r="G223" t="s">
        <v>119</v>
      </c>
    </row>
    <row r="224" spans="1:7" x14ac:dyDescent="0.3">
      <c r="A224" s="2" t="s">
        <v>704</v>
      </c>
      <c r="B224" s="2" t="s">
        <v>705</v>
      </c>
      <c r="C224">
        <v>22693207</v>
      </c>
      <c r="D224" t="s">
        <v>8</v>
      </c>
      <c r="E224" t="s">
        <v>9</v>
      </c>
      <c r="F224" t="s">
        <v>118</v>
      </c>
      <c r="G224" t="s">
        <v>119</v>
      </c>
    </row>
    <row r="225" spans="1:7" x14ac:dyDescent="0.3">
      <c r="A225" s="2" t="s">
        <v>706</v>
      </c>
      <c r="B225" s="2" t="s">
        <v>707</v>
      </c>
      <c r="C225">
        <v>22693231</v>
      </c>
      <c r="D225" t="s">
        <v>8</v>
      </c>
      <c r="E225" t="s">
        <v>9</v>
      </c>
      <c r="F225" t="s">
        <v>118</v>
      </c>
      <c r="G225" t="s">
        <v>119</v>
      </c>
    </row>
    <row r="226" spans="1:7" x14ac:dyDescent="0.3">
      <c r="A226" s="2" t="s">
        <v>708</v>
      </c>
      <c r="B226" s="2" t="s">
        <v>709</v>
      </c>
      <c r="C226">
        <v>22693235</v>
      </c>
      <c r="D226" t="s">
        <v>8</v>
      </c>
      <c r="E226" t="s">
        <v>9</v>
      </c>
      <c r="F226" t="s">
        <v>118</v>
      </c>
      <c r="G226" t="s">
        <v>119</v>
      </c>
    </row>
    <row r="227" spans="1:7" x14ac:dyDescent="0.3">
      <c r="A227" s="2" t="s">
        <v>710</v>
      </c>
      <c r="B227" s="2" t="s">
        <v>711</v>
      </c>
      <c r="C227">
        <v>22693243</v>
      </c>
      <c r="D227" t="s">
        <v>8</v>
      </c>
      <c r="E227" t="s">
        <v>9</v>
      </c>
      <c r="F227" t="s">
        <v>118</v>
      </c>
      <c r="G227" t="s">
        <v>119</v>
      </c>
    </row>
    <row r="228" spans="1:7" x14ac:dyDescent="0.3">
      <c r="A228" s="2" t="s">
        <v>712</v>
      </c>
      <c r="B228" s="2" t="s">
        <v>713</v>
      </c>
      <c r="C228">
        <v>22693251</v>
      </c>
      <c r="D228" t="s">
        <v>8</v>
      </c>
      <c r="E228" t="s">
        <v>9</v>
      </c>
      <c r="F228" t="s">
        <v>118</v>
      </c>
      <c r="G228" t="s">
        <v>119</v>
      </c>
    </row>
    <row r="229" spans="1:7" x14ac:dyDescent="0.3">
      <c r="A229" s="2" t="s">
        <v>714</v>
      </c>
      <c r="B229" s="2" t="s">
        <v>715</v>
      </c>
      <c r="C229">
        <v>22693264</v>
      </c>
      <c r="D229" t="s">
        <v>8</v>
      </c>
      <c r="E229" t="s">
        <v>9</v>
      </c>
      <c r="F229" t="s">
        <v>118</v>
      </c>
      <c r="G229" t="s">
        <v>119</v>
      </c>
    </row>
    <row r="230" spans="1:7" x14ac:dyDescent="0.3">
      <c r="A230" s="2" t="s">
        <v>716</v>
      </c>
      <c r="B230" s="2" t="s">
        <v>717</v>
      </c>
      <c r="C230">
        <v>22693277</v>
      </c>
      <c r="D230" t="s">
        <v>8</v>
      </c>
      <c r="E230" t="s">
        <v>9</v>
      </c>
      <c r="F230" t="s">
        <v>118</v>
      </c>
      <c r="G230" t="s">
        <v>119</v>
      </c>
    </row>
    <row r="231" spans="1:7" x14ac:dyDescent="0.3">
      <c r="A231" s="2" t="s">
        <v>718</v>
      </c>
      <c r="B231" s="2" t="s">
        <v>719</v>
      </c>
      <c r="C231">
        <v>22693336</v>
      </c>
      <c r="D231" t="s">
        <v>8</v>
      </c>
      <c r="E231" t="s">
        <v>9</v>
      </c>
      <c r="F231" t="s">
        <v>118</v>
      </c>
      <c r="G231" t="s">
        <v>119</v>
      </c>
    </row>
    <row r="232" spans="1:7" x14ac:dyDescent="0.3">
      <c r="A232" s="2" t="s">
        <v>720</v>
      </c>
      <c r="B232" s="2" t="s">
        <v>721</v>
      </c>
      <c r="C232">
        <v>22694240</v>
      </c>
      <c r="D232" t="s">
        <v>8</v>
      </c>
      <c r="E232" t="s">
        <v>9</v>
      </c>
      <c r="F232" t="s">
        <v>417</v>
      </c>
      <c r="G232" t="s">
        <v>418</v>
      </c>
    </row>
    <row r="233" spans="1:7" x14ac:dyDescent="0.3">
      <c r="A233" s="2" t="s">
        <v>722</v>
      </c>
      <c r="B233" s="2" t="s">
        <v>723</v>
      </c>
      <c r="C233">
        <v>22694245</v>
      </c>
      <c r="D233" t="s">
        <v>8</v>
      </c>
      <c r="E233" t="s">
        <v>9</v>
      </c>
      <c r="F233" t="s">
        <v>417</v>
      </c>
      <c r="G233" t="s">
        <v>418</v>
      </c>
    </row>
    <row r="234" spans="1:7" x14ac:dyDescent="0.3">
      <c r="A234" s="2" t="s">
        <v>724</v>
      </c>
      <c r="B234" s="2" t="s">
        <v>725</v>
      </c>
      <c r="C234">
        <v>22694160</v>
      </c>
      <c r="D234" t="s">
        <v>8</v>
      </c>
      <c r="E234" t="s">
        <v>9</v>
      </c>
      <c r="F234" t="s">
        <v>417</v>
      </c>
      <c r="G234" t="s">
        <v>418</v>
      </c>
    </row>
    <row r="235" spans="1:7" x14ac:dyDescent="0.3">
      <c r="A235" s="2" t="s">
        <v>726</v>
      </c>
      <c r="B235" s="2" t="s">
        <v>727</v>
      </c>
      <c r="C235">
        <v>22694379</v>
      </c>
      <c r="D235" t="s">
        <v>8</v>
      </c>
      <c r="E235" t="s">
        <v>9</v>
      </c>
      <c r="F235" t="s">
        <v>44</v>
      </c>
      <c r="G235" t="s">
        <v>45</v>
      </c>
    </row>
    <row r="236" spans="1:7" x14ac:dyDescent="0.3">
      <c r="A236" s="2" t="s">
        <v>728</v>
      </c>
      <c r="B236" s="2" t="s">
        <v>729</v>
      </c>
      <c r="C236">
        <v>22694443</v>
      </c>
      <c r="D236" t="s">
        <v>8</v>
      </c>
      <c r="E236" t="s">
        <v>9</v>
      </c>
      <c r="F236" t="s">
        <v>44</v>
      </c>
      <c r="G236" t="s">
        <v>45</v>
      </c>
    </row>
    <row r="237" spans="1:7" x14ac:dyDescent="0.3">
      <c r="A237" s="2" t="s">
        <v>730</v>
      </c>
      <c r="B237" s="2" t="s">
        <v>731</v>
      </c>
      <c r="C237">
        <v>22694469</v>
      </c>
      <c r="D237" t="s">
        <v>8</v>
      </c>
      <c r="E237" t="s">
        <v>9</v>
      </c>
      <c r="F237" t="s">
        <v>44</v>
      </c>
      <c r="G237" t="s">
        <v>45</v>
      </c>
    </row>
    <row r="238" spans="1:7" x14ac:dyDescent="0.3">
      <c r="A238" s="2" t="s">
        <v>732</v>
      </c>
      <c r="B238" s="2" t="s">
        <v>733</v>
      </c>
      <c r="C238">
        <v>22694317</v>
      </c>
      <c r="D238" t="s">
        <v>8</v>
      </c>
      <c r="E238" t="s">
        <v>9</v>
      </c>
      <c r="F238" t="s">
        <v>44</v>
      </c>
      <c r="G238" t="s">
        <v>45</v>
      </c>
    </row>
    <row r="239" spans="1:7" x14ac:dyDescent="0.3">
      <c r="A239" s="2" t="s">
        <v>734</v>
      </c>
      <c r="B239" s="2" t="s">
        <v>735</v>
      </c>
      <c r="C239">
        <v>22735929</v>
      </c>
      <c r="D239" t="s">
        <v>8</v>
      </c>
      <c r="E239" t="s">
        <v>9</v>
      </c>
      <c r="F239" t="s">
        <v>44</v>
      </c>
      <c r="G239" t="s">
        <v>45</v>
      </c>
    </row>
    <row r="240" spans="1:7" x14ac:dyDescent="0.3">
      <c r="A240" s="2" t="s">
        <v>736</v>
      </c>
      <c r="B240" s="2" t="s">
        <v>737</v>
      </c>
      <c r="C240">
        <v>22729877</v>
      </c>
      <c r="D240" t="s">
        <v>8</v>
      </c>
      <c r="E240" t="s">
        <v>9</v>
      </c>
      <c r="F240" t="s">
        <v>44</v>
      </c>
      <c r="G240" t="s">
        <v>45</v>
      </c>
    </row>
    <row r="241" spans="1:7" x14ac:dyDescent="0.3">
      <c r="A241" s="2" t="s">
        <v>738</v>
      </c>
      <c r="B241" s="2" t="s">
        <v>739</v>
      </c>
      <c r="C241">
        <v>22694343</v>
      </c>
      <c r="D241" t="s">
        <v>8</v>
      </c>
      <c r="E241" t="s">
        <v>9</v>
      </c>
      <c r="F241" t="s">
        <v>44</v>
      </c>
      <c r="G241" t="s">
        <v>45</v>
      </c>
    </row>
    <row r="242" spans="1:7" x14ac:dyDescent="0.3">
      <c r="A242" s="2" t="s">
        <v>740</v>
      </c>
      <c r="B242" s="2" t="s">
        <v>741</v>
      </c>
      <c r="C242">
        <v>22694476</v>
      </c>
      <c r="D242" t="s">
        <v>8</v>
      </c>
      <c r="E242" t="s">
        <v>9</v>
      </c>
      <c r="F242" t="s">
        <v>44</v>
      </c>
      <c r="G242" t="s">
        <v>45</v>
      </c>
    </row>
    <row r="243" spans="1:7" x14ac:dyDescent="0.3">
      <c r="A243" s="2" t="s">
        <v>742</v>
      </c>
      <c r="B243" s="2" t="s">
        <v>743</v>
      </c>
      <c r="C243">
        <v>22694497</v>
      </c>
      <c r="D243" t="s">
        <v>94</v>
      </c>
      <c r="E243" t="s">
        <v>95</v>
      </c>
      <c r="F243" t="s">
        <v>44</v>
      </c>
      <c r="G243" t="s">
        <v>45</v>
      </c>
    </row>
    <row r="244" spans="1:7" x14ac:dyDescent="0.3">
      <c r="A244" s="2" t="s">
        <v>744</v>
      </c>
      <c r="B244" s="2" t="s">
        <v>745</v>
      </c>
      <c r="C244">
        <v>62026481</v>
      </c>
      <c r="D244" t="s">
        <v>8</v>
      </c>
      <c r="E244" t="s">
        <v>9</v>
      </c>
      <c r="F244" t="s">
        <v>68</v>
      </c>
      <c r="G244" t="s">
        <v>69</v>
      </c>
    </row>
    <row r="245" spans="1:7" x14ac:dyDescent="0.3">
      <c r="A245" s="2" t="s">
        <v>746</v>
      </c>
      <c r="B245" s="2" t="s">
        <v>747</v>
      </c>
      <c r="C245">
        <v>22694591</v>
      </c>
      <c r="D245" t="s">
        <v>8</v>
      </c>
      <c r="E245" t="s">
        <v>9</v>
      </c>
      <c r="F245" t="s">
        <v>68</v>
      </c>
      <c r="G245" t="s">
        <v>69</v>
      </c>
    </row>
    <row r="246" spans="1:7" x14ac:dyDescent="0.3">
      <c r="A246" s="2" t="s">
        <v>748</v>
      </c>
      <c r="B246" s="2" t="s">
        <v>749</v>
      </c>
      <c r="C246">
        <v>22694764</v>
      </c>
      <c r="D246" t="s">
        <v>8</v>
      </c>
      <c r="E246" t="s">
        <v>9</v>
      </c>
      <c r="F246" t="s">
        <v>68</v>
      </c>
      <c r="G246" t="s">
        <v>69</v>
      </c>
    </row>
    <row r="247" spans="1:7" x14ac:dyDescent="0.3">
      <c r="A247" s="2" t="s">
        <v>750</v>
      </c>
      <c r="B247" s="2" t="s">
        <v>751</v>
      </c>
      <c r="C247">
        <v>22694787</v>
      </c>
      <c r="D247" t="s">
        <v>8</v>
      </c>
      <c r="E247" t="s">
        <v>9</v>
      </c>
      <c r="F247" t="s">
        <v>68</v>
      </c>
      <c r="G247" t="s">
        <v>69</v>
      </c>
    </row>
    <row r="248" spans="1:7" x14ac:dyDescent="0.3">
      <c r="A248" s="2" t="s">
        <v>752</v>
      </c>
      <c r="B248" s="2" t="s">
        <v>753</v>
      </c>
      <c r="C248">
        <v>22694782</v>
      </c>
      <c r="D248" t="s">
        <v>8</v>
      </c>
      <c r="E248" t="s">
        <v>9</v>
      </c>
      <c r="F248" t="s">
        <v>68</v>
      </c>
      <c r="G248" t="s">
        <v>69</v>
      </c>
    </row>
    <row r="249" spans="1:7" x14ac:dyDescent="0.3">
      <c r="A249" s="2" t="s">
        <v>754</v>
      </c>
      <c r="B249" s="2" t="s">
        <v>755</v>
      </c>
      <c r="C249">
        <v>22694847</v>
      </c>
      <c r="D249" t="s">
        <v>8</v>
      </c>
      <c r="E249" t="s">
        <v>9</v>
      </c>
      <c r="F249" t="s">
        <v>144</v>
      </c>
      <c r="G249" t="s">
        <v>145</v>
      </c>
    </row>
    <row r="250" spans="1:7" x14ac:dyDescent="0.3">
      <c r="A250" s="2" t="s">
        <v>756</v>
      </c>
      <c r="B250" s="2" t="s">
        <v>757</v>
      </c>
      <c r="C250">
        <v>22694852</v>
      </c>
      <c r="D250" t="s">
        <v>2</v>
      </c>
      <c r="E250" t="s">
        <v>3</v>
      </c>
      <c r="F250" t="s">
        <v>144</v>
      </c>
      <c r="G250" t="s">
        <v>145</v>
      </c>
    </row>
    <row r="251" spans="1:7" x14ac:dyDescent="0.3">
      <c r="A251" s="2" t="s">
        <v>758</v>
      </c>
      <c r="B251" s="2" t="s">
        <v>759</v>
      </c>
      <c r="C251">
        <v>22694861</v>
      </c>
      <c r="D251" t="s">
        <v>8</v>
      </c>
      <c r="E251" t="s">
        <v>9</v>
      </c>
      <c r="F251" t="s">
        <v>144</v>
      </c>
      <c r="G251" t="s">
        <v>145</v>
      </c>
    </row>
    <row r="252" spans="1:7" x14ac:dyDescent="0.3">
      <c r="A252" s="2" t="s">
        <v>760</v>
      </c>
      <c r="B252" s="2" t="s">
        <v>761</v>
      </c>
      <c r="C252">
        <v>22694837</v>
      </c>
      <c r="D252" t="s">
        <v>8</v>
      </c>
      <c r="E252" t="s">
        <v>9</v>
      </c>
      <c r="F252" t="s">
        <v>144</v>
      </c>
      <c r="G252" t="s">
        <v>145</v>
      </c>
    </row>
    <row r="253" spans="1:7" x14ac:dyDescent="0.3">
      <c r="A253" s="2" t="s">
        <v>762</v>
      </c>
      <c r="B253" s="2" t="s">
        <v>763</v>
      </c>
      <c r="C253">
        <v>22690066</v>
      </c>
      <c r="D253" t="s">
        <v>8</v>
      </c>
      <c r="E253" t="s">
        <v>9</v>
      </c>
      <c r="F253" t="s">
        <v>411</v>
      </c>
      <c r="G253" t="s">
        <v>412</v>
      </c>
    </row>
    <row r="254" spans="1:7" x14ac:dyDescent="0.3">
      <c r="A254" s="2" t="s">
        <v>764</v>
      </c>
      <c r="B254" s="2" t="s">
        <v>765</v>
      </c>
      <c r="C254">
        <v>22690088</v>
      </c>
      <c r="D254" t="s">
        <v>8</v>
      </c>
      <c r="E254" t="s">
        <v>9</v>
      </c>
      <c r="F254" t="s">
        <v>411</v>
      </c>
      <c r="G254" t="s">
        <v>412</v>
      </c>
    </row>
    <row r="255" spans="1:7" x14ac:dyDescent="0.3">
      <c r="A255" s="2" t="s">
        <v>766</v>
      </c>
      <c r="B255" s="2" t="s">
        <v>767</v>
      </c>
      <c r="C255">
        <v>22690103</v>
      </c>
      <c r="D255" t="s">
        <v>8</v>
      </c>
      <c r="E255" t="s">
        <v>9</v>
      </c>
      <c r="F255" t="s">
        <v>411</v>
      </c>
      <c r="G255" t="s">
        <v>412</v>
      </c>
    </row>
    <row r="256" spans="1:7" x14ac:dyDescent="0.3">
      <c r="A256" s="2" t="s">
        <v>768</v>
      </c>
      <c r="B256" s="2" t="s">
        <v>769</v>
      </c>
      <c r="C256">
        <v>22690439</v>
      </c>
      <c r="D256" t="s">
        <v>8</v>
      </c>
      <c r="E256" t="s">
        <v>9</v>
      </c>
      <c r="F256" t="s">
        <v>411</v>
      </c>
      <c r="G256" t="s">
        <v>412</v>
      </c>
    </row>
    <row r="257" spans="1:7" x14ac:dyDescent="0.3">
      <c r="A257" s="2" t="s">
        <v>770</v>
      </c>
      <c r="B257" s="2" t="s">
        <v>771</v>
      </c>
      <c r="C257">
        <v>22683819</v>
      </c>
      <c r="D257" t="s">
        <v>8</v>
      </c>
      <c r="E257" t="s">
        <v>9</v>
      </c>
      <c r="F257" t="s">
        <v>772</v>
      </c>
      <c r="G257" t="s">
        <v>773</v>
      </c>
    </row>
    <row r="258" spans="1:7" x14ac:dyDescent="0.3">
      <c r="A258" s="2" t="s">
        <v>774</v>
      </c>
      <c r="B258" s="2" t="s">
        <v>775</v>
      </c>
      <c r="C258">
        <v>22683873</v>
      </c>
      <c r="D258" t="s">
        <v>8</v>
      </c>
      <c r="E258" t="s">
        <v>9</v>
      </c>
      <c r="F258" t="s">
        <v>772</v>
      </c>
      <c r="G258" t="s">
        <v>773</v>
      </c>
    </row>
    <row r="259" spans="1:7" x14ac:dyDescent="0.3">
      <c r="A259" s="2" t="s">
        <v>776</v>
      </c>
      <c r="B259" s="2" t="s">
        <v>777</v>
      </c>
      <c r="C259">
        <v>22688504</v>
      </c>
      <c r="D259" t="s">
        <v>8</v>
      </c>
      <c r="E259" t="s">
        <v>9</v>
      </c>
      <c r="F259" t="s">
        <v>778</v>
      </c>
      <c r="G259" t="s">
        <v>779</v>
      </c>
    </row>
    <row r="260" spans="1:7" x14ac:dyDescent="0.3">
      <c r="A260" s="2" t="s">
        <v>780</v>
      </c>
      <c r="B260" s="2" t="s">
        <v>781</v>
      </c>
      <c r="C260">
        <v>22688927</v>
      </c>
      <c r="D260" t="s">
        <v>8</v>
      </c>
      <c r="E260" t="s">
        <v>9</v>
      </c>
      <c r="F260" t="s">
        <v>18</v>
      </c>
      <c r="G260" t="s">
        <v>19</v>
      </c>
    </row>
    <row r="261" spans="1:7" x14ac:dyDescent="0.3">
      <c r="A261" s="2" t="s">
        <v>782</v>
      </c>
      <c r="B261" s="2" t="s">
        <v>783</v>
      </c>
      <c r="C261">
        <v>22689055</v>
      </c>
      <c r="D261" t="s">
        <v>94</v>
      </c>
      <c r="E261" t="s">
        <v>95</v>
      </c>
      <c r="F261" t="s">
        <v>18</v>
      </c>
      <c r="G261" t="s">
        <v>19</v>
      </c>
    </row>
    <row r="262" spans="1:7" x14ac:dyDescent="0.3">
      <c r="A262" s="2" t="s">
        <v>784</v>
      </c>
      <c r="B262" s="2" t="s">
        <v>785</v>
      </c>
      <c r="C262">
        <v>22689189</v>
      </c>
      <c r="D262" t="s">
        <v>8</v>
      </c>
      <c r="E262" t="s">
        <v>9</v>
      </c>
      <c r="F262" t="s">
        <v>18</v>
      </c>
      <c r="G262" t="s">
        <v>19</v>
      </c>
    </row>
    <row r="263" spans="1:7" x14ac:dyDescent="0.3">
      <c r="A263" s="2" t="s">
        <v>786</v>
      </c>
      <c r="B263" s="2" t="s">
        <v>787</v>
      </c>
      <c r="C263">
        <v>22689328</v>
      </c>
      <c r="D263" t="s">
        <v>8</v>
      </c>
      <c r="E263" t="s">
        <v>9</v>
      </c>
      <c r="F263" t="s">
        <v>18</v>
      </c>
      <c r="G263" t="s">
        <v>19</v>
      </c>
    </row>
    <row r="264" spans="1:7" x14ac:dyDescent="0.3">
      <c r="A264" s="2" t="s">
        <v>788</v>
      </c>
      <c r="B264" s="2" t="s">
        <v>789</v>
      </c>
      <c r="C264">
        <v>22689108</v>
      </c>
      <c r="D264" t="s">
        <v>8</v>
      </c>
      <c r="E264" t="s">
        <v>9</v>
      </c>
      <c r="F264" t="s">
        <v>18</v>
      </c>
      <c r="G264" t="s">
        <v>19</v>
      </c>
    </row>
    <row r="265" spans="1:7" x14ac:dyDescent="0.3">
      <c r="A265" s="2" t="s">
        <v>790</v>
      </c>
      <c r="B265" s="2" t="s">
        <v>791</v>
      </c>
      <c r="C265">
        <v>22689507</v>
      </c>
      <c r="D265" t="s">
        <v>8</v>
      </c>
      <c r="E265" t="s">
        <v>9</v>
      </c>
      <c r="F265" t="s">
        <v>18</v>
      </c>
      <c r="G265" t="s">
        <v>19</v>
      </c>
    </row>
    <row r="266" spans="1:7" x14ac:dyDescent="0.3">
      <c r="A266" s="2" t="s">
        <v>792</v>
      </c>
      <c r="B266" s="2" t="s">
        <v>793</v>
      </c>
      <c r="C266">
        <v>22686774</v>
      </c>
      <c r="D266" t="s">
        <v>8</v>
      </c>
      <c r="E266" t="s">
        <v>9</v>
      </c>
      <c r="F266" t="s">
        <v>235</v>
      </c>
      <c r="G266" t="s">
        <v>236</v>
      </c>
    </row>
    <row r="267" spans="1:7" x14ac:dyDescent="0.3">
      <c r="A267" s="2" t="s">
        <v>794</v>
      </c>
      <c r="B267" s="2" t="s">
        <v>795</v>
      </c>
      <c r="C267">
        <v>22683027</v>
      </c>
      <c r="D267" t="s">
        <v>8</v>
      </c>
      <c r="E267" t="s">
        <v>9</v>
      </c>
      <c r="F267" t="s">
        <v>796</v>
      </c>
      <c r="G267" t="s">
        <v>797</v>
      </c>
    </row>
    <row r="268" spans="1:7" x14ac:dyDescent="0.3">
      <c r="A268" s="2" t="s">
        <v>798</v>
      </c>
      <c r="B268" s="2" t="s">
        <v>799</v>
      </c>
      <c r="C268">
        <v>22683645</v>
      </c>
      <c r="D268" t="s">
        <v>8</v>
      </c>
      <c r="E268" t="s">
        <v>9</v>
      </c>
      <c r="F268" t="s">
        <v>800</v>
      </c>
      <c r="G268" t="s">
        <v>801</v>
      </c>
    </row>
    <row r="269" spans="1:7" x14ac:dyDescent="0.3">
      <c r="A269" s="2" t="s">
        <v>802</v>
      </c>
      <c r="B269" s="2" t="s">
        <v>803</v>
      </c>
      <c r="C269">
        <v>22682860</v>
      </c>
      <c r="D269" t="s">
        <v>8</v>
      </c>
      <c r="E269" t="s">
        <v>9</v>
      </c>
      <c r="F269" t="s">
        <v>804</v>
      </c>
      <c r="G269" t="s">
        <v>805</v>
      </c>
    </row>
    <row r="270" spans="1:7" x14ac:dyDescent="0.3">
      <c r="A270" s="2" t="s">
        <v>806</v>
      </c>
      <c r="B270" s="2" t="s">
        <v>807</v>
      </c>
      <c r="C270">
        <v>22682655</v>
      </c>
      <c r="D270" t="s">
        <v>8</v>
      </c>
      <c r="E270" t="s">
        <v>9</v>
      </c>
      <c r="F270" t="s">
        <v>808</v>
      </c>
      <c r="G270" t="s">
        <v>809</v>
      </c>
    </row>
    <row r="271" spans="1:7" x14ac:dyDescent="0.3">
      <c r="A271" s="2" t="s">
        <v>810</v>
      </c>
      <c r="B271" s="2" t="s">
        <v>811</v>
      </c>
      <c r="C271">
        <v>22680683</v>
      </c>
      <c r="D271" t="s">
        <v>8</v>
      </c>
      <c r="E271" t="s">
        <v>9</v>
      </c>
      <c r="F271" t="s">
        <v>162</v>
      </c>
      <c r="G271" t="s">
        <v>163</v>
      </c>
    </row>
    <row r="272" spans="1:7" x14ac:dyDescent="0.3">
      <c r="A272" s="2" t="s">
        <v>812</v>
      </c>
      <c r="B272" s="2" t="s">
        <v>813</v>
      </c>
      <c r="C272">
        <v>22725022</v>
      </c>
      <c r="D272" t="s">
        <v>8</v>
      </c>
      <c r="E272" t="s">
        <v>9</v>
      </c>
      <c r="F272" t="s">
        <v>162</v>
      </c>
      <c r="G272" t="s">
        <v>163</v>
      </c>
    </row>
    <row r="273" spans="1:7" x14ac:dyDescent="0.3">
      <c r="A273" s="2" t="s">
        <v>814</v>
      </c>
      <c r="B273" s="2" t="s">
        <v>815</v>
      </c>
      <c r="C273">
        <v>22717285</v>
      </c>
      <c r="D273" t="s">
        <v>8</v>
      </c>
      <c r="E273" t="s">
        <v>9</v>
      </c>
      <c r="F273" t="s">
        <v>287</v>
      </c>
      <c r="G273" t="s">
        <v>288</v>
      </c>
    </row>
    <row r="274" spans="1:7" x14ac:dyDescent="0.3">
      <c r="A274" s="2" t="s">
        <v>816</v>
      </c>
      <c r="B274" s="2" t="s">
        <v>817</v>
      </c>
      <c r="C274">
        <v>22717298</v>
      </c>
      <c r="D274" t="s">
        <v>8</v>
      </c>
      <c r="E274" t="s">
        <v>9</v>
      </c>
      <c r="F274" t="s">
        <v>287</v>
      </c>
      <c r="G274" t="s">
        <v>288</v>
      </c>
    </row>
    <row r="275" spans="1:7" x14ac:dyDescent="0.3">
      <c r="A275" s="2" t="s">
        <v>818</v>
      </c>
      <c r="B275" s="2" t="s">
        <v>819</v>
      </c>
      <c r="C275">
        <v>22717301</v>
      </c>
      <c r="D275" t="s">
        <v>8</v>
      </c>
      <c r="E275" t="s">
        <v>9</v>
      </c>
      <c r="F275" t="s">
        <v>287</v>
      </c>
      <c r="G275" t="s">
        <v>288</v>
      </c>
    </row>
    <row r="276" spans="1:7" x14ac:dyDescent="0.3">
      <c r="A276" s="2" t="s">
        <v>820</v>
      </c>
      <c r="B276" s="2" t="s">
        <v>821</v>
      </c>
      <c r="C276">
        <v>103766207</v>
      </c>
      <c r="D276" t="s">
        <v>8</v>
      </c>
      <c r="E276" t="s">
        <v>9</v>
      </c>
      <c r="F276" t="s">
        <v>287</v>
      </c>
      <c r="G276" t="s">
        <v>288</v>
      </c>
    </row>
    <row r="277" spans="1:7" x14ac:dyDescent="0.3">
      <c r="A277" s="2" t="s">
        <v>822</v>
      </c>
      <c r="B277" s="2" t="s">
        <v>823</v>
      </c>
      <c r="C277">
        <v>103811886</v>
      </c>
      <c r="D277" t="s">
        <v>8</v>
      </c>
      <c r="E277" t="s">
        <v>9</v>
      </c>
      <c r="F277" t="s">
        <v>124</v>
      </c>
      <c r="G277" t="s">
        <v>125</v>
      </c>
    </row>
    <row r="278" spans="1:7" x14ac:dyDescent="0.3">
      <c r="A278" s="2" t="s">
        <v>824</v>
      </c>
      <c r="B278" s="2" t="s">
        <v>825</v>
      </c>
      <c r="C278">
        <v>22718501</v>
      </c>
      <c r="D278" t="s">
        <v>8</v>
      </c>
      <c r="E278" t="s">
        <v>9</v>
      </c>
      <c r="F278" t="s">
        <v>14</v>
      </c>
      <c r="G278" t="s">
        <v>15</v>
      </c>
    </row>
    <row r="279" spans="1:7" x14ac:dyDescent="0.3">
      <c r="A279" s="2" t="s">
        <v>826</v>
      </c>
      <c r="B279" s="2" t="s">
        <v>827</v>
      </c>
      <c r="C279">
        <v>22718556</v>
      </c>
      <c r="D279" t="s">
        <v>2</v>
      </c>
      <c r="E279" t="s">
        <v>3</v>
      </c>
      <c r="F279" t="s">
        <v>14</v>
      </c>
      <c r="G279" t="s">
        <v>15</v>
      </c>
    </row>
    <row r="280" spans="1:7" x14ac:dyDescent="0.3">
      <c r="A280" s="2" t="s">
        <v>828</v>
      </c>
      <c r="B280" s="2" t="s">
        <v>829</v>
      </c>
      <c r="C280">
        <v>22718571</v>
      </c>
      <c r="D280" t="s">
        <v>8</v>
      </c>
      <c r="E280" t="s">
        <v>9</v>
      </c>
      <c r="F280" t="s">
        <v>14</v>
      </c>
      <c r="G280" t="s">
        <v>15</v>
      </c>
    </row>
    <row r="281" spans="1:7" x14ac:dyDescent="0.3">
      <c r="A281" s="2" t="s">
        <v>830</v>
      </c>
      <c r="B281" s="2" t="s">
        <v>831</v>
      </c>
      <c r="C281">
        <v>22708146</v>
      </c>
      <c r="D281" t="s">
        <v>8</v>
      </c>
      <c r="E281" t="s">
        <v>9</v>
      </c>
      <c r="F281" t="s">
        <v>832</v>
      </c>
      <c r="G281" t="s">
        <v>833</v>
      </c>
    </row>
    <row r="282" spans="1:7" x14ac:dyDescent="0.3">
      <c r="A282" s="2" t="s">
        <v>834</v>
      </c>
      <c r="B282" s="2" t="s">
        <v>835</v>
      </c>
      <c r="C282">
        <v>22718630</v>
      </c>
      <c r="D282" t="s">
        <v>8</v>
      </c>
      <c r="E282" t="s">
        <v>9</v>
      </c>
      <c r="F282" t="s">
        <v>134</v>
      </c>
      <c r="G282" t="s">
        <v>135</v>
      </c>
    </row>
    <row r="283" spans="1:7" x14ac:dyDescent="0.3">
      <c r="A283" s="2" t="s">
        <v>836</v>
      </c>
      <c r="B283" s="2" t="s">
        <v>837</v>
      </c>
      <c r="C283">
        <v>105294257</v>
      </c>
      <c r="D283" t="s">
        <v>8</v>
      </c>
      <c r="E283" t="s">
        <v>9</v>
      </c>
      <c r="F283" t="s">
        <v>72</v>
      </c>
      <c r="G283" t="s">
        <v>73</v>
      </c>
    </row>
    <row r="284" spans="1:7" x14ac:dyDescent="0.3">
      <c r="A284" s="2" t="s">
        <v>838</v>
      </c>
      <c r="B284" s="2" t="s">
        <v>839</v>
      </c>
      <c r="C284">
        <v>22710051</v>
      </c>
      <c r="D284" t="s">
        <v>8</v>
      </c>
      <c r="E284" t="s">
        <v>9</v>
      </c>
      <c r="F284" t="s">
        <v>72</v>
      </c>
      <c r="G284" t="s">
        <v>73</v>
      </c>
    </row>
    <row r="285" spans="1:7" x14ac:dyDescent="0.3">
      <c r="A285" s="2" t="s">
        <v>840</v>
      </c>
      <c r="B285" s="2" t="s">
        <v>841</v>
      </c>
      <c r="C285">
        <v>22710055</v>
      </c>
      <c r="D285" t="s">
        <v>8</v>
      </c>
      <c r="E285" t="s">
        <v>9</v>
      </c>
      <c r="F285" t="s">
        <v>72</v>
      </c>
      <c r="G285" t="s">
        <v>73</v>
      </c>
    </row>
    <row r="286" spans="1:7" x14ac:dyDescent="0.3">
      <c r="A286" s="2" t="s">
        <v>842</v>
      </c>
      <c r="B286" s="2" t="s">
        <v>843</v>
      </c>
      <c r="C286">
        <v>22710333</v>
      </c>
      <c r="D286" t="s">
        <v>8</v>
      </c>
      <c r="E286" t="s">
        <v>9</v>
      </c>
      <c r="F286" t="s">
        <v>72</v>
      </c>
      <c r="G286" t="s">
        <v>73</v>
      </c>
    </row>
    <row r="287" spans="1:7" x14ac:dyDescent="0.3">
      <c r="A287" s="2" t="s">
        <v>844</v>
      </c>
      <c r="B287" s="2" t="s">
        <v>845</v>
      </c>
      <c r="C287">
        <v>22710308</v>
      </c>
      <c r="D287" t="s">
        <v>8</v>
      </c>
      <c r="E287" t="s">
        <v>9</v>
      </c>
      <c r="F287" t="s">
        <v>72</v>
      </c>
      <c r="G287" t="s">
        <v>73</v>
      </c>
    </row>
    <row r="288" spans="1:7" x14ac:dyDescent="0.3">
      <c r="A288" s="2" t="s">
        <v>846</v>
      </c>
      <c r="B288" s="2" t="s">
        <v>847</v>
      </c>
      <c r="C288">
        <v>22710302</v>
      </c>
      <c r="D288" t="s">
        <v>8</v>
      </c>
      <c r="E288" t="s">
        <v>9</v>
      </c>
      <c r="F288" t="s">
        <v>72</v>
      </c>
      <c r="G288" t="s">
        <v>73</v>
      </c>
    </row>
    <row r="289" spans="1:7" x14ac:dyDescent="0.3">
      <c r="A289" s="2" t="s">
        <v>848</v>
      </c>
      <c r="B289" s="2" t="s">
        <v>849</v>
      </c>
      <c r="C289">
        <v>22708257</v>
      </c>
      <c r="D289" t="s">
        <v>8</v>
      </c>
      <c r="E289" t="s">
        <v>9</v>
      </c>
      <c r="F289" t="s">
        <v>72</v>
      </c>
      <c r="G289" t="s">
        <v>73</v>
      </c>
    </row>
    <row r="290" spans="1:7" x14ac:dyDescent="0.3">
      <c r="A290" s="2" t="s">
        <v>850</v>
      </c>
      <c r="B290" s="2" t="s">
        <v>851</v>
      </c>
      <c r="C290">
        <v>22708382</v>
      </c>
      <c r="D290" t="s">
        <v>8</v>
      </c>
      <c r="E290" t="s">
        <v>9</v>
      </c>
      <c r="F290" t="s">
        <v>104</v>
      </c>
      <c r="G290" t="s">
        <v>105</v>
      </c>
    </row>
    <row r="291" spans="1:7" x14ac:dyDescent="0.3">
      <c r="A291" s="2" t="s">
        <v>852</v>
      </c>
      <c r="B291" s="2" t="s">
        <v>853</v>
      </c>
      <c r="C291">
        <v>22708768</v>
      </c>
      <c r="D291" t="s">
        <v>8</v>
      </c>
      <c r="E291" t="s">
        <v>9</v>
      </c>
      <c r="F291" t="s">
        <v>104</v>
      </c>
      <c r="G291" t="s">
        <v>105</v>
      </c>
    </row>
    <row r="292" spans="1:7" x14ac:dyDescent="0.3">
      <c r="A292" s="2" t="s">
        <v>854</v>
      </c>
      <c r="B292" s="2" t="s">
        <v>855</v>
      </c>
      <c r="C292">
        <v>22708793</v>
      </c>
      <c r="D292" t="s">
        <v>8</v>
      </c>
      <c r="E292" t="s">
        <v>9</v>
      </c>
      <c r="F292" t="s">
        <v>104</v>
      </c>
      <c r="G292" t="s">
        <v>105</v>
      </c>
    </row>
    <row r="293" spans="1:7" x14ac:dyDescent="0.3">
      <c r="A293" s="2" t="s">
        <v>856</v>
      </c>
      <c r="B293" s="2" t="s">
        <v>857</v>
      </c>
      <c r="C293">
        <v>103892088</v>
      </c>
      <c r="D293" t="s">
        <v>8</v>
      </c>
      <c r="E293" t="s">
        <v>9</v>
      </c>
      <c r="F293" t="s">
        <v>104</v>
      </c>
      <c r="G293" t="s">
        <v>105</v>
      </c>
    </row>
    <row r="294" spans="1:7" x14ac:dyDescent="0.3">
      <c r="A294" s="2" t="s">
        <v>858</v>
      </c>
      <c r="B294" s="2" t="s">
        <v>859</v>
      </c>
      <c r="C294">
        <v>103892167</v>
      </c>
      <c r="D294" t="s">
        <v>8</v>
      </c>
      <c r="E294" t="s">
        <v>9</v>
      </c>
      <c r="F294" t="s">
        <v>104</v>
      </c>
      <c r="G294" t="s">
        <v>105</v>
      </c>
    </row>
    <row r="295" spans="1:7" x14ac:dyDescent="0.3">
      <c r="A295" s="2" t="s">
        <v>860</v>
      </c>
      <c r="B295" s="2" t="s">
        <v>861</v>
      </c>
      <c r="C295">
        <v>22708816</v>
      </c>
      <c r="D295" t="s">
        <v>8</v>
      </c>
      <c r="E295" t="s">
        <v>9</v>
      </c>
      <c r="F295" t="s">
        <v>104</v>
      </c>
      <c r="G295" t="s">
        <v>105</v>
      </c>
    </row>
    <row r="296" spans="1:7" x14ac:dyDescent="0.3">
      <c r="A296" s="2" t="s">
        <v>862</v>
      </c>
      <c r="B296" s="2" t="s">
        <v>863</v>
      </c>
      <c r="C296">
        <v>22708819</v>
      </c>
      <c r="D296" t="s">
        <v>2</v>
      </c>
      <c r="E296" t="s">
        <v>3</v>
      </c>
      <c r="F296" t="s">
        <v>104</v>
      </c>
      <c r="G296" t="s">
        <v>105</v>
      </c>
    </row>
    <row r="297" spans="1:7" x14ac:dyDescent="0.3">
      <c r="A297" s="2" t="s">
        <v>864</v>
      </c>
      <c r="B297" s="2" t="s">
        <v>865</v>
      </c>
      <c r="C297">
        <v>22708829</v>
      </c>
      <c r="D297" t="s">
        <v>8</v>
      </c>
      <c r="E297" t="s">
        <v>9</v>
      </c>
      <c r="F297" t="s">
        <v>104</v>
      </c>
      <c r="G297" t="s">
        <v>105</v>
      </c>
    </row>
    <row r="298" spans="1:7" x14ac:dyDescent="0.3">
      <c r="A298" s="2" t="s">
        <v>866</v>
      </c>
      <c r="B298" s="2" t="s">
        <v>867</v>
      </c>
      <c r="C298">
        <v>22714664</v>
      </c>
      <c r="D298" t="s">
        <v>8</v>
      </c>
      <c r="E298" t="s">
        <v>9</v>
      </c>
      <c r="F298" t="s">
        <v>257</v>
      </c>
      <c r="G298" t="s">
        <v>258</v>
      </c>
    </row>
    <row r="299" spans="1:7" x14ac:dyDescent="0.3">
      <c r="A299" s="2" t="s">
        <v>868</v>
      </c>
      <c r="B299" s="2" t="s">
        <v>869</v>
      </c>
      <c r="C299">
        <v>22714657</v>
      </c>
      <c r="D299" t="s">
        <v>8</v>
      </c>
      <c r="E299" t="s">
        <v>9</v>
      </c>
      <c r="F299" t="s">
        <v>257</v>
      </c>
      <c r="G299" t="s">
        <v>258</v>
      </c>
    </row>
    <row r="300" spans="1:7" x14ac:dyDescent="0.3">
      <c r="A300" s="2" t="s">
        <v>870</v>
      </c>
      <c r="B300" s="2" t="s">
        <v>871</v>
      </c>
      <c r="C300">
        <v>22714693</v>
      </c>
      <c r="D300" t="s">
        <v>8</v>
      </c>
      <c r="E300" t="s">
        <v>9</v>
      </c>
      <c r="F300" t="s">
        <v>96</v>
      </c>
      <c r="G300" t="s">
        <v>97</v>
      </c>
    </row>
    <row r="301" spans="1:7" x14ac:dyDescent="0.3">
      <c r="A301" s="2" t="s">
        <v>872</v>
      </c>
      <c r="B301" s="2" t="s">
        <v>873</v>
      </c>
      <c r="C301">
        <v>22714700</v>
      </c>
      <c r="D301" t="s">
        <v>8</v>
      </c>
      <c r="E301" t="s">
        <v>9</v>
      </c>
      <c r="F301" t="s">
        <v>96</v>
      </c>
      <c r="G301" t="s">
        <v>97</v>
      </c>
    </row>
    <row r="302" spans="1:7" x14ac:dyDescent="0.3">
      <c r="A302" s="2" t="s">
        <v>874</v>
      </c>
      <c r="B302" s="2" t="s">
        <v>875</v>
      </c>
      <c r="C302">
        <v>22714736</v>
      </c>
      <c r="D302" t="s">
        <v>8</v>
      </c>
      <c r="E302" t="s">
        <v>9</v>
      </c>
      <c r="F302" t="s">
        <v>96</v>
      </c>
      <c r="G302" t="s">
        <v>97</v>
      </c>
    </row>
    <row r="303" spans="1:7" x14ac:dyDescent="0.3">
      <c r="A303" s="2" t="s">
        <v>876</v>
      </c>
      <c r="B303" s="2" t="s">
        <v>877</v>
      </c>
      <c r="C303">
        <v>22714741</v>
      </c>
      <c r="D303" t="s">
        <v>8</v>
      </c>
      <c r="E303" t="s">
        <v>9</v>
      </c>
      <c r="F303" t="s">
        <v>96</v>
      </c>
      <c r="G303" t="s">
        <v>97</v>
      </c>
    </row>
    <row r="304" spans="1:7" x14ac:dyDescent="0.3">
      <c r="A304" s="2" t="s">
        <v>878</v>
      </c>
      <c r="B304" s="2" t="s">
        <v>879</v>
      </c>
      <c r="C304">
        <v>104317670</v>
      </c>
      <c r="D304" t="s">
        <v>8</v>
      </c>
      <c r="E304" t="s">
        <v>9</v>
      </c>
      <c r="F304" t="s">
        <v>96</v>
      </c>
      <c r="G304" t="s">
        <v>97</v>
      </c>
    </row>
    <row r="305" spans="1:7" x14ac:dyDescent="0.3">
      <c r="A305" s="2" t="s">
        <v>880</v>
      </c>
      <c r="B305" s="2" t="s">
        <v>881</v>
      </c>
      <c r="C305">
        <v>22714912</v>
      </c>
      <c r="D305" t="s">
        <v>8</v>
      </c>
      <c r="E305" t="s">
        <v>9</v>
      </c>
      <c r="F305" t="s">
        <v>96</v>
      </c>
      <c r="G305" t="s">
        <v>97</v>
      </c>
    </row>
    <row r="306" spans="1:7" x14ac:dyDescent="0.3">
      <c r="A306" s="2" t="s">
        <v>882</v>
      </c>
      <c r="B306" s="2" t="s">
        <v>883</v>
      </c>
      <c r="C306">
        <v>22716937</v>
      </c>
      <c r="D306" t="s">
        <v>8</v>
      </c>
      <c r="E306" t="s">
        <v>9</v>
      </c>
      <c r="F306" t="s">
        <v>112</v>
      </c>
      <c r="G306" t="s">
        <v>113</v>
      </c>
    </row>
    <row r="307" spans="1:7" x14ac:dyDescent="0.3">
      <c r="A307" s="2" t="s">
        <v>884</v>
      </c>
      <c r="B307" s="2" t="s">
        <v>885</v>
      </c>
      <c r="C307">
        <v>22734992</v>
      </c>
      <c r="D307" t="s">
        <v>8</v>
      </c>
      <c r="E307" t="s">
        <v>9</v>
      </c>
      <c r="F307" t="s">
        <v>112</v>
      </c>
      <c r="G307" t="s">
        <v>113</v>
      </c>
    </row>
    <row r="308" spans="1:7" x14ac:dyDescent="0.3">
      <c r="A308" s="2" t="s">
        <v>886</v>
      </c>
      <c r="B308" s="2" t="s">
        <v>887</v>
      </c>
      <c r="C308">
        <v>22716906</v>
      </c>
      <c r="D308" t="s">
        <v>8</v>
      </c>
      <c r="E308" t="s">
        <v>9</v>
      </c>
      <c r="F308" t="s">
        <v>112</v>
      </c>
      <c r="G308" t="s">
        <v>113</v>
      </c>
    </row>
    <row r="309" spans="1:7" x14ac:dyDescent="0.3">
      <c r="A309" s="2" t="s">
        <v>888</v>
      </c>
      <c r="B309" s="2" t="s">
        <v>889</v>
      </c>
      <c r="C309">
        <v>22716901</v>
      </c>
      <c r="D309" t="s">
        <v>8</v>
      </c>
      <c r="E309" t="s">
        <v>9</v>
      </c>
      <c r="F309" t="s">
        <v>112</v>
      </c>
      <c r="G309" t="s">
        <v>113</v>
      </c>
    </row>
    <row r="310" spans="1:7" x14ac:dyDescent="0.3">
      <c r="A310" s="2" t="s">
        <v>890</v>
      </c>
      <c r="B310" s="2" t="s">
        <v>891</v>
      </c>
      <c r="C310">
        <v>22734364</v>
      </c>
      <c r="D310" t="s">
        <v>8</v>
      </c>
      <c r="E310" t="s">
        <v>9</v>
      </c>
      <c r="F310" t="s">
        <v>48</v>
      </c>
      <c r="G310" t="s">
        <v>49</v>
      </c>
    </row>
    <row r="311" spans="1:7" x14ac:dyDescent="0.3">
      <c r="A311" s="2" t="s">
        <v>892</v>
      </c>
      <c r="B311" s="2" t="s">
        <v>893</v>
      </c>
      <c r="C311">
        <v>22715260</v>
      </c>
      <c r="D311" t="s">
        <v>8</v>
      </c>
      <c r="E311" t="s">
        <v>9</v>
      </c>
      <c r="F311" t="s">
        <v>48</v>
      </c>
      <c r="G311" t="s">
        <v>49</v>
      </c>
    </row>
    <row r="312" spans="1:7" x14ac:dyDescent="0.3">
      <c r="A312" s="2" t="s">
        <v>894</v>
      </c>
      <c r="B312" s="2" t="s">
        <v>895</v>
      </c>
      <c r="C312">
        <v>22715240</v>
      </c>
      <c r="D312" t="s">
        <v>8</v>
      </c>
      <c r="E312" t="s">
        <v>9</v>
      </c>
      <c r="F312" t="s">
        <v>48</v>
      </c>
      <c r="G312" t="s">
        <v>49</v>
      </c>
    </row>
    <row r="313" spans="1:7" x14ac:dyDescent="0.3">
      <c r="A313" s="2" t="s">
        <v>896</v>
      </c>
      <c r="B313" s="2" t="s">
        <v>897</v>
      </c>
      <c r="C313">
        <v>22709192</v>
      </c>
      <c r="D313" t="s">
        <v>8</v>
      </c>
      <c r="E313" t="s">
        <v>9</v>
      </c>
      <c r="F313" t="s">
        <v>72</v>
      </c>
      <c r="G313" t="s">
        <v>73</v>
      </c>
    </row>
    <row r="314" spans="1:7" x14ac:dyDescent="0.3">
      <c r="A314" s="2" t="s">
        <v>898</v>
      </c>
      <c r="B314" s="2" t="s">
        <v>899</v>
      </c>
      <c r="C314">
        <v>22735909</v>
      </c>
      <c r="D314" t="s">
        <v>8</v>
      </c>
      <c r="E314" t="s">
        <v>9</v>
      </c>
      <c r="F314" t="s">
        <v>72</v>
      </c>
      <c r="G314" t="s">
        <v>73</v>
      </c>
    </row>
    <row r="315" spans="1:7" x14ac:dyDescent="0.3">
      <c r="A315" s="2" t="s">
        <v>900</v>
      </c>
      <c r="B315" s="2" t="s">
        <v>901</v>
      </c>
      <c r="C315">
        <v>103871923</v>
      </c>
      <c r="D315" t="s">
        <v>8</v>
      </c>
      <c r="E315" t="s">
        <v>9</v>
      </c>
      <c r="F315" t="s">
        <v>902</v>
      </c>
      <c r="G315" t="s">
        <v>903</v>
      </c>
    </row>
    <row r="316" spans="1:7" x14ac:dyDescent="0.3">
      <c r="A316" s="2" t="s">
        <v>904</v>
      </c>
      <c r="B316" s="2" t="s">
        <v>905</v>
      </c>
      <c r="C316">
        <v>22735995</v>
      </c>
      <c r="D316" t="s">
        <v>8</v>
      </c>
      <c r="E316" t="s">
        <v>9</v>
      </c>
      <c r="F316" t="s">
        <v>205</v>
      </c>
      <c r="G316" t="s">
        <v>206</v>
      </c>
    </row>
    <row r="317" spans="1:7" x14ac:dyDescent="0.3">
      <c r="A317" s="2" t="s">
        <v>906</v>
      </c>
      <c r="B317" s="2" t="s">
        <v>907</v>
      </c>
      <c r="C317">
        <v>22711810</v>
      </c>
      <c r="D317" t="s">
        <v>8</v>
      </c>
      <c r="E317" t="s">
        <v>9</v>
      </c>
      <c r="F317" t="s">
        <v>205</v>
      </c>
      <c r="G317" t="s">
        <v>206</v>
      </c>
    </row>
    <row r="318" spans="1:7" x14ac:dyDescent="0.3">
      <c r="A318" s="2" t="s">
        <v>908</v>
      </c>
      <c r="B318" s="2" t="s">
        <v>909</v>
      </c>
      <c r="C318">
        <v>103761667</v>
      </c>
      <c r="D318" t="s">
        <v>8</v>
      </c>
      <c r="E318" t="s">
        <v>9</v>
      </c>
      <c r="F318" t="s">
        <v>205</v>
      </c>
      <c r="G318" t="s">
        <v>206</v>
      </c>
    </row>
    <row r="319" spans="1:7" x14ac:dyDescent="0.3">
      <c r="A319" s="2" t="s">
        <v>910</v>
      </c>
      <c r="B319" s="2" t="s">
        <v>911</v>
      </c>
      <c r="C319">
        <v>103879804</v>
      </c>
      <c r="D319" t="s">
        <v>8</v>
      </c>
      <c r="E319" t="s">
        <v>9</v>
      </c>
      <c r="F319" t="s">
        <v>912</v>
      </c>
      <c r="G319" t="s">
        <v>913</v>
      </c>
    </row>
    <row r="320" spans="1:7" x14ac:dyDescent="0.3">
      <c r="A320" s="2" t="s">
        <v>914</v>
      </c>
      <c r="B320" s="2" t="s">
        <v>915</v>
      </c>
      <c r="C320">
        <v>22711234</v>
      </c>
      <c r="D320" t="s">
        <v>8</v>
      </c>
      <c r="E320" t="s">
        <v>9</v>
      </c>
      <c r="F320" t="s">
        <v>916</v>
      </c>
      <c r="G320" t="s">
        <v>917</v>
      </c>
    </row>
    <row r="321" spans="1:7" x14ac:dyDescent="0.3">
      <c r="A321" s="2" t="s">
        <v>918</v>
      </c>
      <c r="B321" s="2" t="s">
        <v>919</v>
      </c>
      <c r="C321">
        <v>22736148</v>
      </c>
      <c r="D321" t="s">
        <v>8</v>
      </c>
      <c r="E321" t="s">
        <v>9</v>
      </c>
      <c r="F321" t="s">
        <v>920</v>
      </c>
      <c r="G321" t="s">
        <v>921</v>
      </c>
    </row>
    <row r="322" spans="1:7" x14ac:dyDescent="0.3">
      <c r="A322" s="2" t="s">
        <v>922</v>
      </c>
      <c r="B322" s="2" t="s">
        <v>923</v>
      </c>
      <c r="C322">
        <v>103718693</v>
      </c>
      <c r="D322" t="s">
        <v>8</v>
      </c>
      <c r="E322" t="s">
        <v>9</v>
      </c>
      <c r="F322" t="s">
        <v>375</v>
      </c>
      <c r="G322" t="s">
        <v>376</v>
      </c>
    </row>
    <row r="323" spans="1:7" x14ac:dyDescent="0.3">
      <c r="A323" s="2" t="s">
        <v>924</v>
      </c>
      <c r="B323" s="2" t="s">
        <v>925</v>
      </c>
      <c r="C323">
        <v>22705038</v>
      </c>
      <c r="D323" t="s">
        <v>8</v>
      </c>
      <c r="E323" t="s">
        <v>9</v>
      </c>
      <c r="F323" t="s">
        <v>375</v>
      </c>
      <c r="G323" t="s">
        <v>376</v>
      </c>
    </row>
    <row r="324" spans="1:7" x14ac:dyDescent="0.3">
      <c r="A324" s="2" t="s">
        <v>926</v>
      </c>
      <c r="B324" s="2" t="s">
        <v>927</v>
      </c>
      <c r="C324">
        <v>103718932</v>
      </c>
      <c r="D324" t="s">
        <v>8</v>
      </c>
      <c r="E324" t="s">
        <v>9</v>
      </c>
      <c r="F324" t="s">
        <v>375</v>
      </c>
      <c r="G324" t="s">
        <v>376</v>
      </c>
    </row>
    <row r="325" spans="1:7" x14ac:dyDescent="0.3">
      <c r="A325" s="2" t="s">
        <v>928</v>
      </c>
      <c r="B325" s="2" t="s">
        <v>929</v>
      </c>
      <c r="C325">
        <v>22705095</v>
      </c>
      <c r="D325" t="s">
        <v>8</v>
      </c>
      <c r="E325" t="s">
        <v>9</v>
      </c>
      <c r="F325" t="s">
        <v>375</v>
      </c>
      <c r="G325" t="s">
        <v>376</v>
      </c>
    </row>
    <row r="326" spans="1:7" x14ac:dyDescent="0.3">
      <c r="A326" s="2" t="s">
        <v>930</v>
      </c>
      <c r="B326" s="2" t="s">
        <v>931</v>
      </c>
      <c r="C326">
        <v>103723684</v>
      </c>
      <c r="D326" t="s">
        <v>8</v>
      </c>
      <c r="E326" t="s">
        <v>9</v>
      </c>
      <c r="F326" t="s">
        <v>181</v>
      </c>
      <c r="G326" t="s">
        <v>182</v>
      </c>
    </row>
    <row r="327" spans="1:7" x14ac:dyDescent="0.3">
      <c r="A327" s="2" t="s">
        <v>932</v>
      </c>
      <c r="B327" s="2" t="s">
        <v>933</v>
      </c>
      <c r="C327">
        <v>22705775</v>
      </c>
      <c r="D327" t="s">
        <v>8</v>
      </c>
      <c r="E327" t="s">
        <v>9</v>
      </c>
      <c r="F327" t="s">
        <v>181</v>
      </c>
      <c r="G327" t="s">
        <v>182</v>
      </c>
    </row>
    <row r="328" spans="1:7" x14ac:dyDescent="0.3">
      <c r="A328" s="2" t="s">
        <v>934</v>
      </c>
      <c r="B328" s="2" t="s">
        <v>935</v>
      </c>
      <c r="C328">
        <v>22705929</v>
      </c>
      <c r="D328" t="s">
        <v>8</v>
      </c>
      <c r="E328" t="s">
        <v>9</v>
      </c>
      <c r="F328" t="s">
        <v>181</v>
      </c>
      <c r="G328" t="s">
        <v>182</v>
      </c>
    </row>
    <row r="329" spans="1:7" x14ac:dyDescent="0.3">
      <c r="A329" s="2" t="s">
        <v>936</v>
      </c>
      <c r="B329" s="2" t="s">
        <v>937</v>
      </c>
      <c r="C329">
        <v>22706016</v>
      </c>
      <c r="D329" t="s">
        <v>8</v>
      </c>
      <c r="E329" t="s">
        <v>9</v>
      </c>
      <c r="F329" t="s">
        <v>181</v>
      </c>
      <c r="G329" t="s">
        <v>182</v>
      </c>
    </row>
    <row r="330" spans="1:7" x14ac:dyDescent="0.3">
      <c r="A330" s="2" t="s">
        <v>523</v>
      </c>
      <c r="B330" s="2" t="s">
        <v>524</v>
      </c>
      <c r="C330">
        <v>22696606</v>
      </c>
      <c r="D330" t="s">
        <v>94</v>
      </c>
      <c r="E330" t="s">
        <v>95</v>
      </c>
      <c r="F330" t="s">
        <v>22</v>
      </c>
      <c r="G330" t="s">
        <v>23</v>
      </c>
    </row>
    <row r="331" spans="1:7" x14ac:dyDescent="0.3">
      <c r="A331" s="2" t="s">
        <v>525</v>
      </c>
      <c r="B331" s="2" t="s">
        <v>526</v>
      </c>
      <c r="C331">
        <v>22696610</v>
      </c>
      <c r="D331" t="s">
        <v>8</v>
      </c>
      <c r="E331" t="s">
        <v>9</v>
      </c>
      <c r="F331" t="s">
        <v>22</v>
      </c>
      <c r="G331" t="s">
        <v>23</v>
      </c>
    </row>
    <row r="332" spans="1:7" x14ac:dyDescent="0.3">
      <c r="A332" s="2" t="s">
        <v>527</v>
      </c>
      <c r="B332" s="2" t="s">
        <v>528</v>
      </c>
      <c r="C332">
        <v>45061132</v>
      </c>
      <c r="D332" t="s">
        <v>8</v>
      </c>
      <c r="E332" t="s">
        <v>9</v>
      </c>
      <c r="F332" t="s">
        <v>367</v>
      </c>
      <c r="G332" t="s">
        <v>368</v>
      </c>
    </row>
    <row r="333" spans="1:7" x14ac:dyDescent="0.3">
      <c r="A333" s="2" t="s">
        <v>529</v>
      </c>
      <c r="B333" s="2" t="s">
        <v>530</v>
      </c>
      <c r="C333">
        <v>22728432</v>
      </c>
      <c r="D333" t="s">
        <v>175</v>
      </c>
      <c r="E333" t="s">
        <v>176</v>
      </c>
      <c r="F333" t="s">
        <v>367</v>
      </c>
      <c r="G333" t="s">
        <v>368</v>
      </c>
    </row>
    <row r="334" spans="1:7" x14ac:dyDescent="0.3">
      <c r="A334" s="2" t="s">
        <v>531</v>
      </c>
      <c r="B334" s="2" t="s">
        <v>532</v>
      </c>
      <c r="C334">
        <v>22698436</v>
      </c>
      <c r="D334" t="s">
        <v>8</v>
      </c>
      <c r="E334" t="s">
        <v>9</v>
      </c>
      <c r="F334" t="s">
        <v>522</v>
      </c>
      <c r="G334" t="s">
        <v>522</v>
      </c>
    </row>
    <row r="335" spans="1:7" x14ac:dyDescent="0.3">
      <c r="A335" s="2" t="s">
        <v>533</v>
      </c>
      <c r="B335" s="2" t="s">
        <v>534</v>
      </c>
      <c r="C335">
        <v>22696657</v>
      </c>
      <c r="D335" t="s">
        <v>8</v>
      </c>
      <c r="E335" t="s">
        <v>9</v>
      </c>
      <c r="F335" t="s">
        <v>535</v>
      </c>
      <c r="G335" t="s">
        <v>536</v>
      </c>
    </row>
    <row r="336" spans="1:7" x14ac:dyDescent="0.3">
      <c r="A336" s="2" t="s">
        <v>537</v>
      </c>
      <c r="B336" s="2" t="s">
        <v>538</v>
      </c>
      <c r="C336">
        <v>22696734</v>
      </c>
      <c r="D336" t="s">
        <v>8</v>
      </c>
      <c r="E336" t="s">
        <v>9</v>
      </c>
      <c r="F336" t="s">
        <v>34</v>
      </c>
      <c r="G336" t="s">
        <v>35</v>
      </c>
    </row>
    <row r="337" spans="1:7" x14ac:dyDescent="0.3">
      <c r="A337" s="2" t="s">
        <v>539</v>
      </c>
      <c r="B337" s="2" t="s">
        <v>540</v>
      </c>
      <c r="C337">
        <v>22697590</v>
      </c>
      <c r="D337" t="s">
        <v>8</v>
      </c>
      <c r="E337" t="s">
        <v>9</v>
      </c>
      <c r="F337" t="s">
        <v>80</v>
      </c>
      <c r="G337" t="s">
        <v>81</v>
      </c>
    </row>
    <row r="338" spans="1:7" x14ac:dyDescent="0.3">
      <c r="A338" s="2" t="s">
        <v>541</v>
      </c>
      <c r="B338" s="2" t="s">
        <v>542</v>
      </c>
      <c r="C338">
        <v>22697346</v>
      </c>
      <c r="D338" t="s">
        <v>8</v>
      </c>
      <c r="E338" t="s">
        <v>9</v>
      </c>
      <c r="F338" t="s">
        <v>325</v>
      </c>
      <c r="G338" t="s">
        <v>326</v>
      </c>
    </row>
    <row r="339" spans="1:7" x14ac:dyDescent="0.3">
      <c r="A339" s="2" t="s">
        <v>543</v>
      </c>
      <c r="B339" s="2" t="s">
        <v>544</v>
      </c>
      <c r="C339">
        <v>22735766</v>
      </c>
      <c r="D339" t="s">
        <v>8</v>
      </c>
      <c r="E339" t="s">
        <v>9</v>
      </c>
      <c r="F339" t="s">
        <v>325</v>
      </c>
      <c r="G339" t="s">
        <v>326</v>
      </c>
    </row>
    <row r="340" spans="1:7" x14ac:dyDescent="0.3">
      <c r="A340" s="2" t="s">
        <v>545</v>
      </c>
      <c r="B340" s="2" t="s">
        <v>546</v>
      </c>
      <c r="C340">
        <v>22697211</v>
      </c>
      <c r="D340" t="s">
        <v>8</v>
      </c>
      <c r="E340" t="s">
        <v>9</v>
      </c>
      <c r="F340" t="s">
        <v>325</v>
      </c>
      <c r="G340" t="s">
        <v>326</v>
      </c>
    </row>
    <row r="341" spans="1:7" x14ac:dyDescent="0.3">
      <c r="A341" s="2" t="s">
        <v>547</v>
      </c>
      <c r="B341" s="2" t="s">
        <v>548</v>
      </c>
      <c r="C341">
        <v>22697123</v>
      </c>
      <c r="D341" t="s">
        <v>8</v>
      </c>
      <c r="E341" t="s">
        <v>9</v>
      </c>
      <c r="F341" t="s">
        <v>325</v>
      </c>
      <c r="G341" t="s">
        <v>326</v>
      </c>
    </row>
    <row r="342" spans="1:7" x14ac:dyDescent="0.3">
      <c r="A342" s="2" t="s">
        <v>549</v>
      </c>
      <c r="B342" s="2" t="s">
        <v>550</v>
      </c>
      <c r="C342">
        <v>22697109</v>
      </c>
      <c r="D342" t="s">
        <v>8</v>
      </c>
      <c r="E342" t="s">
        <v>9</v>
      </c>
      <c r="F342" t="s">
        <v>325</v>
      </c>
      <c r="G342" t="s">
        <v>326</v>
      </c>
    </row>
    <row r="343" spans="1:7" x14ac:dyDescent="0.3">
      <c r="A343" s="2" t="s">
        <v>551</v>
      </c>
      <c r="B343" s="2" t="s">
        <v>552</v>
      </c>
      <c r="C343">
        <v>62774969</v>
      </c>
      <c r="D343" t="s">
        <v>8</v>
      </c>
      <c r="E343" t="s">
        <v>9</v>
      </c>
      <c r="F343" t="s">
        <v>325</v>
      </c>
      <c r="G343" t="s">
        <v>326</v>
      </c>
    </row>
    <row r="344" spans="1:7" x14ac:dyDescent="0.3">
      <c r="A344" s="2" t="s">
        <v>553</v>
      </c>
      <c r="B344" s="2" t="s">
        <v>554</v>
      </c>
      <c r="C344">
        <v>22696993</v>
      </c>
      <c r="D344" t="s">
        <v>8</v>
      </c>
      <c r="E344" t="s">
        <v>9</v>
      </c>
      <c r="F344" t="s">
        <v>325</v>
      </c>
      <c r="G344" t="s">
        <v>326</v>
      </c>
    </row>
    <row r="345" spans="1:7" x14ac:dyDescent="0.3">
      <c r="A345" s="2" t="s">
        <v>555</v>
      </c>
      <c r="B345" s="2" t="s">
        <v>556</v>
      </c>
      <c r="C345">
        <v>22697031</v>
      </c>
      <c r="D345" t="s">
        <v>8</v>
      </c>
      <c r="E345" t="s">
        <v>9</v>
      </c>
      <c r="F345" t="s">
        <v>325</v>
      </c>
      <c r="G345" t="s">
        <v>326</v>
      </c>
    </row>
    <row r="346" spans="1:7" x14ac:dyDescent="0.3">
      <c r="A346" s="2" t="s">
        <v>557</v>
      </c>
      <c r="B346" s="2" t="s">
        <v>558</v>
      </c>
      <c r="C346">
        <v>22697422</v>
      </c>
      <c r="D346" t="s">
        <v>8</v>
      </c>
      <c r="E346" t="s">
        <v>9</v>
      </c>
      <c r="F346" t="s">
        <v>559</v>
      </c>
      <c r="G346" t="s">
        <v>560</v>
      </c>
    </row>
    <row r="347" spans="1:7" x14ac:dyDescent="0.3">
      <c r="A347" s="2" t="s">
        <v>561</v>
      </c>
      <c r="B347" s="2" t="s">
        <v>562</v>
      </c>
      <c r="C347">
        <v>22697555</v>
      </c>
      <c r="D347" t="s">
        <v>8</v>
      </c>
      <c r="E347" t="s">
        <v>9</v>
      </c>
      <c r="F347" t="s">
        <v>559</v>
      </c>
      <c r="G347" t="s">
        <v>560</v>
      </c>
    </row>
    <row r="348" spans="1:7" x14ac:dyDescent="0.3">
      <c r="A348" s="2" t="s">
        <v>563</v>
      </c>
      <c r="B348" s="2" t="s">
        <v>564</v>
      </c>
      <c r="C348">
        <v>22679839</v>
      </c>
      <c r="D348" t="s">
        <v>8</v>
      </c>
      <c r="E348" t="s">
        <v>9</v>
      </c>
      <c r="F348" t="s">
        <v>30</v>
      </c>
      <c r="G348" t="s">
        <v>31</v>
      </c>
    </row>
    <row r="349" spans="1:7" x14ac:dyDescent="0.3">
      <c r="A349" s="2" t="s">
        <v>565</v>
      </c>
      <c r="B349" s="2" t="s">
        <v>566</v>
      </c>
      <c r="C349">
        <v>22679862</v>
      </c>
      <c r="D349" t="s">
        <v>8</v>
      </c>
      <c r="E349" t="s">
        <v>9</v>
      </c>
      <c r="F349" t="s">
        <v>30</v>
      </c>
      <c r="G349" t="s">
        <v>31</v>
      </c>
    </row>
    <row r="350" spans="1:7" x14ac:dyDescent="0.3">
      <c r="A350" s="2" t="s">
        <v>567</v>
      </c>
      <c r="B350" s="2" t="s">
        <v>568</v>
      </c>
      <c r="C350">
        <v>22679856</v>
      </c>
      <c r="D350" t="s">
        <v>8</v>
      </c>
      <c r="E350" t="s">
        <v>9</v>
      </c>
      <c r="F350" t="s">
        <v>30</v>
      </c>
      <c r="G350" t="s">
        <v>31</v>
      </c>
    </row>
    <row r="351" spans="1:7" x14ac:dyDescent="0.3">
      <c r="A351" s="2" t="s">
        <v>569</v>
      </c>
      <c r="B351" s="2" t="s">
        <v>570</v>
      </c>
      <c r="C351">
        <v>22679875</v>
      </c>
      <c r="D351" t="s">
        <v>8</v>
      </c>
      <c r="E351" t="s">
        <v>9</v>
      </c>
      <c r="F351" t="s">
        <v>30</v>
      </c>
      <c r="G351" t="s">
        <v>31</v>
      </c>
    </row>
    <row r="352" spans="1:7" x14ac:dyDescent="0.3">
      <c r="A352" s="2" t="s">
        <v>571</v>
      </c>
      <c r="B352" s="2" t="s">
        <v>572</v>
      </c>
      <c r="C352">
        <v>22679886</v>
      </c>
      <c r="D352" t="s">
        <v>94</v>
      </c>
      <c r="E352" t="s">
        <v>95</v>
      </c>
      <c r="F352" t="s">
        <v>30</v>
      </c>
      <c r="G352" t="s">
        <v>31</v>
      </c>
    </row>
    <row r="353" spans="1:7" x14ac:dyDescent="0.3">
      <c r="A353" s="2" t="s">
        <v>573</v>
      </c>
      <c r="B353" s="2" t="s">
        <v>574</v>
      </c>
      <c r="C353">
        <v>22679943</v>
      </c>
      <c r="D353" t="s">
        <v>8</v>
      </c>
      <c r="E353" t="s">
        <v>9</v>
      </c>
      <c r="F353" t="s">
        <v>30</v>
      </c>
      <c r="G353" t="s">
        <v>31</v>
      </c>
    </row>
    <row r="354" spans="1:7" x14ac:dyDescent="0.3">
      <c r="A354" s="2" t="s">
        <v>575</v>
      </c>
      <c r="B354" s="2" t="s">
        <v>576</v>
      </c>
      <c r="C354">
        <v>22680313</v>
      </c>
      <c r="D354" t="s">
        <v>8</v>
      </c>
      <c r="E354" t="s">
        <v>9</v>
      </c>
      <c r="F354" t="s">
        <v>30</v>
      </c>
      <c r="G354" t="s">
        <v>31</v>
      </c>
    </row>
    <row r="355" spans="1:7" x14ac:dyDescent="0.3">
      <c r="A355" s="2" t="s">
        <v>577</v>
      </c>
      <c r="B355" s="2" t="s">
        <v>578</v>
      </c>
      <c r="C355">
        <v>22680247</v>
      </c>
      <c r="D355" t="s">
        <v>8</v>
      </c>
      <c r="E355" t="s">
        <v>9</v>
      </c>
      <c r="F355" t="s">
        <v>30</v>
      </c>
      <c r="G355" t="s">
        <v>31</v>
      </c>
    </row>
    <row r="356" spans="1:7" x14ac:dyDescent="0.3">
      <c r="A356" s="2" t="s">
        <v>579</v>
      </c>
      <c r="B356" s="2" t="s">
        <v>580</v>
      </c>
      <c r="C356">
        <v>22680402</v>
      </c>
      <c r="D356" t="s">
        <v>8</v>
      </c>
      <c r="E356" t="s">
        <v>9</v>
      </c>
      <c r="F356" t="s">
        <v>30</v>
      </c>
      <c r="G356" t="s">
        <v>31</v>
      </c>
    </row>
    <row r="357" spans="1:7" x14ac:dyDescent="0.3">
      <c r="A357" s="2" t="s">
        <v>581</v>
      </c>
      <c r="B357" s="2" t="s">
        <v>582</v>
      </c>
      <c r="C357">
        <v>22680415</v>
      </c>
      <c r="D357" t="s">
        <v>94</v>
      </c>
      <c r="E357" t="s">
        <v>95</v>
      </c>
      <c r="F357" t="s">
        <v>30</v>
      </c>
      <c r="G357" t="s">
        <v>31</v>
      </c>
    </row>
    <row r="358" spans="1:7" x14ac:dyDescent="0.3">
      <c r="A358" s="2" t="s">
        <v>583</v>
      </c>
      <c r="B358" s="2" t="s">
        <v>584</v>
      </c>
      <c r="C358">
        <v>22680423</v>
      </c>
      <c r="D358" t="s">
        <v>8</v>
      </c>
      <c r="E358" t="s">
        <v>9</v>
      </c>
      <c r="F358" t="s">
        <v>30</v>
      </c>
      <c r="G358" t="s">
        <v>31</v>
      </c>
    </row>
    <row r="359" spans="1:7" x14ac:dyDescent="0.3">
      <c r="A359" s="2" t="s">
        <v>585</v>
      </c>
      <c r="B359" s="2" t="s">
        <v>586</v>
      </c>
      <c r="C359">
        <v>22724836</v>
      </c>
      <c r="D359" t="s">
        <v>94</v>
      </c>
      <c r="E359" t="s">
        <v>95</v>
      </c>
      <c r="F359" t="s">
        <v>30</v>
      </c>
      <c r="G359" t="s">
        <v>31</v>
      </c>
    </row>
    <row r="360" spans="1:7" x14ac:dyDescent="0.3">
      <c r="A360" s="2" t="s">
        <v>587</v>
      </c>
      <c r="B360" s="2" t="s">
        <v>588</v>
      </c>
      <c r="C360">
        <v>22680455</v>
      </c>
      <c r="D360" t="s">
        <v>8</v>
      </c>
      <c r="E360" t="s">
        <v>9</v>
      </c>
      <c r="F360" t="s">
        <v>30</v>
      </c>
      <c r="G360" t="s">
        <v>31</v>
      </c>
    </row>
    <row r="361" spans="1:7" x14ac:dyDescent="0.3">
      <c r="A361" s="2" t="s">
        <v>589</v>
      </c>
      <c r="B361" s="2" t="s">
        <v>590</v>
      </c>
      <c r="C361">
        <v>22680465</v>
      </c>
      <c r="D361" t="s">
        <v>8</v>
      </c>
      <c r="E361" t="s">
        <v>9</v>
      </c>
      <c r="F361" t="s">
        <v>30</v>
      </c>
      <c r="G361" t="s">
        <v>31</v>
      </c>
    </row>
    <row r="362" spans="1:7" x14ac:dyDescent="0.3">
      <c r="A362" s="2" t="s">
        <v>591</v>
      </c>
      <c r="B362" s="2" t="s">
        <v>592</v>
      </c>
      <c r="C362">
        <v>22695072</v>
      </c>
      <c r="D362" t="s">
        <v>2</v>
      </c>
      <c r="E362" t="s">
        <v>3</v>
      </c>
      <c r="F362" t="s">
        <v>10</v>
      </c>
      <c r="G362" t="s">
        <v>11</v>
      </c>
    </row>
    <row r="363" spans="1:7" x14ac:dyDescent="0.3">
      <c r="A363" s="2" t="s">
        <v>593</v>
      </c>
      <c r="B363" s="2" t="s">
        <v>594</v>
      </c>
      <c r="C363">
        <v>22695130</v>
      </c>
      <c r="D363" t="s">
        <v>489</v>
      </c>
      <c r="E363" t="s">
        <v>490</v>
      </c>
      <c r="F363" t="s">
        <v>10</v>
      </c>
      <c r="G363" t="s">
        <v>11</v>
      </c>
    </row>
    <row r="364" spans="1:7" x14ac:dyDescent="0.3">
      <c r="A364" s="2" t="s">
        <v>595</v>
      </c>
      <c r="B364" s="2" t="s">
        <v>596</v>
      </c>
      <c r="C364">
        <v>22695137</v>
      </c>
      <c r="D364" t="s">
        <v>8</v>
      </c>
      <c r="E364" t="s">
        <v>9</v>
      </c>
      <c r="F364" t="s">
        <v>10</v>
      </c>
      <c r="G364" t="s">
        <v>11</v>
      </c>
    </row>
    <row r="365" spans="1:7" x14ac:dyDescent="0.3">
      <c r="A365" s="2" t="s">
        <v>597</v>
      </c>
      <c r="B365" s="2" t="s">
        <v>598</v>
      </c>
      <c r="C365">
        <v>22695180</v>
      </c>
      <c r="D365" t="s">
        <v>489</v>
      </c>
      <c r="E365" t="s">
        <v>490</v>
      </c>
      <c r="F365" t="s">
        <v>10</v>
      </c>
      <c r="G365" t="s">
        <v>11</v>
      </c>
    </row>
    <row r="366" spans="1:7" x14ac:dyDescent="0.3">
      <c r="A366" s="2" t="s">
        <v>599</v>
      </c>
      <c r="B366" s="2" t="s">
        <v>600</v>
      </c>
      <c r="C366">
        <v>22695231</v>
      </c>
      <c r="D366" t="s">
        <v>2</v>
      </c>
      <c r="E366" t="s">
        <v>3</v>
      </c>
      <c r="F366" t="s">
        <v>10</v>
      </c>
      <c r="G366" t="s">
        <v>11</v>
      </c>
    </row>
    <row r="367" spans="1:7" x14ac:dyDescent="0.3">
      <c r="A367" s="2" t="s">
        <v>601</v>
      </c>
      <c r="B367" s="2" t="s">
        <v>602</v>
      </c>
      <c r="C367">
        <v>22734216</v>
      </c>
      <c r="D367" t="s">
        <v>8</v>
      </c>
      <c r="E367" t="s">
        <v>9</v>
      </c>
      <c r="F367" t="s">
        <v>10</v>
      </c>
      <c r="G367" t="s">
        <v>11</v>
      </c>
    </row>
    <row r="368" spans="1:7" x14ac:dyDescent="0.3">
      <c r="A368" s="2" t="s">
        <v>603</v>
      </c>
      <c r="B368" s="2" t="s">
        <v>604</v>
      </c>
      <c r="C368">
        <v>22727733</v>
      </c>
      <c r="D368" t="s">
        <v>8</v>
      </c>
      <c r="E368" t="s">
        <v>9</v>
      </c>
      <c r="F368" t="s">
        <v>10</v>
      </c>
      <c r="G368" t="s">
        <v>11</v>
      </c>
    </row>
    <row r="369" spans="1:7" x14ac:dyDescent="0.3">
      <c r="A369" s="2" t="s">
        <v>605</v>
      </c>
      <c r="B369" s="2" t="s">
        <v>606</v>
      </c>
      <c r="C369">
        <v>22695396</v>
      </c>
      <c r="D369" t="s">
        <v>2</v>
      </c>
      <c r="E369" t="s">
        <v>3</v>
      </c>
      <c r="F369" t="s">
        <v>10</v>
      </c>
      <c r="G369" t="s">
        <v>11</v>
      </c>
    </row>
    <row r="370" spans="1:7" x14ac:dyDescent="0.3">
      <c r="A370" s="2" t="s">
        <v>607</v>
      </c>
      <c r="B370" s="2" t="s">
        <v>608</v>
      </c>
      <c r="C370">
        <v>22695405</v>
      </c>
      <c r="D370" t="s">
        <v>8</v>
      </c>
      <c r="E370" t="s">
        <v>9</v>
      </c>
      <c r="F370" t="s">
        <v>10</v>
      </c>
      <c r="G370" t="s">
        <v>11</v>
      </c>
    </row>
    <row r="371" spans="1:7" x14ac:dyDescent="0.3">
      <c r="A371" s="2" t="s">
        <v>609</v>
      </c>
      <c r="B371" s="2" t="s">
        <v>610</v>
      </c>
      <c r="C371">
        <v>22695624</v>
      </c>
      <c r="D371" t="s">
        <v>8</v>
      </c>
      <c r="E371" t="s">
        <v>9</v>
      </c>
      <c r="F371" t="s">
        <v>10</v>
      </c>
      <c r="G371" t="s">
        <v>11</v>
      </c>
    </row>
    <row r="372" spans="1:7" x14ac:dyDescent="0.3">
      <c r="A372" s="2" t="s">
        <v>611</v>
      </c>
      <c r="B372" s="2" t="s">
        <v>612</v>
      </c>
      <c r="C372">
        <v>61695117</v>
      </c>
      <c r="D372" t="s">
        <v>8</v>
      </c>
      <c r="E372" t="s">
        <v>9</v>
      </c>
      <c r="F372" t="s">
        <v>10</v>
      </c>
      <c r="G372" t="s">
        <v>11</v>
      </c>
    </row>
    <row r="373" spans="1:7" x14ac:dyDescent="0.3">
      <c r="A373" s="2" t="s">
        <v>613</v>
      </c>
      <c r="B373" s="2" t="s">
        <v>614</v>
      </c>
      <c r="C373">
        <v>22736562</v>
      </c>
      <c r="D373" t="s">
        <v>8</v>
      </c>
      <c r="E373" t="s">
        <v>9</v>
      </c>
      <c r="F373" t="s">
        <v>10</v>
      </c>
      <c r="G373" t="s">
        <v>11</v>
      </c>
    </row>
    <row r="374" spans="1:7" x14ac:dyDescent="0.3">
      <c r="A374" s="2" t="s">
        <v>615</v>
      </c>
      <c r="B374" s="2" t="s">
        <v>616</v>
      </c>
      <c r="C374">
        <v>22696022</v>
      </c>
      <c r="D374" t="s">
        <v>8</v>
      </c>
      <c r="E374" t="s">
        <v>9</v>
      </c>
      <c r="F374" t="s">
        <v>10</v>
      </c>
      <c r="G374" t="s">
        <v>11</v>
      </c>
    </row>
    <row r="375" spans="1:7" x14ac:dyDescent="0.3">
      <c r="A375" s="2" t="s">
        <v>617</v>
      </c>
      <c r="B375" s="2" t="s">
        <v>618</v>
      </c>
      <c r="C375">
        <v>22696038</v>
      </c>
      <c r="D375" t="s">
        <v>489</v>
      </c>
      <c r="E375" t="s">
        <v>490</v>
      </c>
      <c r="F375" t="s">
        <v>10</v>
      </c>
      <c r="G375" t="s">
        <v>11</v>
      </c>
    </row>
    <row r="376" spans="1:7" x14ac:dyDescent="0.3">
      <c r="A376" s="2" t="s">
        <v>619</v>
      </c>
      <c r="B376" s="2" t="s">
        <v>620</v>
      </c>
      <c r="C376">
        <v>22694938</v>
      </c>
      <c r="D376" t="s">
        <v>8</v>
      </c>
      <c r="E376" t="s">
        <v>9</v>
      </c>
      <c r="F376" t="s">
        <v>621</v>
      </c>
      <c r="G376" t="s">
        <v>622</v>
      </c>
    </row>
    <row r="377" spans="1:7" x14ac:dyDescent="0.3">
      <c r="A377" s="2" t="s">
        <v>623</v>
      </c>
      <c r="B377" s="2" t="s">
        <v>624</v>
      </c>
      <c r="C377">
        <v>22696362</v>
      </c>
      <c r="D377" t="s">
        <v>8</v>
      </c>
      <c r="E377" t="s">
        <v>9</v>
      </c>
      <c r="F377" t="s">
        <v>62</v>
      </c>
      <c r="G377" t="s">
        <v>63</v>
      </c>
    </row>
    <row r="378" spans="1:7" x14ac:dyDescent="0.3">
      <c r="A378" s="2" t="s">
        <v>625</v>
      </c>
      <c r="B378" s="2" t="s">
        <v>626</v>
      </c>
      <c r="C378">
        <v>22696432</v>
      </c>
      <c r="D378" t="s">
        <v>2</v>
      </c>
      <c r="E378" t="s">
        <v>3</v>
      </c>
      <c r="F378" t="s">
        <v>62</v>
      </c>
      <c r="G378" t="s">
        <v>63</v>
      </c>
    </row>
    <row r="379" spans="1:7" x14ac:dyDescent="0.3">
      <c r="A379" s="2" t="s">
        <v>627</v>
      </c>
      <c r="B379" s="2" t="s">
        <v>628</v>
      </c>
      <c r="C379">
        <v>22696453</v>
      </c>
      <c r="D379" t="s">
        <v>8</v>
      </c>
      <c r="E379" t="s">
        <v>9</v>
      </c>
      <c r="F379" t="s">
        <v>62</v>
      </c>
      <c r="G379" t="s">
        <v>63</v>
      </c>
    </row>
    <row r="380" spans="1:7" x14ac:dyDescent="0.3">
      <c r="A380" s="2" t="s">
        <v>629</v>
      </c>
      <c r="B380" s="2" t="s">
        <v>630</v>
      </c>
      <c r="C380">
        <v>22696495</v>
      </c>
      <c r="D380" t="s">
        <v>489</v>
      </c>
      <c r="E380" t="s">
        <v>490</v>
      </c>
      <c r="F380" t="s">
        <v>62</v>
      </c>
      <c r="G380" t="s">
        <v>63</v>
      </c>
    </row>
    <row r="381" spans="1:7" x14ac:dyDescent="0.3">
      <c r="A381" s="2" t="s">
        <v>631</v>
      </c>
      <c r="B381" s="2" t="s">
        <v>632</v>
      </c>
      <c r="C381">
        <v>22696500</v>
      </c>
      <c r="D381" t="s">
        <v>8</v>
      </c>
      <c r="E381" t="s">
        <v>9</v>
      </c>
      <c r="F381" t="s">
        <v>62</v>
      </c>
      <c r="G381" t="s">
        <v>63</v>
      </c>
    </row>
    <row r="382" spans="1:7" x14ac:dyDescent="0.3">
      <c r="A382" s="2" t="s">
        <v>633</v>
      </c>
      <c r="B382" s="2" t="s">
        <v>634</v>
      </c>
      <c r="C382">
        <v>22679480</v>
      </c>
      <c r="D382" t="s">
        <v>8</v>
      </c>
      <c r="E382" t="s">
        <v>9</v>
      </c>
      <c r="F382" t="s">
        <v>54</v>
      </c>
      <c r="G382" t="s">
        <v>55</v>
      </c>
    </row>
    <row r="383" spans="1:7" x14ac:dyDescent="0.3">
      <c r="A383" s="2" t="s">
        <v>635</v>
      </c>
      <c r="B383" s="2" t="s">
        <v>636</v>
      </c>
      <c r="C383">
        <v>22679487</v>
      </c>
      <c r="D383" t="s">
        <v>8</v>
      </c>
      <c r="E383" t="s">
        <v>9</v>
      </c>
      <c r="F383" t="s">
        <v>54</v>
      </c>
      <c r="G383" t="s">
        <v>55</v>
      </c>
    </row>
    <row r="384" spans="1:7" x14ac:dyDescent="0.3">
      <c r="A384" s="2" t="s">
        <v>637</v>
      </c>
      <c r="B384" s="2" t="s">
        <v>638</v>
      </c>
      <c r="C384">
        <v>22678911</v>
      </c>
      <c r="D384" t="s">
        <v>8</v>
      </c>
      <c r="E384" t="s">
        <v>9</v>
      </c>
      <c r="F384" t="s">
        <v>54</v>
      </c>
      <c r="G384" t="s">
        <v>55</v>
      </c>
    </row>
    <row r="385" spans="1:7" x14ac:dyDescent="0.3">
      <c r="A385" s="2" t="s">
        <v>639</v>
      </c>
      <c r="B385" s="2" t="s">
        <v>640</v>
      </c>
      <c r="C385">
        <v>22678944</v>
      </c>
      <c r="D385" t="s">
        <v>8</v>
      </c>
      <c r="E385" t="s">
        <v>9</v>
      </c>
      <c r="F385" t="s">
        <v>54</v>
      </c>
      <c r="G385" t="s">
        <v>55</v>
      </c>
    </row>
    <row r="386" spans="1:7" x14ac:dyDescent="0.3">
      <c r="A386" s="2" t="s">
        <v>641</v>
      </c>
      <c r="B386" s="2" t="s">
        <v>642</v>
      </c>
      <c r="C386">
        <v>45100023</v>
      </c>
      <c r="D386" t="s">
        <v>8</v>
      </c>
      <c r="E386" t="s">
        <v>9</v>
      </c>
      <c r="F386" t="s">
        <v>54</v>
      </c>
      <c r="G386" t="s">
        <v>55</v>
      </c>
    </row>
    <row r="387" spans="1:7" x14ac:dyDescent="0.3">
      <c r="A387" s="2" t="s">
        <v>643</v>
      </c>
      <c r="B387" s="2" t="s">
        <v>644</v>
      </c>
      <c r="C387">
        <v>22725141</v>
      </c>
      <c r="D387" t="s">
        <v>8</v>
      </c>
      <c r="E387" t="s">
        <v>9</v>
      </c>
      <c r="F387" t="s">
        <v>138</v>
      </c>
      <c r="G387" t="s">
        <v>139</v>
      </c>
    </row>
    <row r="388" spans="1:7" x14ac:dyDescent="0.3">
      <c r="A388" s="2" t="s">
        <v>645</v>
      </c>
      <c r="B388" s="2" t="s">
        <v>646</v>
      </c>
      <c r="C388">
        <v>22692676</v>
      </c>
      <c r="D388" t="s">
        <v>8</v>
      </c>
      <c r="E388" t="s">
        <v>9</v>
      </c>
      <c r="F388" t="s">
        <v>138</v>
      </c>
      <c r="G388" t="s">
        <v>139</v>
      </c>
    </row>
    <row r="389" spans="1:7" x14ac:dyDescent="0.3">
      <c r="A389" s="2" t="s">
        <v>647</v>
      </c>
      <c r="B389" s="2" t="s">
        <v>648</v>
      </c>
      <c r="C389">
        <v>22692663</v>
      </c>
      <c r="D389" t="s">
        <v>8</v>
      </c>
      <c r="E389" t="s">
        <v>9</v>
      </c>
      <c r="F389" t="s">
        <v>138</v>
      </c>
      <c r="G389" t="s">
        <v>139</v>
      </c>
    </row>
    <row r="390" spans="1:7" x14ac:dyDescent="0.3">
      <c r="A390" s="2" t="s">
        <v>649</v>
      </c>
      <c r="B390" s="2" t="s">
        <v>650</v>
      </c>
      <c r="C390">
        <v>22692543</v>
      </c>
      <c r="D390" t="s">
        <v>8</v>
      </c>
      <c r="E390" t="s">
        <v>9</v>
      </c>
      <c r="F390" t="s">
        <v>138</v>
      </c>
      <c r="G390" t="s">
        <v>139</v>
      </c>
    </row>
    <row r="391" spans="1:7" x14ac:dyDescent="0.3">
      <c r="A391" s="2" t="s">
        <v>651</v>
      </c>
      <c r="B391" s="2" t="s">
        <v>652</v>
      </c>
      <c r="C391">
        <v>22692146</v>
      </c>
      <c r="D391" t="s">
        <v>8</v>
      </c>
      <c r="E391" t="s">
        <v>9</v>
      </c>
      <c r="F391" t="s">
        <v>653</v>
      </c>
      <c r="G391" t="s">
        <v>654</v>
      </c>
    </row>
    <row r="392" spans="1:7" x14ac:dyDescent="0.3">
      <c r="A392" s="2" t="s">
        <v>655</v>
      </c>
      <c r="B392" s="2" t="s">
        <v>656</v>
      </c>
      <c r="C392">
        <v>22692081</v>
      </c>
      <c r="D392" t="s">
        <v>8</v>
      </c>
      <c r="E392" t="s">
        <v>9</v>
      </c>
      <c r="F392" t="s">
        <v>653</v>
      </c>
      <c r="G392" t="s">
        <v>654</v>
      </c>
    </row>
    <row r="393" spans="1:7" x14ac:dyDescent="0.3">
      <c r="A393" s="2" t="s">
        <v>657</v>
      </c>
      <c r="B393" s="2" t="s">
        <v>658</v>
      </c>
      <c r="C393">
        <v>22691896</v>
      </c>
      <c r="D393" t="s">
        <v>2</v>
      </c>
      <c r="E393" t="s">
        <v>3</v>
      </c>
      <c r="F393" t="s">
        <v>295</v>
      </c>
      <c r="G393" t="s">
        <v>296</v>
      </c>
    </row>
    <row r="394" spans="1:7" x14ac:dyDescent="0.3">
      <c r="A394" s="2" t="s">
        <v>659</v>
      </c>
      <c r="B394" s="2" t="s">
        <v>660</v>
      </c>
      <c r="C394">
        <v>22733462</v>
      </c>
      <c r="D394" t="s">
        <v>2</v>
      </c>
      <c r="E394" t="s">
        <v>3</v>
      </c>
      <c r="F394" t="s">
        <v>661</v>
      </c>
      <c r="G394" t="s">
        <v>662</v>
      </c>
    </row>
    <row r="395" spans="1:7" x14ac:dyDescent="0.3">
      <c r="A395" s="2" t="s">
        <v>663</v>
      </c>
      <c r="B395" s="2" t="s">
        <v>664</v>
      </c>
      <c r="C395">
        <v>45111439</v>
      </c>
      <c r="D395" t="s">
        <v>8</v>
      </c>
      <c r="E395" t="s">
        <v>9</v>
      </c>
      <c r="F395" t="s">
        <v>665</v>
      </c>
      <c r="G395" t="s">
        <v>666</v>
      </c>
    </row>
    <row r="396" spans="1:7" x14ac:dyDescent="0.3">
      <c r="A396" s="2" t="s">
        <v>667</v>
      </c>
      <c r="B396" s="2" t="s">
        <v>668</v>
      </c>
      <c r="C396">
        <v>22693906</v>
      </c>
      <c r="D396" t="s">
        <v>8</v>
      </c>
      <c r="E396" t="s">
        <v>9</v>
      </c>
      <c r="F396" t="s">
        <v>100</v>
      </c>
      <c r="G396" t="s">
        <v>101</v>
      </c>
    </row>
    <row r="397" spans="1:7" x14ac:dyDescent="0.3">
      <c r="A397" s="2"/>
      <c r="B397" s="2"/>
    </row>
    <row r="398" spans="1:7" x14ac:dyDescent="0.3">
      <c r="A398" s="2"/>
      <c r="B398" s="2"/>
    </row>
    <row r="399" spans="1:7" x14ac:dyDescent="0.3">
      <c r="A399" s="2"/>
      <c r="B399" s="2"/>
    </row>
    <row r="400" spans="1:7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7A1F-CEC3-472E-81E8-93F8C56102BE}">
  <dimension ref="A1:L491"/>
  <sheetViews>
    <sheetView zoomScale="115" zoomScaleNormal="115" workbookViewId="0">
      <selection activeCell="I39" sqref="I39"/>
    </sheetView>
  </sheetViews>
  <sheetFormatPr defaultRowHeight="14.4" x14ac:dyDescent="0.3"/>
  <cols>
    <col min="2" max="2" width="11.6640625" customWidth="1"/>
    <col min="3" max="3" width="24.88671875" customWidth="1"/>
    <col min="4" max="6" width="23.33203125" customWidth="1"/>
    <col min="7" max="8" width="26.6640625" customWidth="1"/>
    <col min="9" max="9" width="42.6640625" customWidth="1"/>
  </cols>
  <sheetData>
    <row r="1" spans="1:12" ht="43.2" x14ac:dyDescent="0.3">
      <c r="A1" t="s">
        <v>945</v>
      </c>
      <c r="B1" s="5" t="s">
        <v>521</v>
      </c>
      <c r="C1" s="5" t="s">
        <v>520</v>
      </c>
      <c r="D1" s="5" t="s">
        <v>519</v>
      </c>
      <c r="E1" s="4" t="s">
        <v>943</v>
      </c>
      <c r="F1" s="4" t="s">
        <v>944</v>
      </c>
      <c r="G1" s="3" t="s">
        <v>939</v>
      </c>
      <c r="H1" s="4" t="s">
        <v>943</v>
      </c>
      <c r="I1" s="4" t="s">
        <v>940</v>
      </c>
      <c r="K1" s="6" t="s">
        <v>939</v>
      </c>
      <c r="L1" t="s">
        <v>944</v>
      </c>
    </row>
    <row r="2" spans="1:12" x14ac:dyDescent="0.3">
      <c r="A2">
        <v>1</v>
      </c>
      <c r="B2">
        <v>22714679</v>
      </c>
      <c r="C2" s="2" t="s">
        <v>283</v>
      </c>
      <c r="D2" s="2" t="s">
        <v>284</v>
      </c>
      <c r="E2" s="2">
        <v>1</v>
      </c>
      <c r="F2" s="2">
        <f>VLOOKUP(G2,$K$1:$L$6,2,FALSE)</f>
        <v>1</v>
      </c>
      <c r="G2" t="s">
        <v>8</v>
      </c>
      <c r="H2" t="e">
        <f>VLOOKUP(I2,Family!A:C,2,FALSE)</f>
        <v>#N/A</v>
      </c>
      <c r="I2" t="s">
        <v>257</v>
      </c>
      <c r="K2" t="s">
        <v>8</v>
      </c>
      <c r="L2">
        <v>1</v>
      </c>
    </row>
    <row r="3" spans="1:12" x14ac:dyDescent="0.3">
      <c r="A3">
        <v>2</v>
      </c>
      <c r="B3">
        <v>22681114</v>
      </c>
      <c r="C3" s="2" t="s">
        <v>299</v>
      </c>
      <c r="D3" s="2" t="s">
        <v>300</v>
      </c>
      <c r="E3" s="2">
        <v>2</v>
      </c>
      <c r="F3" s="2">
        <f t="shared" ref="F3:F66" si="0">VLOOKUP(G3,$K$1:$L$6,2,FALSE)</f>
        <v>1</v>
      </c>
      <c r="G3" t="s">
        <v>8</v>
      </c>
      <c r="H3" t="e">
        <f>VLOOKUP(I3,Family!A:C,2,FALSE)</f>
        <v>#N/A</v>
      </c>
      <c r="I3" t="s">
        <v>162</v>
      </c>
      <c r="K3" t="s">
        <v>2</v>
      </c>
      <c r="L3">
        <v>2</v>
      </c>
    </row>
    <row r="4" spans="1:12" x14ac:dyDescent="0.3">
      <c r="A4">
        <v>3</v>
      </c>
      <c r="B4">
        <v>22680186</v>
      </c>
      <c r="C4" s="2" t="s">
        <v>407</v>
      </c>
      <c r="D4" s="2" t="s">
        <v>408</v>
      </c>
      <c r="E4" s="2">
        <v>3</v>
      </c>
      <c r="F4" s="2">
        <f t="shared" si="0"/>
        <v>1</v>
      </c>
      <c r="G4" t="s">
        <v>8</v>
      </c>
      <c r="H4" t="e">
        <f>VLOOKUP(I4,Family!A:C,2,FALSE)</f>
        <v>#N/A</v>
      </c>
      <c r="I4" t="s">
        <v>30</v>
      </c>
      <c r="K4" t="s">
        <v>175</v>
      </c>
      <c r="L4">
        <v>3</v>
      </c>
    </row>
    <row r="5" spans="1:12" x14ac:dyDescent="0.3">
      <c r="A5">
        <v>4</v>
      </c>
      <c r="B5">
        <v>22715284</v>
      </c>
      <c r="C5" s="2" t="s">
        <v>385</v>
      </c>
      <c r="D5" s="2" t="s">
        <v>386</v>
      </c>
      <c r="E5" s="2">
        <v>4</v>
      </c>
      <c r="F5" s="2">
        <f t="shared" si="0"/>
        <v>1</v>
      </c>
      <c r="G5" t="s">
        <v>8</v>
      </c>
      <c r="H5" t="e">
        <f>VLOOKUP(I5,Family!A:C,2,FALSE)</f>
        <v>#N/A</v>
      </c>
      <c r="I5" t="s">
        <v>48</v>
      </c>
      <c r="K5" t="s">
        <v>94</v>
      </c>
      <c r="L5">
        <v>4</v>
      </c>
    </row>
    <row r="6" spans="1:12" x14ac:dyDescent="0.3">
      <c r="A6">
        <v>5</v>
      </c>
      <c r="B6">
        <v>22693363</v>
      </c>
      <c r="C6" s="2" t="s">
        <v>389</v>
      </c>
      <c r="D6" s="2" t="s">
        <v>390</v>
      </c>
      <c r="E6" s="2">
        <v>5</v>
      </c>
      <c r="F6" s="2">
        <f t="shared" si="0"/>
        <v>2</v>
      </c>
      <c r="G6" t="s">
        <v>2</v>
      </c>
      <c r="H6" t="e">
        <f>VLOOKUP(I6,Family!A:C,2,FALSE)</f>
        <v>#N/A</v>
      </c>
      <c r="I6" t="s">
        <v>118</v>
      </c>
      <c r="K6" t="s">
        <v>489</v>
      </c>
      <c r="L6">
        <v>5</v>
      </c>
    </row>
    <row r="7" spans="1:12" x14ac:dyDescent="0.3">
      <c r="A7">
        <v>6</v>
      </c>
      <c r="B7">
        <v>22694136</v>
      </c>
      <c r="C7" s="2" t="s">
        <v>0</v>
      </c>
      <c r="D7" s="2" t="s">
        <v>1</v>
      </c>
      <c r="E7" s="2">
        <v>6</v>
      </c>
      <c r="F7" s="2">
        <f t="shared" si="0"/>
        <v>2</v>
      </c>
      <c r="G7" t="s">
        <v>2</v>
      </c>
      <c r="H7" t="e">
        <f>VLOOKUP(I7,Family!A:C,2,FALSE)</f>
        <v>#N/A</v>
      </c>
      <c r="I7" t="s">
        <v>4</v>
      </c>
    </row>
    <row r="8" spans="1:12" x14ac:dyDescent="0.3">
      <c r="A8">
        <v>7</v>
      </c>
      <c r="B8">
        <v>22680373</v>
      </c>
      <c r="C8" s="2" t="s">
        <v>201</v>
      </c>
      <c r="D8" s="2" t="s">
        <v>202</v>
      </c>
      <c r="E8" s="2">
        <v>3</v>
      </c>
      <c r="F8" s="2">
        <f t="shared" si="0"/>
        <v>2</v>
      </c>
      <c r="G8" t="s">
        <v>2</v>
      </c>
      <c r="H8" t="e">
        <f>VLOOKUP(I8,Family!A:C,2,FALSE)</f>
        <v>#N/A</v>
      </c>
      <c r="I8" t="s">
        <v>30</v>
      </c>
    </row>
    <row r="9" spans="1:12" x14ac:dyDescent="0.3">
      <c r="A9">
        <v>8</v>
      </c>
      <c r="B9">
        <v>22694308</v>
      </c>
      <c r="C9" s="2" t="s">
        <v>177</v>
      </c>
      <c r="D9" s="2" t="s">
        <v>178</v>
      </c>
      <c r="E9" s="2">
        <v>7</v>
      </c>
      <c r="F9" s="2">
        <f t="shared" si="0"/>
        <v>1</v>
      </c>
      <c r="G9" t="s">
        <v>8</v>
      </c>
      <c r="H9" t="e">
        <f>VLOOKUP(I9,Family!A:C,2,FALSE)</f>
        <v>#N/A</v>
      </c>
      <c r="I9" t="s">
        <v>44</v>
      </c>
    </row>
    <row r="10" spans="1:12" x14ac:dyDescent="0.3">
      <c r="A10">
        <v>9</v>
      </c>
      <c r="B10">
        <v>22696792</v>
      </c>
      <c r="C10" s="2" t="s">
        <v>32</v>
      </c>
      <c r="D10" s="2" t="s">
        <v>33</v>
      </c>
      <c r="E10" s="2">
        <v>8</v>
      </c>
      <c r="F10" s="2">
        <f t="shared" si="0"/>
        <v>1</v>
      </c>
      <c r="G10" t="s">
        <v>8</v>
      </c>
      <c r="H10" t="e">
        <f>VLOOKUP(I10,Family!A:C,2,FALSE)</f>
        <v>#N/A</v>
      </c>
      <c r="I10" t="s">
        <v>34</v>
      </c>
    </row>
    <row r="11" spans="1:12" x14ac:dyDescent="0.3">
      <c r="A11">
        <v>10</v>
      </c>
      <c r="B11">
        <v>103888106</v>
      </c>
      <c r="C11" s="2" t="s">
        <v>102</v>
      </c>
      <c r="D11" s="2" t="s">
        <v>103</v>
      </c>
      <c r="E11" s="2">
        <v>9</v>
      </c>
      <c r="F11" s="2">
        <f t="shared" si="0"/>
        <v>1</v>
      </c>
      <c r="G11" t="s">
        <v>8</v>
      </c>
      <c r="H11" t="e">
        <f>VLOOKUP(I11,Family!A:C,2,FALSE)</f>
        <v>#N/A</v>
      </c>
      <c r="I11" t="s">
        <v>104</v>
      </c>
    </row>
    <row r="12" spans="1:12" x14ac:dyDescent="0.3">
      <c r="A12">
        <v>11</v>
      </c>
      <c r="B12">
        <v>22694373</v>
      </c>
      <c r="C12" s="2" t="s">
        <v>349</v>
      </c>
      <c r="D12" s="2" t="s">
        <v>350</v>
      </c>
      <c r="E12" s="2">
        <v>7</v>
      </c>
      <c r="F12" s="2">
        <f t="shared" si="0"/>
        <v>1</v>
      </c>
      <c r="G12" t="s">
        <v>8</v>
      </c>
      <c r="H12" t="e">
        <f>VLOOKUP(I12,Family!A:C,2,FALSE)</f>
        <v>#N/A</v>
      </c>
      <c r="I12" t="s">
        <v>44</v>
      </c>
    </row>
    <row r="13" spans="1:12" x14ac:dyDescent="0.3">
      <c r="A13">
        <v>12</v>
      </c>
      <c r="B13">
        <v>22680370</v>
      </c>
      <c r="C13" s="2" t="s">
        <v>28</v>
      </c>
      <c r="D13" s="2" t="s">
        <v>29</v>
      </c>
      <c r="E13" s="2">
        <v>3</v>
      </c>
      <c r="F13" s="2">
        <f t="shared" si="0"/>
        <v>1</v>
      </c>
      <c r="G13" t="s">
        <v>8</v>
      </c>
      <c r="H13" t="e">
        <f>VLOOKUP(I13,Family!A:C,2,FALSE)</f>
        <v>#N/A</v>
      </c>
      <c r="I13" t="s">
        <v>30</v>
      </c>
    </row>
    <row r="14" spans="1:12" x14ac:dyDescent="0.3">
      <c r="A14">
        <v>13</v>
      </c>
      <c r="B14">
        <v>22716776</v>
      </c>
      <c r="C14" s="2" t="s">
        <v>251</v>
      </c>
      <c r="D14" s="2" t="s">
        <v>252</v>
      </c>
      <c r="E14" s="2">
        <v>10</v>
      </c>
      <c r="F14" s="2">
        <f t="shared" si="0"/>
        <v>1</v>
      </c>
      <c r="G14" t="s">
        <v>8</v>
      </c>
      <c r="H14" t="e">
        <f>VLOOKUP(I14,Family!A:C,2,FALSE)</f>
        <v>#N/A</v>
      </c>
      <c r="I14" t="s">
        <v>253</v>
      </c>
    </row>
    <row r="15" spans="1:12" x14ac:dyDescent="0.3">
      <c r="A15">
        <v>14</v>
      </c>
      <c r="B15">
        <v>22709691</v>
      </c>
      <c r="C15" s="2" t="s">
        <v>347</v>
      </c>
      <c r="D15" s="2" t="s">
        <v>348</v>
      </c>
      <c r="E15" s="2">
        <v>11</v>
      </c>
      <c r="F15" s="2">
        <f t="shared" si="0"/>
        <v>1</v>
      </c>
      <c r="G15" t="s">
        <v>8</v>
      </c>
      <c r="H15" t="e">
        <f>VLOOKUP(I15,Family!A:C,2,FALSE)</f>
        <v>#N/A</v>
      </c>
      <c r="I15" t="s">
        <v>72</v>
      </c>
    </row>
    <row r="16" spans="1:12" x14ac:dyDescent="0.3">
      <c r="A16">
        <v>15</v>
      </c>
      <c r="B16">
        <v>22714714</v>
      </c>
      <c r="C16" s="2" t="s">
        <v>259</v>
      </c>
      <c r="D16" s="2" t="s">
        <v>260</v>
      </c>
      <c r="E16" s="2">
        <v>12</v>
      </c>
      <c r="F16" s="2">
        <f t="shared" si="0"/>
        <v>1</v>
      </c>
      <c r="G16" t="s">
        <v>8</v>
      </c>
      <c r="H16" t="e">
        <f>VLOOKUP(I16,Family!A:C,2,FALSE)</f>
        <v>#N/A</v>
      </c>
      <c r="I16" t="s">
        <v>96</v>
      </c>
    </row>
    <row r="17" spans="1:9" x14ac:dyDescent="0.3">
      <c r="A17">
        <v>16</v>
      </c>
      <c r="B17">
        <v>22718567</v>
      </c>
      <c r="C17" s="2" t="s">
        <v>50</v>
      </c>
      <c r="D17" s="2" t="s">
        <v>51</v>
      </c>
      <c r="E17" s="2">
        <v>13</v>
      </c>
      <c r="F17" s="2">
        <f t="shared" si="0"/>
        <v>1</v>
      </c>
      <c r="G17" t="s">
        <v>8</v>
      </c>
      <c r="H17" t="e">
        <f>VLOOKUP(I17,Family!A:C,2,FALSE)</f>
        <v>#N/A</v>
      </c>
      <c r="I17" t="s">
        <v>14</v>
      </c>
    </row>
    <row r="18" spans="1:9" x14ac:dyDescent="0.3">
      <c r="A18">
        <v>17</v>
      </c>
      <c r="B18">
        <v>22710325</v>
      </c>
      <c r="C18" s="2" t="s">
        <v>329</v>
      </c>
      <c r="D18" s="2" t="s">
        <v>330</v>
      </c>
      <c r="E18" s="2">
        <v>11</v>
      </c>
      <c r="F18" s="2">
        <f t="shared" si="0"/>
        <v>1</v>
      </c>
      <c r="G18" t="s">
        <v>8</v>
      </c>
      <c r="H18" t="e">
        <f>VLOOKUP(I18,Family!A:C,2,FALSE)</f>
        <v>#N/A</v>
      </c>
      <c r="I18" t="s">
        <v>72</v>
      </c>
    </row>
    <row r="19" spans="1:9" x14ac:dyDescent="0.3">
      <c r="A19">
        <v>18</v>
      </c>
      <c r="B19">
        <v>102998555</v>
      </c>
      <c r="C19" s="2" t="s">
        <v>355</v>
      </c>
      <c r="D19" s="2" t="s">
        <v>356</v>
      </c>
      <c r="E19" s="2">
        <v>14</v>
      </c>
      <c r="F19" s="2">
        <f t="shared" si="0"/>
        <v>1</v>
      </c>
      <c r="G19" t="s">
        <v>8</v>
      </c>
      <c r="H19" t="e">
        <f>VLOOKUP(I19,Family!A:C,2,FALSE)</f>
        <v>#N/A</v>
      </c>
      <c r="I19" t="s">
        <v>287</v>
      </c>
    </row>
    <row r="20" spans="1:9" x14ac:dyDescent="0.3">
      <c r="A20">
        <v>19</v>
      </c>
      <c r="B20">
        <v>22696357</v>
      </c>
      <c r="C20" s="2" t="s">
        <v>297</v>
      </c>
      <c r="D20" s="2" t="s">
        <v>298</v>
      </c>
      <c r="E20" s="2">
        <v>15</v>
      </c>
      <c r="F20" s="2">
        <f t="shared" si="0"/>
        <v>1</v>
      </c>
      <c r="G20" t="s">
        <v>8</v>
      </c>
      <c r="H20" t="e">
        <f>VLOOKUP(I20,Family!A:C,2,FALSE)</f>
        <v>#N/A</v>
      </c>
      <c r="I20" t="s">
        <v>62</v>
      </c>
    </row>
    <row r="21" spans="1:9" x14ac:dyDescent="0.3">
      <c r="A21">
        <v>20</v>
      </c>
      <c r="B21">
        <v>22717383</v>
      </c>
      <c r="C21" s="2" t="s">
        <v>285</v>
      </c>
      <c r="D21" s="2" t="s">
        <v>286</v>
      </c>
      <c r="E21" s="2">
        <v>14</v>
      </c>
      <c r="F21" s="2">
        <f t="shared" si="0"/>
        <v>1</v>
      </c>
      <c r="G21" t="s">
        <v>8</v>
      </c>
      <c r="H21" t="e">
        <f>VLOOKUP(I21,Family!A:C,2,FALSE)</f>
        <v>#N/A</v>
      </c>
      <c r="I21" t="s">
        <v>287</v>
      </c>
    </row>
    <row r="22" spans="1:9" x14ac:dyDescent="0.3">
      <c r="A22">
        <v>21</v>
      </c>
      <c r="B22">
        <v>22698209</v>
      </c>
      <c r="C22" s="2" t="s">
        <v>365</v>
      </c>
      <c r="D22" s="2" t="s">
        <v>366</v>
      </c>
      <c r="E22" s="2">
        <v>16</v>
      </c>
      <c r="F22" s="2">
        <f t="shared" si="0"/>
        <v>2</v>
      </c>
      <c r="G22" t="s">
        <v>2</v>
      </c>
      <c r="H22" t="e">
        <f>VLOOKUP(I22,Family!A:C,2,FALSE)</f>
        <v>#N/A</v>
      </c>
      <c r="I22" t="s">
        <v>367</v>
      </c>
    </row>
    <row r="23" spans="1:9" x14ac:dyDescent="0.3">
      <c r="A23">
        <v>22</v>
      </c>
      <c r="B23">
        <v>22714684</v>
      </c>
      <c r="C23" s="2" t="s">
        <v>255</v>
      </c>
      <c r="D23" s="2" t="s">
        <v>256</v>
      </c>
      <c r="E23" s="2">
        <v>1</v>
      </c>
      <c r="F23" s="2">
        <f t="shared" si="0"/>
        <v>1</v>
      </c>
      <c r="G23" t="s">
        <v>8</v>
      </c>
      <c r="H23" t="e">
        <f>VLOOKUP(I23,Family!A:C,2,FALSE)</f>
        <v>#N/A</v>
      </c>
      <c r="I23" t="s">
        <v>257</v>
      </c>
    </row>
    <row r="24" spans="1:9" x14ac:dyDescent="0.3">
      <c r="A24">
        <v>23</v>
      </c>
      <c r="B24">
        <v>22695028</v>
      </c>
      <c r="C24" s="2" t="s">
        <v>315</v>
      </c>
      <c r="D24" s="2" t="s">
        <v>316</v>
      </c>
      <c r="E24" s="2">
        <v>17</v>
      </c>
      <c r="F24" s="2">
        <f t="shared" si="0"/>
        <v>1</v>
      </c>
      <c r="G24" t="s">
        <v>8</v>
      </c>
      <c r="H24" t="e">
        <f>VLOOKUP(I24,Family!A:C,2,FALSE)</f>
        <v>#N/A</v>
      </c>
      <c r="I24" t="s">
        <v>10</v>
      </c>
    </row>
    <row r="25" spans="1:9" x14ac:dyDescent="0.3">
      <c r="A25">
        <v>24</v>
      </c>
      <c r="B25">
        <v>22693185</v>
      </c>
      <c r="C25" s="2" t="s">
        <v>174</v>
      </c>
      <c r="D25" s="2" t="s">
        <v>703</v>
      </c>
      <c r="E25" s="2">
        <v>5</v>
      </c>
      <c r="F25" s="2">
        <f t="shared" si="0"/>
        <v>3</v>
      </c>
      <c r="G25" t="s">
        <v>175</v>
      </c>
      <c r="H25" t="e">
        <f>VLOOKUP(I25,Family!A:C,2,FALSE)</f>
        <v>#N/A</v>
      </c>
      <c r="I25" t="s">
        <v>118</v>
      </c>
    </row>
    <row r="26" spans="1:9" x14ac:dyDescent="0.3">
      <c r="A26">
        <v>25</v>
      </c>
      <c r="B26">
        <v>22693494</v>
      </c>
      <c r="C26" s="2" t="s">
        <v>279</v>
      </c>
      <c r="D26" s="2" t="s">
        <v>280</v>
      </c>
      <c r="E26" s="2">
        <v>5</v>
      </c>
      <c r="F26" s="2">
        <f t="shared" si="0"/>
        <v>1</v>
      </c>
      <c r="G26" t="s">
        <v>8</v>
      </c>
      <c r="H26" t="e">
        <f>VLOOKUP(I26,Family!A:C,2,FALSE)</f>
        <v>#N/A</v>
      </c>
      <c r="I26" t="s">
        <v>118</v>
      </c>
    </row>
    <row r="27" spans="1:9" x14ac:dyDescent="0.3">
      <c r="A27">
        <v>26</v>
      </c>
      <c r="B27">
        <v>22694656</v>
      </c>
      <c r="C27" s="2" t="s">
        <v>237</v>
      </c>
      <c r="D27" s="2" t="s">
        <v>238</v>
      </c>
      <c r="E27" s="2">
        <v>18</v>
      </c>
      <c r="F27" s="2">
        <f t="shared" si="0"/>
        <v>1</v>
      </c>
      <c r="G27" t="s">
        <v>8</v>
      </c>
      <c r="H27" t="e">
        <f>VLOOKUP(I27,Family!A:C,2,FALSE)</f>
        <v>#N/A</v>
      </c>
      <c r="I27" t="s">
        <v>68</v>
      </c>
    </row>
    <row r="28" spans="1:9" x14ac:dyDescent="0.3">
      <c r="A28">
        <v>27</v>
      </c>
      <c r="B28">
        <v>22695499</v>
      </c>
      <c r="C28" s="2" t="s">
        <v>36</v>
      </c>
      <c r="D28" s="2" t="s">
        <v>37</v>
      </c>
      <c r="E28" s="2">
        <v>17</v>
      </c>
      <c r="F28" s="2">
        <f t="shared" si="0"/>
        <v>1</v>
      </c>
      <c r="G28" t="s">
        <v>8</v>
      </c>
      <c r="H28" t="e">
        <f>VLOOKUP(I28,Family!A:C,2,FALSE)</f>
        <v>#N/A</v>
      </c>
      <c r="I28" t="s">
        <v>10</v>
      </c>
    </row>
    <row r="29" spans="1:9" x14ac:dyDescent="0.3">
      <c r="A29">
        <v>28</v>
      </c>
      <c r="B29">
        <v>22692980</v>
      </c>
      <c r="C29" s="2" t="s">
        <v>435</v>
      </c>
      <c r="D29" s="2" t="s">
        <v>436</v>
      </c>
      <c r="E29" s="2">
        <v>19</v>
      </c>
      <c r="F29" s="2">
        <f t="shared" si="0"/>
        <v>1</v>
      </c>
      <c r="G29" t="s">
        <v>8</v>
      </c>
      <c r="H29" t="e">
        <f>VLOOKUP(I29,Family!A:C,2,FALSE)</f>
        <v>#N/A</v>
      </c>
      <c r="I29" t="s">
        <v>437</v>
      </c>
    </row>
    <row r="30" spans="1:9" x14ac:dyDescent="0.3">
      <c r="A30">
        <v>29</v>
      </c>
      <c r="B30">
        <v>22696060</v>
      </c>
      <c r="C30" s="2" t="s">
        <v>459</v>
      </c>
      <c r="D30" s="2" t="s">
        <v>460</v>
      </c>
      <c r="E30" s="2">
        <v>17</v>
      </c>
      <c r="F30" s="2">
        <f t="shared" si="0"/>
        <v>1</v>
      </c>
      <c r="G30" t="s">
        <v>8</v>
      </c>
      <c r="H30" t="e">
        <f>VLOOKUP(I30,Family!A:C,2,FALSE)</f>
        <v>#N/A</v>
      </c>
      <c r="I30" t="s">
        <v>10</v>
      </c>
    </row>
    <row r="31" spans="1:9" x14ac:dyDescent="0.3">
      <c r="A31">
        <v>30</v>
      </c>
      <c r="B31">
        <v>22693862</v>
      </c>
      <c r="C31" s="2" t="s">
        <v>405</v>
      </c>
      <c r="D31" s="2" t="s">
        <v>406</v>
      </c>
      <c r="E31" s="2">
        <v>20</v>
      </c>
      <c r="F31" s="2">
        <f t="shared" si="0"/>
        <v>1</v>
      </c>
      <c r="G31" t="s">
        <v>8</v>
      </c>
      <c r="H31" t="e">
        <f>VLOOKUP(I31,Family!A:C,2,FALSE)</f>
        <v>#N/A</v>
      </c>
      <c r="I31" t="s">
        <v>100</v>
      </c>
    </row>
    <row r="32" spans="1:9" x14ac:dyDescent="0.3">
      <c r="A32">
        <v>31</v>
      </c>
      <c r="B32">
        <v>22709707</v>
      </c>
      <c r="C32" s="2" t="s">
        <v>70</v>
      </c>
      <c r="D32" s="2" t="s">
        <v>71</v>
      </c>
      <c r="E32" s="2">
        <v>11</v>
      </c>
      <c r="F32" s="2">
        <f t="shared" si="0"/>
        <v>1</v>
      </c>
      <c r="G32" t="s">
        <v>8</v>
      </c>
      <c r="H32" t="e">
        <f>VLOOKUP(I32,Family!A:C,2,FALSE)</f>
        <v>#N/A</v>
      </c>
      <c r="I32" t="s">
        <v>72</v>
      </c>
    </row>
    <row r="33" spans="1:9" x14ac:dyDescent="0.3">
      <c r="A33">
        <v>32</v>
      </c>
      <c r="B33">
        <v>22694629</v>
      </c>
      <c r="C33" s="2" t="s">
        <v>66</v>
      </c>
      <c r="D33" s="2" t="s">
        <v>67</v>
      </c>
      <c r="E33" s="2">
        <v>18</v>
      </c>
      <c r="F33" s="2">
        <f t="shared" si="0"/>
        <v>1</v>
      </c>
      <c r="G33" t="s">
        <v>8</v>
      </c>
      <c r="H33" t="e">
        <f>VLOOKUP(I33,Family!A:C,2,FALSE)</f>
        <v>#N/A</v>
      </c>
      <c r="I33" t="s">
        <v>68</v>
      </c>
    </row>
    <row r="34" spans="1:9" x14ac:dyDescent="0.3">
      <c r="A34">
        <v>33</v>
      </c>
      <c r="B34">
        <v>22693855</v>
      </c>
      <c r="C34" s="2" t="s">
        <v>361</v>
      </c>
      <c r="D34" s="2" t="s">
        <v>362</v>
      </c>
      <c r="E34" s="2">
        <v>20</v>
      </c>
      <c r="F34" s="2">
        <f t="shared" si="0"/>
        <v>1</v>
      </c>
      <c r="G34" t="s">
        <v>8</v>
      </c>
      <c r="H34" t="e">
        <f>VLOOKUP(I34,Family!A:C,2,FALSE)</f>
        <v>#N/A</v>
      </c>
      <c r="I34" t="s">
        <v>100</v>
      </c>
    </row>
    <row r="35" spans="1:9" x14ac:dyDescent="0.3">
      <c r="A35">
        <v>34</v>
      </c>
      <c r="B35">
        <v>22679935</v>
      </c>
      <c r="C35" s="2" t="s">
        <v>465</v>
      </c>
      <c r="D35" s="2" t="s">
        <v>466</v>
      </c>
      <c r="E35" s="2">
        <v>3</v>
      </c>
      <c r="F35" s="2">
        <f t="shared" si="0"/>
        <v>1</v>
      </c>
      <c r="G35" t="s">
        <v>8</v>
      </c>
      <c r="H35" t="e">
        <f>VLOOKUP(I35,Family!A:C,2,FALSE)</f>
        <v>#N/A</v>
      </c>
      <c r="I35" t="s">
        <v>30</v>
      </c>
    </row>
    <row r="36" spans="1:9" x14ac:dyDescent="0.3">
      <c r="A36">
        <v>35</v>
      </c>
      <c r="B36">
        <v>22693770</v>
      </c>
      <c r="C36" s="2" t="s">
        <v>249</v>
      </c>
      <c r="D36" s="2" t="s">
        <v>250</v>
      </c>
      <c r="E36" s="2">
        <v>20</v>
      </c>
      <c r="F36" s="2">
        <f t="shared" si="0"/>
        <v>1</v>
      </c>
      <c r="G36" t="s">
        <v>8</v>
      </c>
      <c r="H36" t="e">
        <f>VLOOKUP(I36,Family!A:C,2,FALSE)</f>
        <v>#N/A</v>
      </c>
      <c r="I36" t="s">
        <v>100</v>
      </c>
    </row>
    <row r="37" spans="1:9" x14ac:dyDescent="0.3">
      <c r="A37">
        <v>36</v>
      </c>
      <c r="B37">
        <v>22694420</v>
      </c>
      <c r="C37" s="2" t="s">
        <v>387</v>
      </c>
      <c r="D37" s="2" t="s">
        <v>388</v>
      </c>
      <c r="E37" s="2">
        <v>7</v>
      </c>
      <c r="F37" s="2">
        <f t="shared" si="0"/>
        <v>1</v>
      </c>
      <c r="G37" t="s">
        <v>8</v>
      </c>
      <c r="H37" t="e">
        <f>VLOOKUP(I37,Family!A:C,2,FALSE)</f>
        <v>#N/A</v>
      </c>
      <c r="I37" t="s">
        <v>44</v>
      </c>
    </row>
    <row r="38" spans="1:9" x14ac:dyDescent="0.3">
      <c r="A38">
        <v>37</v>
      </c>
      <c r="B38">
        <v>22705983</v>
      </c>
      <c r="C38" s="2" t="s">
        <v>269</v>
      </c>
      <c r="D38" s="2" t="s">
        <v>270</v>
      </c>
      <c r="E38" s="2">
        <v>21</v>
      </c>
      <c r="F38" s="2">
        <f t="shared" si="0"/>
        <v>1</v>
      </c>
      <c r="G38" t="s">
        <v>8</v>
      </c>
      <c r="H38" t="e">
        <f>VLOOKUP(I38,Family!A:C,2,FALSE)</f>
        <v>#N/A</v>
      </c>
      <c r="I38" t="s">
        <v>181</v>
      </c>
    </row>
    <row r="39" spans="1:9" x14ac:dyDescent="0.3">
      <c r="A39">
        <v>38</v>
      </c>
      <c r="B39">
        <v>103773898</v>
      </c>
      <c r="C39" s="2" t="s">
        <v>140</v>
      </c>
      <c r="D39" s="2" t="s">
        <v>141</v>
      </c>
      <c r="E39" s="2">
        <v>11</v>
      </c>
      <c r="F39" s="2">
        <f t="shared" si="0"/>
        <v>1</v>
      </c>
      <c r="G39" t="s">
        <v>8</v>
      </c>
      <c r="H39" t="e">
        <f>VLOOKUP(I39,Family!A:C,2,FALSE)</f>
        <v>#N/A</v>
      </c>
      <c r="I39" t="s">
        <v>72</v>
      </c>
    </row>
    <row r="40" spans="1:9" x14ac:dyDescent="0.3">
      <c r="A40">
        <v>39</v>
      </c>
      <c r="B40">
        <v>22697360</v>
      </c>
      <c r="C40" s="2" t="s">
        <v>24</v>
      </c>
      <c r="D40" s="2" t="s">
        <v>25</v>
      </c>
      <c r="E40" s="2">
        <v>22</v>
      </c>
      <c r="F40" s="2">
        <f t="shared" si="0"/>
        <v>1</v>
      </c>
      <c r="G40" t="s">
        <v>8</v>
      </c>
      <c r="H40" t="e">
        <f>VLOOKUP(I40,Family!A:C,2,FALSE)</f>
        <v>#N/A</v>
      </c>
      <c r="I40" t="s">
        <v>26</v>
      </c>
    </row>
    <row r="41" spans="1:9" x14ac:dyDescent="0.3">
      <c r="A41">
        <v>40</v>
      </c>
      <c r="B41">
        <v>22679872</v>
      </c>
      <c r="C41" s="2" t="s">
        <v>152</v>
      </c>
      <c r="D41" s="2" t="s">
        <v>153</v>
      </c>
      <c r="E41" s="2">
        <v>3</v>
      </c>
      <c r="F41" s="2">
        <f t="shared" si="0"/>
        <v>1</v>
      </c>
      <c r="G41" t="s">
        <v>8</v>
      </c>
      <c r="H41" t="e">
        <f>VLOOKUP(I41,Family!A:C,2,FALSE)</f>
        <v>#N/A</v>
      </c>
      <c r="I41" t="s">
        <v>30</v>
      </c>
    </row>
    <row r="42" spans="1:9" x14ac:dyDescent="0.3">
      <c r="A42">
        <v>41</v>
      </c>
      <c r="B42">
        <v>22695973</v>
      </c>
      <c r="C42" s="2" t="s">
        <v>321</v>
      </c>
      <c r="D42" s="2" t="s">
        <v>322</v>
      </c>
      <c r="E42" s="2">
        <v>17</v>
      </c>
      <c r="F42" s="2">
        <f t="shared" si="0"/>
        <v>1</v>
      </c>
      <c r="G42" t="s">
        <v>8</v>
      </c>
      <c r="H42" t="e">
        <f>VLOOKUP(I42,Family!A:C,2,FALSE)</f>
        <v>#N/A</v>
      </c>
      <c r="I42" t="s">
        <v>10</v>
      </c>
    </row>
    <row r="43" spans="1:9" x14ac:dyDescent="0.3">
      <c r="A43">
        <v>42</v>
      </c>
      <c r="B43">
        <v>22734972</v>
      </c>
      <c r="C43" s="2" t="s">
        <v>393</v>
      </c>
      <c r="D43" s="2" t="s">
        <v>394</v>
      </c>
      <c r="E43" s="2">
        <v>17</v>
      </c>
      <c r="F43" s="2">
        <f t="shared" si="0"/>
        <v>1</v>
      </c>
      <c r="G43" t="s">
        <v>8</v>
      </c>
      <c r="H43" t="e">
        <f>VLOOKUP(I43,Family!A:C,2,FALSE)</f>
        <v>#N/A</v>
      </c>
      <c r="I43" t="s">
        <v>10</v>
      </c>
    </row>
    <row r="44" spans="1:9" x14ac:dyDescent="0.3">
      <c r="A44">
        <v>43</v>
      </c>
      <c r="B44">
        <v>22693211</v>
      </c>
      <c r="C44" s="2" t="s">
        <v>339</v>
      </c>
      <c r="D44" s="2" t="s">
        <v>340</v>
      </c>
      <c r="E44" s="2">
        <v>5</v>
      </c>
      <c r="F44" s="2">
        <f t="shared" si="0"/>
        <v>1</v>
      </c>
      <c r="G44" t="s">
        <v>8</v>
      </c>
      <c r="H44" t="e">
        <f>VLOOKUP(I44,Family!A:C,2,FALSE)</f>
        <v>#N/A</v>
      </c>
      <c r="I44" t="s">
        <v>118</v>
      </c>
    </row>
    <row r="45" spans="1:9" x14ac:dyDescent="0.3">
      <c r="A45">
        <v>44</v>
      </c>
      <c r="B45">
        <v>22694524</v>
      </c>
      <c r="C45" s="2" t="s">
        <v>421</v>
      </c>
      <c r="D45" s="2" t="s">
        <v>422</v>
      </c>
      <c r="E45" s="2">
        <v>18</v>
      </c>
      <c r="F45" s="2">
        <f t="shared" si="0"/>
        <v>1</v>
      </c>
      <c r="G45" t="s">
        <v>8</v>
      </c>
      <c r="H45" t="e">
        <f>VLOOKUP(I45,Family!A:C,2,FALSE)</f>
        <v>#N/A</v>
      </c>
      <c r="I45" t="s">
        <v>68</v>
      </c>
    </row>
    <row r="46" spans="1:9" x14ac:dyDescent="0.3">
      <c r="A46">
        <v>45</v>
      </c>
      <c r="B46">
        <v>103727048</v>
      </c>
      <c r="C46" s="2" t="s">
        <v>383</v>
      </c>
      <c r="D46" s="2" t="s">
        <v>384</v>
      </c>
      <c r="E46" s="2">
        <v>21</v>
      </c>
      <c r="F46" s="2">
        <f t="shared" si="0"/>
        <v>1</v>
      </c>
      <c r="G46" t="s">
        <v>8</v>
      </c>
      <c r="H46" t="e">
        <f>VLOOKUP(I46,Family!A:C,2,FALSE)</f>
        <v>#N/A</v>
      </c>
      <c r="I46" t="s">
        <v>181</v>
      </c>
    </row>
    <row r="47" spans="1:9" x14ac:dyDescent="0.3">
      <c r="A47">
        <v>46</v>
      </c>
      <c r="B47">
        <v>22680409</v>
      </c>
      <c r="C47" s="2" t="s">
        <v>166</v>
      </c>
      <c r="D47" s="2" t="s">
        <v>167</v>
      </c>
      <c r="E47" s="2">
        <v>3</v>
      </c>
      <c r="F47" s="2">
        <f t="shared" si="0"/>
        <v>1</v>
      </c>
      <c r="G47" t="s">
        <v>8</v>
      </c>
      <c r="H47" t="e">
        <f>VLOOKUP(I47,Family!A:C,2,FALSE)</f>
        <v>#N/A</v>
      </c>
      <c r="I47" t="s">
        <v>30</v>
      </c>
    </row>
    <row r="48" spans="1:9" x14ac:dyDescent="0.3">
      <c r="A48">
        <v>47</v>
      </c>
      <c r="B48">
        <v>22690419</v>
      </c>
      <c r="C48" s="2" t="s">
        <v>499</v>
      </c>
      <c r="D48" s="2" t="s">
        <v>500</v>
      </c>
      <c r="E48" s="2">
        <v>23</v>
      </c>
      <c r="F48" s="2">
        <f t="shared" si="0"/>
        <v>4</v>
      </c>
      <c r="G48" t="s">
        <v>94</v>
      </c>
      <c r="H48" t="e">
        <f>VLOOKUP(I48,Family!A:C,2,FALSE)</f>
        <v>#N/A</v>
      </c>
      <c r="I48" t="s">
        <v>411</v>
      </c>
    </row>
    <row r="49" spans="1:9" x14ac:dyDescent="0.3">
      <c r="A49">
        <v>48</v>
      </c>
      <c r="B49">
        <v>22696574</v>
      </c>
      <c r="C49" s="2" t="s">
        <v>457</v>
      </c>
      <c r="D49" s="2" t="s">
        <v>458</v>
      </c>
      <c r="E49" s="2">
        <v>24</v>
      </c>
      <c r="F49" s="2">
        <f t="shared" si="0"/>
        <v>1</v>
      </c>
      <c r="G49" t="s">
        <v>8</v>
      </c>
      <c r="H49" t="e">
        <f>VLOOKUP(I49,Family!A:C,2,FALSE)</f>
        <v>#N/A</v>
      </c>
      <c r="I49" t="s">
        <v>22</v>
      </c>
    </row>
    <row r="50" spans="1:9" x14ac:dyDescent="0.3">
      <c r="A50">
        <v>49</v>
      </c>
      <c r="B50">
        <v>22680398</v>
      </c>
      <c r="C50" s="2" t="s">
        <v>399</v>
      </c>
      <c r="D50" s="2" t="s">
        <v>400</v>
      </c>
      <c r="E50" s="2">
        <v>3</v>
      </c>
      <c r="F50" s="2">
        <f t="shared" si="0"/>
        <v>1</v>
      </c>
      <c r="G50" t="s">
        <v>8</v>
      </c>
      <c r="H50" t="e">
        <f>VLOOKUP(I50,Family!A:C,2,FALSE)</f>
        <v>#N/A</v>
      </c>
      <c r="I50" t="s">
        <v>30</v>
      </c>
    </row>
    <row r="51" spans="1:9" x14ac:dyDescent="0.3">
      <c r="A51">
        <v>50</v>
      </c>
      <c r="B51">
        <v>22689194</v>
      </c>
      <c r="C51" s="2" t="s">
        <v>231</v>
      </c>
      <c r="D51" s="2" t="s">
        <v>232</v>
      </c>
      <c r="E51" s="2">
        <v>25</v>
      </c>
      <c r="F51" s="2">
        <f t="shared" si="0"/>
        <v>1</v>
      </c>
      <c r="G51" t="s">
        <v>8</v>
      </c>
      <c r="H51" t="e">
        <f>VLOOKUP(I51,Family!A:C,2,FALSE)</f>
        <v>#N/A</v>
      </c>
      <c r="I51" t="s">
        <v>18</v>
      </c>
    </row>
    <row r="52" spans="1:9" x14ac:dyDescent="0.3">
      <c r="A52">
        <v>51</v>
      </c>
      <c r="B52">
        <v>22680024</v>
      </c>
      <c r="C52" s="2" t="s">
        <v>433</v>
      </c>
      <c r="D52" s="2" t="s">
        <v>434</v>
      </c>
      <c r="E52" s="2">
        <v>3</v>
      </c>
      <c r="F52" s="2">
        <f t="shared" si="0"/>
        <v>1</v>
      </c>
      <c r="G52" t="s">
        <v>8</v>
      </c>
      <c r="H52" t="e">
        <f>VLOOKUP(I52,Family!A:C,2,FALSE)</f>
        <v>#N/A</v>
      </c>
      <c r="I52" t="s">
        <v>30</v>
      </c>
    </row>
    <row r="53" spans="1:9" x14ac:dyDescent="0.3">
      <c r="A53">
        <v>52</v>
      </c>
      <c r="B53">
        <v>22679460</v>
      </c>
      <c r="C53" s="2" t="s">
        <v>52</v>
      </c>
      <c r="D53" s="2" t="s">
        <v>53</v>
      </c>
      <c r="E53" s="2">
        <v>26</v>
      </c>
      <c r="F53" s="2">
        <f t="shared" si="0"/>
        <v>1</v>
      </c>
      <c r="G53" t="s">
        <v>8</v>
      </c>
      <c r="H53" t="e">
        <f>VLOOKUP(I53,Family!A:C,2,FALSE)</f>
        <v>#N/A</v>
      </c>
      <c r="I53" t="s">
        <v>54</v>
      </c>
    </row>
    <row r="54" spans="1:9" x14ac:dyDescent="0.3">
      <c r="A54">
        <v>53</v>
      </c>
      <c r="B54">
        <v>103822349</v>
      </c>
      <c r="C54" s="2" t="s">
        <v>56</v>
      </c>
      <c r="D54" s="2" t="s">
        <v>57</v>
      </c>
      <c r="E54" s="2">
        <v>13</v>
      </c>
      <c r="F54" s="2">
        <f t="shared" si="0"/>
        <v>1</v>
      </c>
      <c r="G54" t="s">
        <v>8</v>
      </c>
      <c r="H54" t="e">
        <f>VLOOKUP(I54,Family!A:C,2,FALSE)</f>
        <v>#N/A</v>
      </c>
      <c r="I54" t="s">
        <v>14</v>
      </c>
    </row>
    <row r="55" spans="1:9" x14ac:dyDescent="0.3">
      <c r="A55">
        <v>54</v>
      </c>
      <c r="B55">
        <v>22696092</v>
      </c>
      <c r="C55" s="2" t="s">
        <v>150</v>
      </c>
      <c r="D55" s="2" t="s">
        <v>151</v>
      </c>
      <c r="E55" s="2">
        <v>17</v>
      </c>
      <c r="F55" s="2">
        <f t="shared" si="0"/>
        <v>1</v>
      </c>
      <c r="G55" t="s">
        <v>8</v>
      </c>
      <c r="H55" t="e">
        <f>VLOOKUP(I55,Family!A:C,2,FALSE)</f>
        <v>#N/A</v>
      </c>
      <c r="I55" t="s">
        <v>10</v>
      </c>
    </row>
    <row r="56" spans="1:9" x14ac:dyDescent="0.3">
      <c r="A56">
        <v>55</v>
      </c>
      <c r="B56">
        <v>22705001</v>
      </c>
      <c r="C56" s="2" t="s">
        <v>477</v>
      </c>
      <c r="D56" s="2" t="s">
        <v>478</v>
      </c>
      <c r="E56" s="2">
        <v>27</v>
      </c>
      <c r="F56" s="2">
        <f t="shared" si="0"/>
        <v>1</v>
      </c>
      <c r="G56" t="s">
        <v>8</v>
      </c>
      <c r="H56" t="e">
        <f>VLOOKUP(I56,Family!A:C,2,FALSE)</f>
        <v>#N/A</v>
      </c>
      <c r="I56" t="s">
        <v>375</v>
      </c>
    </row>
    <row r="57" spans="1:9" x14ac:dyDescent="0.3">
      <c r="A57">
        <v>56</v>
      </c>
      <c r="B57">
        <v>22680492</v>
      </c>
      <c r="C57" s="2" t="s">
        <v>341</v>
      </c>
      <c r="D57" s="2" t="s">
        <v>342</v>
      </c>
      <c r="E57" s="2">
        <v>3</v>
      </c>
      <c r="F57" s="2">
        <f t="shared" si="0"/>
        <v>1</v>
      </c>
      <c r="G57" t="s">
        <v>8</v>
      </c>
      <c r="H57" t="e">
        <f>VLOOKUP(I57,Family!A:C,2,FALSE)</f>
        <v>#N/A</v>
      </c>
      <c r="I57" t="s">
        <v>30</v>
      </c>
    </row>
    <row r="58" spans="1:9" x14ac:dyDescent="0.3">
      <c r="A58">
        <v>57</v>
      </c>
      <c r="B58">
        <v>22692913</v>
      </c>
      <c r="C58" s="2" t="s">
        <v>136</v>
      </c>
      <c r="D58" s="2" t="s">
        <v>137</v>
      </c>
      <c r="E58" s="2">
        <v>28</v>
      </c>
      <c r="F58" s="2">
        <f t="shared" si="0"/>
        <v>1</v>
      </c>
      <c r="G58" t="s">
        <v>8</v>
      </c>
      <c r="H58" t="e">
        <f>VLOOKUP(I58,Family!A:C,2,FALSE)</f>
        <v>#N/A</v>
      </c>
      <c r="I58" t="s">
        <v>138</v>
      </c>
    </row>
    <row r="59" spans="1:9" x14ac:dyDescent="0.3">
      <c r="A59">
        <v>58</v>
      </c>
      <c r="B59">
        <v>22693150</v>
      </c>
      <c r="C59" s="2" t="s">
        <v>441</v>
      </c>
      <c r="D59" s="2" t="s">
        <v>442</v>
      </c>
      <c r="E59" s="2">
        <v>5</v>
      </c>
      <c r="F59" s="2">
        <f t="shared" si="0"/>
        <v>2</v>
      </c>
      <c r="G59" t="s">
        <v>2</v>
      </c>
      <c r="H59" t="e">
        <f>VLOOKUP(I59,Family!A:C,2,FALSE)</f>
        <v>#N/A</v>
      </c>
      <c r="I59" t="s">
        <v>118</v>
      </c>
    </row>
    <row r="60" spans="1:9" x14ac:dyDescent="0.3">
      <c r="A60">
        <v>59</v>
      </c>
      <c r="B60">
        <v>22696545</v>
      </c>
      <c r="C60" s="2" t="s">
        <v>185</v>
      </c>
      <c r="D60" s="2" t="s">
        <v>186</v>
      </c>
      <c r="E60" s="2">
        <v>24</v>
      </c>
      <c r="F60" s="2">
        <f t="shared" si="0"/>
        <v>1</v>
      </c>
      <c r="G60" t="s">
        <v>8</v>
      </c>
      <c r="H60" t="e">
        <f>VLOOKUP(I60,Family!A:C,2,FALSE)</f>
        <v>#N/A</v>
      </c>
      <c r="I60" t="s">
        <v>22</v>
      </c>
    </row>
    <row r="61" spans="1:9" x14ac:dyDescent="0.3">
      <c r="A61">
        <v>60</v>
      </c>
      <c r="B61">
        <v>22680391</v>
      </c>
      <c r="C61" s="2" t="s">
        <v>120</v>
      </c>
      <c r="D61" s="2" t="s">
        <v>121</v>
      </c>
      <c r="E61" s="2">
        <v>3</v>
      </c>
      <c r="F61" s="2">
        <f t="shared" si="0"/>
        <v>1</v>
      </c>
      <c r="G61" t="s">
        <v>8</v>
      </c>
      <c r="H61" t="e">
        <f>VLOOKUP(I61,Family!A:C,2,FALSE)</f>
        <v>#N/A</v>
      </c>
      <c r="I61" t="s">
        <v>30</v>
      </c>
    </row>
    <row r="62" spans="1:9" x14ac:dyDescent="0.3">
      <c r="A62">
        <v>61</v>
      </c>
      <c r="B62">
        <v>22679954</v>
      </c>
      <c r="C62" s="2" t="s">
        <v>183</v>
      </c>
      <c r="D62" s="2" t="s">
        <v>184</v>
      </c>
      <c r="E62" s="2">
        <v>3</v>
      </c>
      <c r="F62" s="2">
        <f t="shared" si="0"/>
        <v>4</v>
      </c>
      <c r="G62" t="s">
        <v>94</v>
      </c>
      <c r="H62" t="e">
        <f>VLOOKUP(I62,Family!A:C,2,FALSE)</f>
        <v>#N/A</v>
      </c>
      <c r="I62" t="s">
        <v>30</v>
      </c>
    </row>
    <row r="63" spans="1:9" x14ac:dyDescent="0.3">
      <c r="A63">
        <v>62</v>
      </c>
      <c r="B63">
        <v>103874024</v>
      </c>
      <c r="C63" s="2" t="s">
        <v>317</v>
      </c>
      <c r="D63" s="2" t="s">
        <v>318</v>
      </c>
      <c r="E63" s="2">
        <v>29</v>
      </c>
      <c r="F63" s="2">
        <f t="shared" si="0"/>
        <v>1</v>
      </c>
      <c r="G63" t="s">
        <v>8</v>
      </c>
      <c r="H63" t="e">
        <f>VLOOKUP(I63,Family!A:C,2,FALSE)</f>
        <v>#N/A</v>
      </c>
      <c r="I63" t="s">
        <v>112</v>
      </c>
    </row>
    <row r="64" spans="1:9" x14ac:dyDescent="0.3">
      <c r="A64">
        <v>63</v>
      </c>
      <c r="B64">
        <v>22697842</v>
      </c>
      <c r="C64" s="2" t="s">
        <v>261</v>
      </c>
      <c r="D64" s="2" t="s">
        <v>262</v>
      </c>
      <c r="E64" s="2">
        <v>30</v>
      </c>
      <c r="F64" s="2">
        <f t="shared" si="0"/>
        <v>1</v>
      </c>
      <c r="G64" t="s">
        <v>8</v>
      </c>
      <c r="H64" t="e">
        <f>VLOOKUP(I64,Family!A:C,2,FALSE)</f>
        <v>#N/A</v>
      </c>
      <c r="I64" t="s">
        <v>90</v>
      </c>
    </row>
    <row r="65" spans="1:9" x14ac:dyDescent="0.3">
      <c r="A65">
        <v>64</v>
      </c>
      <c r="B65">
        <v>22693158</v>
      </c>
      <c r="C65" s="2" t="s">
        <v>187</v>
      </c>
      <c r="D65" s="2" t="s">
        <v>188</v>
      </c>
      <c r="E65" s="2">
        <v>5</v>
      </c>
      <c r="F65" s="2">
        <f t="shared" si="0"/>
        <v>2</v>
      </c>
      <c r="G65" t="s">
        <v>2</v>
      </c>
      <c r="H65" t="e">
        <f>VLOOKUP(I65,Family!A:C,2,FALSE)</f>
        <v>#N/A</v>
      </c>
      <c r="I65" t="s">
        <v>118</v>
      </c>
    </row>
    <row r="66" spans="1:9" x14ac:dyDescent="0.3">
      <c r="A66">
        <v>65</v>
      </c>
      <c r="B66">
        <v>22714722</v>
      </c>
      <c r="C66" s="2" t="s">
        <v>239</v>
      </c>
      <c r="D66" s="2" t="s">
        <v>240</v>
      </c>
      <c r="E66" s="2">
        <v>12</v>
      </c>
      <c r="F66" s="2">
        <f t="shared" si="0"/>
        <v>1</v>
      </c>
      <c r="G66" t="s">
        <v>8</v>
      </c>
      <c r="H66" t="e">
        <f>VLOOKUP(I66,Family!A:C,2,FALSE)</f>
        <v>#N/A</v>
      </c>
      <c r="I66" t="s">
        <v>96</v>
      </c>
    </row>
    <row r="67" spans="1:9" x14ac:dyDescent="0.3">
      <c r="A67">
        <v>66</v>
      </c>
      <c r="B67">
        <v>22693490</v>
      </c>
      <c r="C67" s="2" t="s">
        <v>291</v>
      </c>
      <c r="D67" s="2" t="s">
        <v>292</v>
      </c>
      <c r="E67" s="2">
        <v>5</v>
      </c>
      <c r="F67" s="2">
        <f t="shared" ref="F67:F130" si="1">VLOOKUP(G67,$K$1:$L$6,2,FALSE)</f>
        <v>1</v>
      </c>
      <c r="G67" t="s">
        <v>8</v>
      </c>
      <c r="H67" t="e">
        <f>VLOOKUP(I67,Family!A:C,2,FALSE)</f>
        <v>#N/A</v>
      </c>
      <c r="I67" t="s">
        <v>118</v>
      </c>
    </row>
    <row r="68" spans="1:9" x14ac:dyDescent="0.3">
      <c r="A68">
        <v>67</v>
      </c>
      <c r="B68">
        <v>22693740</v>
      </c>
      <c r="C68" s="2" t="s">
        <v>401</v>
      </c>
      <c r="D68" s="2" t="s">
        <v>402</v>
      </c>
      <c r="E68" s="2">
        <v>20</v>
      </c>
      <c r="F68" s="2">
        <f t="shared" si="1"/>
        <v>1</v>
      </c>
      <c r="G68" t="s">
        <v>8</v>
      </c>
      <c r="H68" t="e">
        <f>VLOOKUP(I68,Family!A:C,2,FALSE)</f>
        <v>#N/A</v>
      </c>
      <c r="I68" t="s">
        <v>100</v>
      </c>
    </row>
    <row r="69" spans="1:9" x14ac:dyDescent="0.3">
      <c r="A69">
        <v>68</v>
      </c>
      <c r="B69">
        <v>22680107</v>
      </c>
      <c r="C69" s="2" t="s">
        <v>271</v>
      </c>
      <c r="D69" s="2" t="s">
        <v>272</v>
      </c>
      <c r="E69" s="2">
        <v>3</v>
      </c>
      <c r="F69" s="2">
        <f t="shared" si="1"/>
        <v>1</v>
      </c>
      <c r="G69" t="s">
        <v>8</v>
      </c>
      <c r="H69" t="e">
        <f>VLOOKUP(I69,Family!A:C,2,FALSE)</f>
        <v>#N/A</v>
      </c>
      <c r="I69" t="s">
        <v>30</v>
      </c>
    </row>
    <row r="70" spans="1:9" x14ac:dyDescent="0.3">
      <c r="A70">
        <v>69</v>
      </c>
      <c r="B70">
        <v>22689362</v>
      </c>
      <c r="C70" s="2" t="s">
        <v>16</v>
      </c>
      <c r="D70" s="2" t="s">
        <v>17</v>
      </c>
      <c r="E70" s="2">
        <v>25</v>
      </c>
      <c r="F70" s="2">
        <f t="shared" si="1"/>
        <v>1</v>
      </c>
      <c r="G70" t="s">
        <v>8</v>
      </c>
      <c r="H70" t="e">
        <f>VLOOKUP(I70,Family!A:C,2,FALSE)</f>
        <v>#N/A</v>
      </c>
      <c r="I70" t="s">
        <v>18</v>
      </c>
    </row>
    <row r="71" spans="1:9" x14ac:dyDescent="0.3">
      <c r="A71">
        <v>70</v>
      </c>
      <c r="B71">
        <v>103812643</v>
      </c>
      <c r="C71" s="2" t="s">
        <v>335</v>
      </c>
      <c r="D71" s="2" t="s">
        <v>336</v>
      </c>
      <c r="E71" s="2">
        <v>31</v>
      </c>
      <c r="F71" s="2">
        <f t="shared" si="1"/>
        <v>1</v>
      </c>
      <c r="G71" t="s">
        <v>8</v>
      </c>
      <c r="H71" t="e">
        <f>VLOOKUP(I71,Family!A:C,2,FALSE)</f>
        <v>#N/A</v>
      </c>
      <c r="I71" t="s">
        <v>124</v>
      </c>
    </row>
    <row r="72" spans="1:9" x14ac:dyDescent="0.3">
      <c r="A72">
        <v>71</v>
      </c>
      <c r="B72">
        <v>22696602</v>
      </c>
      <c r="C72" s="2" t="s">
        <v>20</v>
      </c>
      <c r="D72" s="2" t="s">
        <v>21</v>
      </c>
      <c r="E72" s="2">
        <v>24</v>
      </c>
      <c r="F72" s="2">
        <f t="shared" si="1"/>
        <v>1</v>
      </c>
      <c r="G72" t="s">
        <v>8</v>
      </c>
      <c r="H72" t="e">
        <f>VLOOKUP(I72,Family!A:C,2,FALSE)</f>
        <v>#N/A</v>
      </c>
      <c r="I72" t="s">
        <v>22</v>
      </c>
    </row>
    <row r="73" spans="1:9" x14ac:dyDescent="0.3">
      <c r="A73">
        <v>72</v>
      </c>
      <c r="B73">
        <v>22729717</v>
      </c>
      <c r="C73" s="2" t="s">
        <v>74</v>
      </c>
      <c r="D73" s="2" t="s">
        <v>75</v>
      </c>
      <c r="E73" s="2">
        <v>3</v>
      </c>
      <c r="F73" s="2">
        <f t="shared" si="1"/>
        <v>1</v>
      </c>
      <c r="G73" t="s">
        <v>8</v>
      </c>
      <c r="H73" t="e">
        <f>VLOOKUP(I73,Family!A:C,2,FALSE)</f>
        <v>#N/A</v>
      </c>
      <c r="I73" t="s">
        <v>30</v>
      </c>
    </row>
    <row r="74" spans="1:9" x14ac:dyDescent="0.3">
      <c r="A74">
        <v>73</v>
      </c>
      <c r="B74">
        <v>22689887</v>
      </c>
      <c r="C74" s="2" t="s">
        <v>309</v>
      </c>
      <c r="D74" s="2" t="s">
        <v>310</v>
      </c>
      <c r="E74" s="2">
        <v>32</v>
      </c>
      <c r="F74" s="2">
        <f t="shared" si="1"/>
        <v>1</v>
      </c>
      <c r="G74" t="s">
        <v>8</v>
      </c>
      <c r="H74" t="e">
        <f>VLOOKUP(I74,Family!A:C,2,FALSE)</f>
        <v>#N/A</v>
      </c>
      <c r="I74" t="s">
        <v>311</v>
      </c>
    </row>
    <row r="75" spans="1:9" x14ac:dyDescent="0.3">
      <c r="A75">
        <v>74</v>
      </c>
      <c r="B75">
        <v>103879357</v>
      </c>
      <c r="C75" s="2" t="s">
        <v>193</v>
      </c>
      <c r="D75" s="2" t="s">
        <v>194</v>
      </c>
      <c r="E75" s="2">
        <v>9</v>
      </c>
      <c r="F75" s="2">
        <f t="shared" si="1"/>
        <v>1</v>
      </c>
      <c r="G75" t="s">
        <v>8</v>
      </c>
      <c r="H75" t="e">
        <f>VLOOKUP(I75,Family!A:C,2,FALSE)</f>
        <v>#N/A</v>
      </c>
      <c r="I75" t="s">
        <v>104</v>
      </c>
    </row>
    <row r="76" spans="1:9" x14ac:dyDescent="0.3">
      <c r="A76">
        <v>75</v>
      </c>
      <c r="B76">
        <v>22718546</v>
      </c>
      <c r="C76" s="2" t="s">
        <v>319</v>
      </c>
      <c r="D76" s="2" t="s">
        <v>320</v>
      </c>
      <c r="E76" s="2">
        <v>13</v>
      </c>
      <c r="F76" s="2">
        <f t="shared" si="1"/>
        <v>1</v>
      </c>
      <c r="G76" t="s">
        <v>8</v>
      </c>
      <c r="H76" t="e">
        <f>VLOOKUP(I76,Family!A:C,2,FALSE)</f>
        <v>#N/A</v>
      </c>
      <c r="I76" t="s">
        <v>14</v>
      </c>
    </row>
    <row r="77" spans="1:9" x14ac:dyDescent="0.3">
      <c r="A77">
        <v>76</v>
      </c>
      <c r="B77">
        <v>22718379</v>
      </c>
      <c r="C77" s="2" t="s">
        <v>331</v>
      </c>
      <c r="D77" s="2" t="s">
        <v>332</v>
      </c>
      <c r="E77" s="2">
        <v>13</v>
      </c>
      <c r="F77" s="2">
        <f t="shared" si="1"/>
        <v>1</v>
      </c>
      <c r="G77" t="s">
        <v>8</v>
      </c>
      <c r="H77" t="e">
        <f>VLOOKUP(I77,Family!A:C,2,FALSE)</f>
        <v>#N/A</v>
      </c>
      <c r="I77" t="s">
        <v>14</v>
      </c>
    </row>
    <row r="78" spans="1:9" x14ac:dyDescent="0.3">
      <c r="A78">
        <v>77</v>
      </c>
      <c r="B78">
        <v>22680003</v>
      </c>
      <c r="C78" s="2" t="s">
        <v>225</v>
      </c>
      <c r="D78" s="2" t="s">
        <v>226</v>
      </c>
      <c r="E78" s="2">
        <v>3</v>
      </c>
      <c r="F78" s="2">
        <f t="shared" si="1"/>
        <v>1</v>
      </c>
      <c r="G78" t="s">
        <v>8</v>
      </c>
      <c r="H78" t="e">
        <f>VLOOKUP(I78,Family!A:C,2,FALSE)</f>
        <v>#N/A</v>
      </c>
      <c r="I78" t="s">
        <v>30</v>
      </c>
    </row>
    <row r="79" spans="1:9" x14ac:dyDescent="0.3">
      <c r="A79">
        <v>78</v>
      </c>
      <c r="B79">
        <v>22717411</v>
      </c>
      <c r="C79" s="2" t="s">
        <v>497</v>
      </c>
      <c r="D79" s="2" t="s">
        <v>498</v>
      </c>
      <c r="E79" s="2">
        <v>14</v>
      </c>
      <c r="F79" s="2">
        <f t="shared" si="1"/>
        <v>1</v>
      </c>
      <c r="G79" t="s">
        <v>8</v>
      </c>
      <c r="H79" t="e">
        <f>VLOOKUP(I79,Family!A:C,2,FALSE)</f>
        <v>#N/A</v>
      </c>
      <c r="I79" t="s">
        <v>287</v>
      </c>
    </row>
    <row r="80" spans="1:9" x14ac:dyDescent="0.3">
      <c r="A80">
        <v>79</v>
      </c>
      <c r="B80">
        <v>22694473</v>
      </c>
      <c r="C80" s="2" t="s">
        <v>485</v>
      </c>
      <c r="D80" s="2" t="s">
        <v>486</v>
      </c>
      <c r="E80" s="2">
        <v>7</v>
      </c>
      <c r="F80" s="2">
        <f t="shared" si="1"/>
        <v>2</v>
      </c>
      <c r="G80" t="s">
        <v>2</v>
      </c>
      <c r="H80" t="e">
        <f>VLOOKUP(I80,Family!A:C,2,FALSE)</f>
        <v>#N/A</v>
      </c>
      <c r="I80" t="s">
        <v>44</v>
      </c>
    </row>
    <row r="81" spans="1:9" x14ac:dyDescent="0.3">
      <c r="A81">
        <v>80</v>
      </c>
      <c r="B81">
        <v>22711249</v>
      </c>
      <c r="C81" s="2" t="s">
        <v>429</v>
      </c>
      <c r="D81" s="2" t="s">
        <v>430</v>
      </c>
      <c r="E81" s="2">
        <v>33</v>
      </c>
      <c r="F81" s="2">
        <f t="shared" si="1"/>
        <v>1</v>
      </c>
      <c r="G81" t="s">
        <v>8</v>
      </c>
      <c r="H81" t="e">
        <f>VLOOKUP(I81,Family!A:C,2,FALSE)</f>
        <v>#N/A</v>
      </c>
      <c r="I81" t="s">
        <v>245</v>
      </c>
    </row>
    <row r="82" spans="1:9" x14ac:dyDescent="0.3">
      <c r="A82">
        <v>81</v>
      </c>
      <c r="B82">
        <v>22727137</v>
      </c>
      <c r="C82" s="2" t="s">
        <v>337</v>
      </c>
      <c r="D82" s="2" t="s">
        <v>338</v>
      </c>
      <c r="E82" s="2">
        <v>2</v>
      </c>
      <c r="F82" s="2">
        <f t="shared" si="1"/>
        <v>1</v>
      </c>
      <c r="G82" t="s">
        <v>8</v>
      </c>
      <c r="H82" t="e">
        <f>VLOOKUP(I82,Family!A:C,2,FALSE)</f>
        <v>#N/A</v>
      </c>
      <c r="I82" t="s">
        <v>162</v>
      </c>
    </row>
    <row r="83" spans="1:9" x14ac:dyDescent="0.3">
      <c r="A83">
        <v>82</v>
      </c>
      <c r="B83">
        <v>22679814</v>
      </c>
      <c r="C83" s="2" t="s">
        <v>487</v>
      </c>
      <c r="D83" s="2" t="s">
        <v>488</v>
      </c>
      <c r="E83" s="2">
        <v>3</v>
      </c>
      <c r="F83" s="2">
        <f t="shared" si="1"/>
        <v>5</v>
      </c>
      <c r="G83" t="s">
        <v>489</v>
      </c>
      <c r="H83" t="e">
        <f>VLOOKUP(I83,Family!A:C,2,FALSE)</f>
        <v>#N/A</v>
      </c>
      <c r="I83" t="s">
        <v>30</v>
      </c>
    </row>
    <row r="84" spans="1:9" x14ac:dyDescent="0.3">
      <c r="A84">
        <v>83</v>
      </c>
      <c r="B84">
        <v>22693379</v>
      </c>
      <c r="C84" s="2" t="s">
        <v>213</v>
      </c>
      <c r="D84" s="2" t="s">
        <v>214</v>
      </c>
      <c r="E84" s="2">
        <v>5</v>
      </c>
      <c r="F84" s="2">
        <f t="shared" si="1"/>
        <v>1</v>
      </c>
      <c r="G84" t="s">
        <v>8</v>
      </c>
      <c r="H84" t="e">
        <f>VLOOKUP(I84,Family!A:C,2,FALSE)</f>
        <v>#N/A</v>
      </c>
      <c r="I84" t="s">
        <v>118</v>
      </c>
    </row>
    <row r="85" spans="1:9" x14ac:dyDescent="0.3">
      <c r="A85">
        <v>84</v>
      </c>
      <c r="B85">
        <v>22693949</v>
      </c>
      <c r="C85" s="2" t="s">
        <v>98</v>
      </c>
      <c r="D85" s="2" t="s">
        <v>99</v>
      </c>
      <c r="E85" s="2">
        <v>20</v>
      </c>
      <c r="F85" s="2">
        <f t="shared" si="1"/>
        <v>2</v>
      </c>
      <c r="G85" t="s">
        <v>2</v>
      </c>
      <c r="H85" t="e">
        <f>VLOOKUP(I85,Family!A:C,2,FALSE)</f>
        <v>#N/A</v>
      </c>
      <c r="I85" t="s">
        <v>100</v>
      </c>
    </row>
    <row r="86" spans="1:9" x14ac:dyDescent="0.3">
      <c r="A86">
        <v>85</v>
      </c>
      <c r="B86">
        <v>22679881</v>
      </c>
      <c r="C86" s="2" t="s">
        <v>345</v>
      </c>
      <c r="D86" s="2" t="s">
        <v>346</v>
      </c>
      <c r="E86" s="2">
        <v>3</v>
      </c>
      <c r="F86" s="2">
        <f t="shared" si="1"/>
        <v>1</v>
      </c>
      <c r="G86" t="s">
        <v>8</v>
      </c>
      <c r="H86" t="e">
        <f>VLOOKUP(I86,Family!A:C,2,FALSE)</f>
        <v>#N/A</v>
      </c>
      <c r="I86" t="s">
        <v>30</v>
      </c>
    </row>
    <row r="87" spans="1:9" x14ac:dyDescent="0.3">
      <c r="A87">
        <v>86</v>
      </c>
      <c r="B87">
        <v>22681124</v>
      </c>
      <c r="C87" s="2" t="s">
        <v>479</v>
      </c>
      <c r="D87" s="2" t="s">
        <v>480</v>
      </c>
      <c r="E87" s="2">
        <v>2</v>
      </c>
      <c r="F87" s="2">
        <f t="shared" si="1"/>
        <v>1</v>
      </c>
      <c r="G87" t="s">
        <v>8</v>
      </c>
      <c r="H87" t="e">
        <f>VLOOKUP(I87,Family!A:C,2,FALSE)</f>
        <v>#N/A</v>
      </c>
      <c r="I87" t="s">
        <v>162</v>
      </c>
    </row>
    <row r="88" spans="1:9" x14ac:dyDescent="0.3">
      <c r="A88">
        <v>87</v>
      </c>
      <c r="B88">
        <v>22708156</v>
      </c>
      <c r="C88" s="2" t="s">
        <v>451</v>
      </c>
      <c r="D88" s="2" t="s">
        <v>452</v>
      </c>
      <c r="E88" s="2">
        <v>34</v>
      </c>
      <c r="F88" s="2">
        <f t="shared" si="1"/>
        <v>1</v>
      </c>
      <c r="G88" t="s">
        <v>8</v>
      </c>
      <c r="H88" t="e">
        <f>VLOOKUP(I88,Family!A:C,2,FALSE)</f>
        <v>#N/A</v>
      </c>
      <c r="I88" t="s">
        <v>453</v>
      </c>
    </row>
    <row r="89" spans="1:9" x14ac:dyDescent="0.3">
      <c r="A89">
        <v>88</v>
      </c>
      <c r="B89">
        <v>22680358</v>
      </c>
      <c r="C89" s="2" t="s">
        <v>327</v>
      </c>
      <c r="D89" s="2" t="s">
        <v>328</v>
      </c>
      <c r="E89" s="2">
        <v>3</v>
      </c>
      <c r="F89" s="2">
        <f t="shared" si="1"/>
        <v>4</v>
      </c>
      <c r="G89" t="s">
        <v>94</v>
      </c>
      <c r="H89" t="e">
        <f>VLOOKUP(I89,Family!A:C,2,FALSE)</f>
        <v>#N/A</v>
      </c>
      <c r="I89" t="s">
        <v>30</v>
      </c>
    </row>
    <row r="90" spans="1:9" x14ac:dyDescent="0.3">
      <c r="A90">
        <v>89</v>
      </c>
      <c r="B90">
        <v>22696894</v>
      </c>
      <c r="C90" s="2" t="s">
        <v>158</v>
      </c>
      <c r="D90" s="2" t="s">
        <v>159</v>
      </c>
      <c r="E90" s="2">
        <v>8</v>
      </c>
      <c r="F90" s="2">
        <f t="shared" si="1"/>
        <v>1</v>
      </c>
      <c r="G90" t="s">
        <v>8</v>
      </c>
      <c r="H90" t="e">
        <f>VLOOKUP(I90,Family!A:C,2,FALSE)</f>
        <v>#N/A</v>
      </c>
      <c r="I90" t="s">
        <v>34</v>
      </c>
    </row>
    <row r="91" spans="1:9" x14ac:dyDescent="0.3">
      <c r="A91">
        <v>90</v>
      </c>
      <c r="B91">
        <v>62120190</v>
      </c>
      <c r="C91" s="2" t="s">
        <v>209</v>
      </c>
      <c r="D91" s="2" t="s">
        <v>210</v>
      </c>
      <c r="E91" s="2">
        <v>28</v>
      </c>
      <c r="F91" s="2">
        <f t="shared" si="1"/>
        <v>1</v>
      </c>
      <c r="G91" t="s">
        <v>8</v>
      </c>
      <c r="H91" t="e">
        <f>VLOOKUP(I91,Family!A:C,2,FALSE)</f>
        <v>#N/A</v>
      </c>
      <c r="I91" t="s">
        <v>138</v>
      </c>
    </row>
    <row r="92" spans="1:9" x14ac:dyDescent="0.3">
      <c r="A92">
        <v>91</v>
      </c>
      <c r="B92">
        <v>22694601</v>
      </c>
      <c r="C92" s="2" t="s">
        <v>467</v>
      </c>
      <c r="D92" s="2" t="s">
        <v>468</v>
      </c>
      <c r="E92" s="2">
        <v>18</v>
      </c>
      <c r="F92" s="2">
        <f t="shared" si="1"/>
        <v>1</v>
      </c>
      <c r="G92" t="s">
        <v>8</v>
      </c>
      <c r="H92" t="e">
        <f>VLOOKUP(I92,Family!A:C,2,FALSE)</f>
        <v>#N/A</v>
      </c>
      <c r="I92" t="s">
        <v>68</v>
      </c>
    </row>
    <row r="93" spans="1:9" x14ac:dyDescent="0.3">
      <c r="A93">
        <v>92</v>
      </c>
      <c r="B93">
        <v>22712252</v>
      </c>
      <c r="C93" s="2" t="s">
        <v>122</v>
      </c>
      <c r="D93" s="2" t="s">
        <v>123</v>
      </c>
      <c r="E93" s="2">
        <v>31</v>
      </c>
      <c r="F93" s="2">
        <f t="shared" si="1"/>
        <v>1</v>
      </c>
      <c r="G93" t="s">
        <v>8</v>
      </c>
      <c r="H93" t="e">
        <f>VLOOKUP(I93,Family!A:C,2,FALSE)</f>
        <v>#N/A</v>
      </c>
      <c r="I93" t="s">
        <v>124</v>
      </c>
    </row>
    <row r="94" spans="1:9" x14ac:dyDescent="0.3">
      <c r="A94">
        <v>93</v>
      </c>
      <c r="B94">
        <v>103727252</v>
      </c>
      <c r="C94" s="2" t="s">
        <v>507</v>
      </c>
      <c r="D94" s="2" t="s">
        <v>508</v>
      </c>
      <c r="E94" s="2">
        <v>21</v>
      </c>
      <c r="F94" s="2">
        <f t="shared" si="1"/>
        <v>1</v>
      </c>
      <c r="G94" t="s">
        <v>8</v>
      </c>
      <c r="H94" t="e">
        <f>VLOOKUP(I94,Family!A:C,2,FALSE)</f>
        <v>#N/A</v>
      </c>
      <c r="I94" t="s">
        <v>181</v>
      </c>
    </row>
    <row r="95" spans="1:9" x14ac:dyDescent="0.3">
      <c r="A95">
        <v>94</v>
      </c>
      <c r="B95">
        <v>22693369</v>
      </c>
      <c r="C95" s="2" t="s">
        <v>403</v>
      </c>
      <c r="D95" s="2" t="s">
        <v>404</v>
      </c>
      <c r="E95" s="2">
        <v>5</v>
      </c>
      <c r="F95" s="2">
        <f t="shared" si="1"/>
        <v>1</v>
      </c>
      <c r="G95" t="s">
        <v>8</v>
      </c>
      <c r="H95" t="e">
        <f>VLOOKUP(I95,Family!A:C,2,FALSE)</f>
        <v>#N/A</v>
      </c>
      <c r="I95" t="s">
        <v>118</v>
      </c>
    </row>
    <row r="96" spans="1:9" x14ac:dyDescent="0.3">
      <c r="A96">
        <v>95</v>
      </c>
      <c r="B96">
        <v>22727124</v>
      </c>
      <c r="C96" s="2" t="s">
        <v>247</v>
      </c>
      <c r="D96" s="2" t="s">
        <v>248</v>
      </c>
      <c r="E96" s="2">
        <v>2</v>
      </c>
      <c r="F96" s="2">
        <f t="shared" si="1"/>
        <v>1</v>
      </c>
      <c r="G96" t="s">
        <v>8</v>
      </c>
      <c r="H96" t="e">
        <f>VLOOKUP(I96,Family!A:C,2,FALSE)</f>
        <v>#N/A</v>
      </c>
      <c r="I96" t="s">
        <v>162</v>
      </c>
    </row>
    <row r="97" spans="1:9" x14ac:dyDescent="0.3">
      <c r="A97">
        <v>96</v>
      </c>
      <c r="B97">
        <v>22717434</v>
      </c>
      <c r="C97" s="2" t="s">
        <v>381</v>
      </c>
      <c r="D97" s="2" t="s">
        <v>382</v>
      </c>
      <c r="E97" s="2">
        <v>14</v>
      </c>
      <c r="F97" s="2">
        <f t="shared" si="1"/>
        <v>1</v>
      </c>
      <c r="G97" t="s">
        <v>8</v>
      </c>
      <c r="H97" t="e">
        <f>VLOOKUP(I97,Family!A:C,2,FALSE)</f>
        <v>#N/A</v>
      </c>
      <c r="I97" t="s">
        <v>287</v>
      </c>
    </row>
    <row r="98" spans="1:9" x14ac:dyDescent="0.3">
      <c r="A98">
        <v>97</v>
      </c>
      <c r="B98">
        <v>22716910</v>
      </c>
      <c r="C98" s="2" t="s">
        <v>110</v>
      </c>
      <c r="D98" s="2" t="s">
        <v>111</v>
      </c>
      <c r="E98" s="2">
        <v>29</v>
      </c>
      <c r="F98" s="2">
        <f t="shared" si="1"/>
        <v>1</v>
      </c>
      <c r="G98" t="s">
        <v>8</v>
      </c>
      <c r="H98" t="e">
        <f>VLOOKUP(I98,Family!A:C,2,FALSE)</f>
        <v>#N/A</v>
      </c>
      <c r="I98" t="s">
        <v>112</v>
      </c>
    </row>
    <row r="99" spans="1:9" x14ac:dyDescent="0.3">
      <c r="A99">
        <v>98</v>
      </c>
      <c r="B99">
        <v>22718617</v>
      </c>
      <c r="C99" s="2" t="s">
        <v>313</v>
      </c>
      <c r="D99" s="2" t="s">
        <v>314</v>
      </c>
      <c r="E99" s="2">
        <v>35</v>
      </c>
      <c r="F99" s="2">
        <f t="shared" si="1"/>
        <v>1</v>
      </c>
      <c r="G99" t="s">
        <v>8</v>
      </c>
      <c r="H99" t="e">
        <f>VLOOKUP(I99,Family!A:C,2,FALSE)</f>
        <v>#N/A</v>
      </c>
      <c r="I99" t="s">
        <v>134</v>
      </c>
    </row>
    <row r="100" spans="1:9" x14ac:dyDescent="0.3">
      <c r="A100">
        <v>99</v>
      </c>
      <c r="B100">
        <v>22694841</v>
      </c>
      <c r="C100" s="2" t="s">
        <v>241</v>
      </c>
      <c r="D100" s="2" t="s">
        <v>242</v>
      </c>
      <c r="E100" s="2">
        <v>36</v>
      </c>
      <c r="F100" s="2">
        <f t="shared" si="1"/>
        <v>1</v>
      </c>
      <c r="G100" t="s">
        <v>8</v>
      </c>
      <c r="H100" t="e">
        <f>VLOOKUP(I100,Family!A:C,2,FALSE)</f>
        <v>#N/A</v>
      </c>
      <c r="I100" t="s">
        <v>144</v>
      </c>
    </row>
    <row r="101" spans="1:9" x14ac:dyDescent="0.3">
      <c r="A101">
        <v>100</v>
      </c>
      <c r="B101">
        <v>22714696</v>
      </c>
      <c r="C101" s="2" t="s">
        <v>92</v>
      </c>
      <c r="D101" s="2" t="s">
        <v>93</v>
      </c>
      <c r="E101" s="2">
        <v>12</v>
      </c>
      <c r="F101" s="2">
        <f t="shared" si="1"/>
        <v>4</v>
      </c>
      <c r="G101" t="s">
        <v>94</v>
      </c>
      <c r="H101" t="e">
        <f>VLOOKUP(I101,Family!A:C,2,FALSE)</f>
        <v>#N/A</v>
      </c>
      <c r="I101" t="s">
        <v>96</v>
      </c>
    </row>
    <row r="102" spans="1:9" x14ac:dyDescent="0.3">
      <c r="A102">
        <v>101</v>
      </c>
      <c r="B102">
        <v>22724879</v>
      </c>
      <c r="C102" s="2" t="s">
        <v>58</v>
      </c>
      <c r="D102" s="2" t="s">
        <v>59</v>
      </c>
      <c r="E102" s="2">
        <v>3</v>
      </c>
      <c r="F102" s="2">
        <f t="shared" si="1"/>
        <v>1</v>
      </c>
      <c r="G102" t="s">
        <v>8</v>
      </c>
      <c r="H102" t="e">
        <f>VLOOKUP(I102,Family!A:C,2,FALSE)</f>
        <v>#N/A</v>
      </c>
      <c r="I102" t="s">
        <v>30</v>
      </c>
    </row>
    <row r="103" spans="1:9" x14ac:dyDescent="0.3">
      <c r="A103">
        <v>102</v>
      </c>
      <c r="B103">
        <v>22680441</v>
      </c>
      <c r="C103" s="2" t="s">
        <v>455</v>
      </c>
      <c r="D103" s="2" t="s">
        <v>456</v>
      </c>
      <c r="E103" s="2">
        <v>3</v>
      </c>
      <c r="F103" s="2">
        <f t="shared" si="1"/>
        <v>1</v>
      </c>
      <c r="G103" t="s">
        <v>8</v>
      </c>
      <c r="H103" t="e">
        <f>VLOOKUP(I103,Family!A:C,2,FALSE)</f>
        <v>#N/A</v>
      </c>
      <c r="I103" t="s">
        <v>30</v>
      </c>
    </row>
    <row r="104" spans="1:9" x14ac:dyDescent="0.3">
      <c r="A104">
        <v>103</v>
      </c>
      <c r="B104">
        <v>22693216</v>
      </c>
      <c r="C104" s="2" t="s">
        <v>439</v>
      </c>
      <c r="D104" s="2" t="s">
        <v>440</v>
      </c>
      <c r="E104" s="2">
        <v>5</v>
      </c>
      <c r="F104" s="2">
        <f t="shared" si="1"/>
        <v>1</v>
      </c>
      <c r="G104" t="s">
        <v>8</v>
      </c>
      <c r="H104" t="e">
        <f>VLOOKUP(I104,Family!A:C,2,FALSE)</f>
        <v>#N/A</v>
      </c>
      <c r="I104" t="s">
        <v>118</v>
      </c>
    </row>
    <row r="105" spans="1:9" x14ac:dyDescent="0.3">
      <c r="A105">
        <v>104</v>
      </c>
      <c r="B105">
        <v>45354964</v>
      </c>
      <c r="C105" s="2" t="s">
        <v>305</v>
      </c>
      <c r="D105" s="2" t="s">
        <v>306</v>
      </c>
      <c r="E105" s="2">
        <v>15</v>
      </c>
      <c r="F105" s="2">
        <f t="shared" si="1"/>
        <v>1</v>
      </c>
      <c r="G105" t="s">
        <v>8</v>
      </c>
      <c r="H105" t="e">
        <f>VLOOKUP(I105,Family!A:C,2,FALSE)</f>
        <v>#N/A</v>
      </c>
      <c r="I105" t="s">
        <v>62</v>
      </c>
    </row>
    <row r="106" spans="1:9" x14ac:dyDescent="0.3">
      <c r="A106">
        <v>105</v>
      </c>
      <c r="B106">
        <v>22680427</v>
      </c>
      <c r="C106" s="2" t="s">
        <v>377</v>
      </c>
      <c r="D106" s="2" t="s">
        <v>378</v>
      </c>
      <c r="E106" s="2">
        <v>3</v>
      </c>
      <c r="F106" s="2">
        <f t="shared" si="1"/>
        <v>4</v>
      </c>
      <c r="G106" t="s">
        <v>94</v>
      </c>
      <c r="H106" t="e">
        <f>VLOOKUP(I106,Family!A:C,2,FALSE)</f>
        <v>#N/A</v>
      </c>
      <c r="I106" t="s">
        <v>30</v>
      </c>
    </row>
    <row r="107" spans="1:9" x14ac:dyDescent="0.3">
      <c r="A107">
        <v>106</v>
      </c>
      <c r="B107">
        <v>22693247</v>
      </c>
      <c r="C107" s="2" t="s">
        <v>517</v>
      </c>
      <c r="D107" s="2" t="s">
        <v>518</v>
      </c>
      <c r="E107" s="2">
        <v>5</v>
      </c>
      <c r="F107" s="2">
        <f t="shared" si="1"/>
        <v>1</v>
      </c>
      <c r="G107" t="s">
        <v>8</v>
      </c>
      <c r="H107" t="e">
        <f>VLOOKUP(I107,Family!A:C,2,FALSE)</f>
        <v>#N/A</v>
      </c>
      <c r="I107" t="s">
        <v>118</v>
      </c>
    </row>
    <row r="108" spans="1:9" x14ac:dyDescent="0.3">
      <c r="A108">
        <v>107</v>
      </c>
      <c r="B108">
        <v>22681076</v>
      </c>
      <c r="C108" s="2" t="s">
        <v>219</v>
      </c>
      <c r="D108" s="2" t="s">
        <v>220</v>
      </c>
      <c r="E108" s="2">
        <v>2</v>
      </c>
      <c r="F108" s="2">
        <f t="shared" si="1"/>
        <v>1</v>
      </c>
      <c r="G108" t="s">
        <v>8</v>
      </c>
      <c r="H108" t="e">
        <f>VLOOKUP(I108,Family!A:C,2,FALSE)</f>
        <v>#N/A</v>
      </c>
      <c r="I108" t="s">
        <v>162</v>
      </c>
    </row>
    <row r="109" spans="1:9" x14ac:dyDescent="0.3">
      <c r="A109">
        <v>108</v>
      </c>
      <c r="B109">
        <v>103815961</v>
      </c>
      <c r="C109" s="2" t="s">
        <v>513</v>
      </c>
      <c r="D109" s="2" t="s">
        <v>514</v>
      </c>
      <c r="E109" s="2">
        <v>31</v>
      </c>
      <c r="F109" s="2">
        <f t="shared" si="1"/>
        <v>1</v>
      </c>
      <c r="G109" t="s">
        <v>8</v>
      </c>
      <c r="H109" t="e">
        <f>VLOOKUP(I109,Family!A:C,2,FALSE)</f>
        <v>#N/A</v>
      </c>
      <c r="I109" t="s">
        <v>124</v>
      </c>
    </row>
    <row r="110" spans="1:9" x14ac:dyDescent="0.3">
      <c r="A110">
        <v>109</v>
      </c>
      <c r="B110">
        <v>103883277</v>
      </c>
      <c r="C110" s="2" t="s">
        <v>197</v>
      </c>
      <c r="D110" s="2" t="s">
        <v>198</v>
      </c>
      <c r="E110" s="2">
        <v>37</v>
      </c>
      <c r="F110" s="2">
        <f t="shared" si="1"/>
        <v>1</v>
      </c>
      <c r="G110" t="s">
        <v>8</v>
      </c>
      <c r="H110" t="e">
        <f>VLOOKUP(I110,Family!A:C,2,FALSE)</f>
        <v>#N/A</v>
      </c>
      <c r="I110" t="s">
        <v>199</v>
      </c>
    </row>
    <row r="111" spans="1:9" x14ac:dyDescent="0.3">
      <c r="A111">
        <v>110</v>
      </c>
      <c r="B111">
        <v>22709315</v>
      </c>
      <c r="C111" s="2" t="s">
        <v>170</v>
      </c>
      <c r="D111" s="2" t="s">
        <v>171</v>
      </c>
      <c r="E111" s="2">
        <v>11</v>
      </c>
      <c r="F111" s="2">
        <f t="shared" si="1"/>
        <v>1</v>
      </c>
      <c r="G111" t="s">
        <v>8</v>
      </c>
      <c r="H111" t="e">
        <f>VLOOKUP(I111,Family!A:C,2,FALSE)</f>
        <v>#N/A</v>
      </c>
      <c r="I111" t="s">
        <v>72</v>
      </c>
    </row>
    <row r="112" spans="1:9" x14ac:dyDescent="0.3">
      <c r="A112">
        <v>111</v>
      </c>
      <c r="B112">
        <v>22718651</v>
      </c>
      <c r="C112" s="2" t="s">
        <v>132</v>
      </c>
      <c r="D112" s="2" t="s">
        <v>133</v>
      </c>
      <c r="E112" s="2">
        <v>35</v>
      </c>
      <c r="F112" s="2">
        <f t="shared" si="1"/>
        <v>1</v>
      </c>
      <c r="G112" t="s">
        <v>8</v>
      </c>
      <c r="H112" t="e">
        <f>VLOOKUP(I112,Family!A:C,2,FALSE)</f>
        <v>#N/A</v>
      </c>
      <c r="I112" t="s">
        <v>134</v>
      </c>
    </row>
    <row r="113" spans="1:9" x14ac:dyDescent="0.3">
      <c r="A113">
        <v>112</v>
      </c>
      <c r="B113">
        <v>22697043</v>
      </c>
      <c r="C113" s="2" t="s">
        <v>323</v>
      </c>
      <c r="D113" s="2" t="s">
        <v>324</v>
      </c>
      <c r="E113" s="2">
        <v>38</v>
      </c>
      <c r="F113" s="2">
        <f t="shared" si="1"/>
        <v>1</v>
      </c>
      <c r="G113" t="s">
        <v>8</v>
      </c>
      <c r="H113" t="e">
        <f>VLOOKUP(I113,Family!A:C,2,FALSE)</f>
        <v>#N/A</v>
      </c>
      <c r="I113" t="s">
        <v>325</v>
      </c>
    </row>
    <row r="114" spans="1:9" x14ac:dyDescent="0.3">
      <c r="A114">
        <v>113</v>
      </c>
      <c r="B114">
        <v>22680348</v>
      </c>
      <c r="C114" s="2" t="s">
        <v>146</v>
      </c>
      <c r="D114" s="2" t="s">
        <v>147</v>
      </c>
      <c r="E114" s="2">
        <v>3</v>
      </c>
      <c r="F114" s="2">
        <f t="shared" si="1"/>
        <v>1</v>
      </c>
      <c r="G114" t="s">
        <v>8</v>
      </c>
      <c r="H114" t="e">
        <f>VLOOKUP(I114,Family!A:C,2,FALSE)</f>
        <v>#N/A</v>
      </c>
      <c r="I114" t="s">
        <v>30</v>
      </c>
    </row>
    <row r="115" spans="1:9" x14ac:dyDescent="0.3">
      <c r="A115">
        <v>114</v>
      </c>
      <c r="B115">
        <v>103692938</v>
      </c>
      <c r="C115" s="2" t="s">
        <v>425</v>
      </c>
      <c r="D115" s="2" t="s">
        <v>426</v>
      </c>
      <c r="E115" s="2">
        <v>39</v>
      </c>
      <c r="F115" s="2">
        <f t="shared" si="1"/>
        <v>1</v>
      </c>
      <c r="G115" t="s">
        <v>8</v>
      </c>
      <c r="H115" t="e">
        <f>VLOOKUP(I115,Family!A:C,2,FALSE)</f>
        <v>#N/A</v>
      </c>
      <c r="I115" t="s">
        <v>427</v>
      </c>
    </row>
    <row r="116" spans="1:9" x14ac:dyDescent="0.3">
      <c r="A116">
        <v>115</v>
      </c>
      <c r="B116">
        <v>22727969</v>
      </c>
      <c r="C116" s="2" t="s">
        <v>473</v>
      </c>
      <c r="D116" s="2" t="s">
        <v>474</v>
      </c>
      <c r="E116" s="2">
        <v>40</v>
      </c>
      <c r="F116" s="2">
        <f t="shared" si="1"/>
        <v>1</v>
      </c>
      <c r="G116" t="s">
        <v>8</v>
      </c>
      <c r="H116" t="e">
        <f>VLOOKUP(I116,Family!A:C,2,FALSE)</f>
        <v>#N/A</v>
      </c>
      <c r="I116" t="s">
        <v>130</v>
      </c>
    </row>
    <row r="117" spans="1:9" x14ac:dyDescent="0.3">
      <c r="A117">
        <v>116</v>
      </c>
      <c r="B117">
        <v>22735002</v>
      </c>
      <c r="C117" s="2" t="s">
        <v>475</v>
      </c>
      <c r="D117" s="2" t="s">
        <v>476</v>
      </c>
      <c r="E117" s="2">
        <v>41</v>
      </c>
      <c r="F117" s="2">
        <f t="shared" si="1"/>
        <v>1</v>
      </c>
      <c r="G117" t="s">
        <v>8</v>
      </c>
      <c r="H117" t="e">
        <f>VLOOKUP(I117,Family!A:C,2,FALSE)</f>
        <v>#N/A</v>
      </c>
      <c r="I117" t="s">
        <v>397</v>
      </c>
    </row>
    <row r="118" spans="1:9" x14ac:dyDescent="0.3">
      <c r="A118">
        <v>117</v>
      </c>
      <c r="B118">
        <v>22697599</v>
      </c>
      <c r="C118" s="2" t="s">
        <v>78</v>
      </c>
      <c r="D118" s="2" t="s">
        <v>79</v>
      </c>
      <c r="E118" s="2">
        <v>42</v>
      </c>
      <c r="F118" s="2">
        <f t="shared" si="1"/>
        <v>2</v>
      </c>
      <c r="G118" t="s">
        <v>2</v>
      </c>
      <c r="H118" t="e">
        <f>VLOOKUP(I118,Family!A:C,2,FALSE)</f>
        <v>#N/A</v>
      </c>
      <c r="I118" t="s">
        <v>80</v>
      </c>
    </row>
    <row r="119" spans="1:9" x14ac:dyDescent="0.3">
      <c r="A119">
        <v>118</v>
      </c>
      <c r="B119">
        <v>22694127</v>
      </c>
      <c r="C119" s="2" t="s">
        <v>154</v>
      </c>
      <c r="D119" s="2" t="s">
        <v>155</v>
      </c>
      <c r="E119" s="2">
        <v>6</v>
      </c>
      <c r="F119" s="2">
        <f t="shared" si="1"/>
        <v>1</v>
      </c>
      <c r="G119" t="s">
        <v>8</v>
      </c>
      <c r="H119" t="e">
        <f>VLOOKUP(I119,Family!A:C,2,FALSE)</f>
        <v>#N/A</v>
      </c>
      <c r="I119" t="s">
        <v>4</v>
      </c>
    </row>
    <row r="120" spans="1:9" x14ac:dyDescent="0.3">
      <c r="A120">
        <v>119</v>
      </c>
      <c r="B120">
        <v>22695683</v>
      </c>
      <c r="C120" s="2" t="s">
        <v>215</v>
      </c>
      <c r="D120" s="2" t="s">
        <v>216</v>
      </c>
      <c r="E120" s="2">
        <v>17</v>
      </c>
      <c r="F120" s="2">
        <f t="shared" si="1"/>
        <v>1</v>
      </c>
      <c r="G120" t="s">
        <v>8</v>
      </c>
      <c r="H120" t="e">
        <f>VLOOKUP(I120,Family!A:C,2,FALSE)</f>
        <v>#N/A</v>
      </c>
      <c r="I120" t="s">
        <v>10</v>
      </c>
    </row>
    <row r="121" spans="1:9" x14ac:dyDescent="0.3">
      <c r="A121">
        <v>120</v>
      </c>
      <c r="B121">
        <v>22694927</v>
      </c>
      <c r="C121" s="2" t="s">
        <v>142</v>
      </c>
      <c r="D121" s="2" t="s">
        <v>143</v>
      </c>
      <c r="E121" s="2">
        <v>36</v>
      </c>
      <c r="F121" s="2">
        <f t="shared" si="1"/>
        <v>4</v>
      </c>
      <c r="G121" t="s">
        <v>94</v>
      </c>
      <c r="H121" t="e">
        <f>VLOOKUP(I121,Family!A:C,2,FALSE)</f>
        <v>#N/A</v>
      </c>
      <c r="I121" t="s">
        <v>144</v>
      </c>
    </row>
    <row r="122" spans="1:9" x14ac:dyDescent="0.3">
      <c r="A122">
        <v>121</v>
      </c>
      <c r="B122">
        <v>22725469</v>
      </c>
      <c r="C122" s="2" t="s">
        <v>108</v>
      </c>
      <c r="D122" s="2" t="s">
        <v>109</v>
      </c>
      <c r="E122" s="2">
        <v>25</v>
      </c>
      <c r="F122" s="2">
        <f t="shared" si="1"/>
        <v>1</v>
      </c>
      <c r="G122" t="s">
        <v>8</v>
      </c>
      <c r="H122" t="e">
        <f>VLOOKUP(I122,Family!A:C,2,FALSE)</f>
        <v>#N/A</v>
      </c>
      <c r="I122" t="s">
        <v>18</v>
      </c>
    </row>
    <row r="123" spans="1:9" x14ac:dyDescent="0.3">
      <c r="A123">
        <v>122</v>
      </c>
      <c r="B123">
        <v>22679946</v>
      </c>
      <c r="C123" s="2" t="s">
        <v>86</v>
      </c>
      <c r="D123" s="2" t="s">
        <v>87</v>
      </c>
      <c r="E123" s="2">
        <v>3</v>
      </c>
      <c r="F123" s="2">
        <f t="shared" si="1"/>
        <v>1</v>
      </c>
      <c r="G123" t="s">
        <v>8</v>
      </c>
      <c r="H123" t="e">
        <f>VLOOKUP(I123,Family!A:C,2,FALSE)</f>
        <v>#N/A</v>
      </c>
      <c r="I123" t="s">
        <v>30</v>
      </c>
    </row>
    <row r="124" spans="1:9" x14ac:dyDescent="0.3">
      <c r="A124">
        <v>123</v>
      </c>
      <c r="B124">
        <v>22694989</v>
      </c>
      <c r="C124" s="2" t="s">
        <v>6</v>
      </c>
      <c r="D124" s="2" t="s">
        <v>7</v>
      </c>
      <c r="E124" s="2">
        <v>17</v>
      </c>
      <c r="F124" s="2">
        <f t="shared" si="1"/>
        <v>1</v>
      </c>
      <c r="G124" t="s">
        <v>8</v>
      </c>
      <c r="H124" t="e">
        <f>VLOOKUP(I124,Family!A:C,2,FALSE)</f>
        <v>#N/A</v>
      </c>
      <c r="I124" t="s">
        <v>10</v>
      </c>
    </row>
    <row r="125" spans="1:9" x14ac:dyDescent="0.3">
      <c r="A125">
        <v>124</v>
      </c>
      <c r="B125">
        <v>22683756</v>
      </c>
      <c r="C125" s="2" t="s">
        <v>493</v>
      </c>
      <c r="D125" s="2" t="s">
        <v>494</v>
      </c>
      <c r="E125" s="2">
        <v>43</v>
      </c>
      <c r="F125" s="2">
        <f t="shared" si="1"/>
        <v>1</v>
      </c>
      <c r="G125" t="s">
        <v>8</v>
      </c>
      <c r="H125" t="e">
        <f>VLOOKUP(I125,Family!A:C,2,FALSE)</f>
        <v>#N/A</v>
      </c>
      <c r="I125" t="s">
        <v>495</v>
      </c>
    </row>
    <row r="126" spans="1:9" x14ac:dyDescent="0.3">
      <c r="A126">
        <v>125</v>
      </c>
      <c r="B126">
        <v>22688643</v>
      </c>
      <c r="C126" s="2" t="s">
        <v>343</v>
      </c>
      <c r="D126" s="2" t="s">
        <v>344</v>
      </c>
      <c r="E126" s="2">
        <v>25</v>
      </c>
      <c r="F126" s="2">
        <f t="shared" si="1"/>
        <v>1</v>
      </c>
      <c r="G126" t="s">
        <v>8</v>
      </c>
      <c r="H126" t="e">
        <f>VLOOKUP(I126,Family!A:C,2,FALSE)</f>
        <v>#N/A</v>
      </c>
      <c r="I126" t="s">
        <v>18</v>
      </c>
    </row>
    <row r="127" spans="1:9" x14ac:dyDescent="0.3">
      <c r="A127">
        <v>126</v>
      </c>
      <c r="B127">
        <v>22689531</v>
      </c>
      <c r="C127" s="2" t="s">
        <v>195</v>
      </c>
      <c r="D127" s="2" t="s">
        <v>196</v>
      </c>
      <c r="E127" s="2">
        <v>25</v>
      </c>
      <c r="F127" s="2">
        <f t="shared" si="1"/>
        <v>1</v>
      </c>
      <c r="G127" t="s">
        <v>8</v>
      </c>
      <c r="H127" t="e">
        <f>VLOOKUP(I127,Family!A:C,2,FALSE)</f>
        <v>#N/A</v>
      </c>
      <c r="I127" t="s">
        <v>18</v>
      </c>
    </row>
    <row r="128" spans="1:9" x14ac:dyDescent="0.3">
      <c r="A128">
        <v>127</v>
      </c>
      <c r="B128">
        <v>22711703</v>
      </c>
      <c r="C128" s="2" t="s">
        <v>203</v>
      </c>
      <c r="D128" s="2" t="s">
        <v>204</v>
      </c>
      <c r="E128" s="2">
        <v>44</v>
      </c>
      <c r="F128" s="2">
        <f t="shared" si="1"/>
        <v>1</v>
      </c>
      <c r="G128" t="s">
        <v>8</v>
      </c>
      <c r="H128" t="e">
        <f>VLOOKUP(I128,Family!A:C,2,FALSE)</f>
        <v>#N/A</v>
      </c>
      <c r="I128" t="s">
        <v>205</v>
      </c>
    </row>
    <row r="129" spans="1:9" x14ac:dyDescent="0.3">
      <c r="A129">
        <v>128</v>
      </c>
      <c r="B129">
        <v>22716959</v>
      </c>
      <c r="C129" s="2" t="s">
        <v>267</v>
      </c>
      <c r="D129" s="2" t="s">
        <v>268</v>
      </c>
      <c r="E129" s="2">
        <v>29</v>
      </c>
      <c r="F129" s="2">
        <f t="shared" si="1"/>
        <v>1</v>
      </c>
      <c r="G129" t="s">
        <v>8</v>
      </c>
      <c r="H129" t="e">
        <f>VLOOKUP(I129,Family!A:C,2,FALSE)</f>
        <v>#N/A</v>
      </c>
      <c r="I129" t="s">
        <v>112</v>
      </c>
    </row>
    <row r="130" spans="1:9" x14ac:dyDescent="0.3">
      <c r="A130">
        <v>129</v>
      </c>
      <c r="B130">
        <v>22709308</v>
      </c>
      <c r="C130" s="2" t="s">
        <v>379</v>
      </c>
      <c r="D130" s="2" t="s">
        <v>380</v>
      </c>
      <c r="E130" s="2">
        <v>11</v>
      </c>
      <c r="F130" s="2">
        <f t="shared" si="1"/>
        <v>1</v>
      </c>
      <c r="G130" t="s">
        <v>8</v>
      </c>
      <c r="H130" t="e">
        <f>VLOOKUP(I130,Family!A:C,2,FALSE)</f>
        <v>#N/A</v>
      </c>
      <c r="I130" t="s">
        <v>72</v>
      </c>
    </row>
    <row r="131" spans="1:9" x14ac:dyDescent="0.3">
      <c r="A131">
        <v>130</v>
      </c>
      <c r="B131">
        <v>22679494</v>
      </c>
      <c r="C131" s="2" t="s">
        <v>501</v>
      </c>
      <c r="D131" s="2" t="s">
        <v>502</v>
      </c>
      <c r="E131" s="2">
        <v>26</v>
      </c>
      <c r="F131" s="2">
        <f t="shared" ref="F131:F194" si="2">VLOOKUP(G131,$K$1:$L$6,2,FALSE)</f>
        <v>1</v>
      </c>
      <c r="G131" t="s">
        <v>8</v>
      </c>
      <c r="H131" t="e">
        <f>VLOOKUP(I131,Family!A:C,2,FALSE)</f>
        <v>#N/A</v>
      </c>
      <c r="I131" t="s">
        <v>54</v>
      </c>
    </row>
    <row r="132" spans="1:9" x14ac:dyDescent="0.3">
      <c r="A132">
        <v>131</v>
      </c>
      <c r="B132">
        <v>22686800</v>
      </c>
      <c r="C132" s="2" t="s">
        <v>233</v>
      </c>
      <c r="D132" s="2" t="s">
        <v>234</v>
      </c>
      <c r="E132" s="2">
        <v>45</v>
      </c>
      <c r="F132" s="2">
        <f t="shared" si="2"/>
        <v>1</v>
      </c>
      <c r="G132" t="s">
        <v>8</v>
      </c>
      <c r="H132" t="e">
        <f>VLOOKUP(I132,Family!A:C,2,FALSE)</f>
        <v>#N/A</v>
      </c>
      <c r="I132" t="s">
        <v>235</v>
      </c>
    </row>
    <row r="133" spans="1:9" x14ac:dyDescent="0.3">
      <c r="A133">
        <v>132</v>
      </c>
      <c r="B133">
        <v>22695174</v>
      </c>
      <c r="C133" s="2" t="s">
        <v>359</v>
      </c>
      <c r="D133" s="2" t="s">
        <v>360</v>
      </c>
      <c r="E133" s="2">
        <v>17</v>
      </c>
      <c r="F133" s="2">
        <f t="shared" si="2"/>
        <v>2</v>
      </c>
      <c r="G133" t="s">
        <v>2</v>
      </c>
      <c r="H133" t="e">
        <f>VLOOKUP(I133,Family!A:C,2,FALSE)</f>
        <v>#N/A</v>
      </c>
      <c r="I133" t="s">
        <v>10</v>
      </c>
    </row>
    <row r="134" spans="1:9" x14ac:dyDescent="0.3">
      <c r="A134">
        <v>133</v>
      </c>
      <c r="B134">
        <v>103821389</v>
      </c>
      <c r="C134" s="2" t="s">
        <v>106</v>
      </c>
      <c r="D134" s="2" t="s">
        <v>107</v>
      </c>
      <c r="E134" s="2">
        <v>13</v>
      </c>
      <c r="F134" s="2">
        <f t="shared" si="2"/>
        <v>1</v>
      </c>
      <c r="G134" t="s">
        <v>8</v>
      </c>
      <c r="H134" t="e">
        <f>VLOOKUP(I134,Family!A:C,2,FALSE)</f>
        <v>#N/A</v>
      </c>
      <c r="I134" t="s">
        <v>14</v>
      </c>
    </row>
    <row r="135" spans="1:9" x14ac:dyDescent="0.3">
      <c r="A135">
        <v>134</v>
      </c>
      <c r="B135">
        <v>22727487</v>
      </c>
      <c r="C135" s="2" t="s">
        <v>307</v>
      </c>
      <c r="D135" s="2" t="s">
        <v>308</v>
      </c>
      <c r="E135" s="2">
        <v>20</v>
      </c>
      <c r="F135" s="2">
        <f t="shared" si="2"/>
        <v>1</v>
      </c>
      <c r="G135" t="s">
        <v>8</v>
      </c>
      <c r="H135" t="e">
        <f>VLOOKUP(I135,Family!A:C,2,FALSE)</f>
        <v>#N/A</v>
      </c>
      <c r="I135" t="s">
        <v>100</v>
      </c>
    </row>
    <row r="136" spans="1:9" x14ac:dyDescent="0.3">
      <c r="A136">
        <v>135</v>
      </c>
      <c r="B136">
        <v>22735990</v>
      </c>
      <c r="C136" s="2" t="s">
        <v>223</v>
      </c>
      <c r="D136" s="2" t="s">
        <v>224</v>
      </c>
      <c r="E136" s="2">
        <v>44</v>
      </c>
      <c r="F136" s="2">
        <f t="shared" si="2"/>
        <v>1</v>
      </c>
      <c r="G136" t="s">
        <v>8</v>
      </c>
      <c r="H136" t="e">
        <f>VLOOKUP(I136,Family!A:C,2,FALSE)</f>
        <v>#N/A</v>
      </c>
      <c r="I136" t="s">
        <v>205</v>
      </c>
    </row>
    <row r="137" spans="1:9" x14ac:dyDescent="0.3">
      <c r="A137">
        <v>136</v>
      </c>
      <c r="B137">
        <v>22698477</v>
      </c>
      <c r="C137" s="2" t="s">
        <v>413</v>
      </c>
      <c r="D137" s="2" t="s">
        <v>414</v>
      </c>
      <c r="E137" s="2">
        <v>46</v>
      </c>
      <c r="F137" s="2">
        <f t="shared" si="2"/>
        <v>1</v>
      </c>
      <c r="G137" t="s">
        <v>8</v>
      </c>
      <c r="H137" t="e">
        <f>VLOOKUP(I137,Family!A:C,2,FALSE)</f>
        <v>#N/A</v>
      </c>
      <c r="I137" t="s">
        <v>191</v>
      </c>
    </row>
    <row r="138" spans="1:9" x14ac:dyDescent="0.3">
      <c r="A138">
        <v>137</v>
      </c>
      <c r="B138">
        <v>22693447</v>
      </c>
      <c r="C138" s="2" t="s">
        <v>469</v>
      </c>
      <c r="D138" s="2" t="s">
        <v>470</v>
      </c>
      <c r="E138" s="2">
        <v>5</v>
      </c>
      <c r="F138" s="2">
        <f t="shared" si="2"/>
        <v>2</v>
      </c>
      <c r="G138" t="s">
        <v>2</v>
      </c>
      <c r="H138" t="e">
        <f>VLOOKUP(I138,Family!A:C,2,FALSE)</f>
        <v>#N/A</v>
      </c>
      <c r="I138" t="s">
        <v>118</v>
      </c>
    </row>
    <row r="139" spans="1:9" x14ac:dyDescent="0.3">
      <c r="A139">
        <v>138</v>
      </c>
      <c r="B139">
        <v>22727811</v>
      </c>
      <c r="C139" s="2" t="s">
        <v>409</v>
      </c>
      <c r="D139" s="2" t="s">
        <v>410</v>
      </c>
      <c r="E139" s="2">
        <v>23</v>
      </c>
      <c r="F139" s="2">
        <f t="shared" si="2"/>
        <v>1</v>
      </c>
      <c r="G139" t="s">
        <v>8</v>
      </c>
      <c r="H139" t="e">
        <f>VLOOKUP(I139,Family!A:C,2,FALSE)</f>
        <v>#N/A</v>
      </c>
      <c r="I139" t="s">
        <v>411</v>
      </c>
    </row>
    <row r="140" spans="1:9" x14ac:dyDescent="0.3">
      <c r="A140">
        <v>139</v>
      </c>
      <c r="B140">
        <v>22718560</v>
      </c>
      <c r="C140" s="2" t="s">
        <v>353</v>
      </c>
      <c r="D140" s="2" t="s">
        <v>354</v>
      </c>
      <c r="E140" s="2">
        <v>13</v>
      </c>
      <c r="F140" s="2">
        <f t="shared" si="2"/>
        <v>1</v>
      </c>
      <c r="G140" t="s">
        <v>8</v>
      </c>
      <c r="H140" t="e">
        <f>VLOOKUP(I140,Family!A:C,2,FALSE)</f>
        <v>#N/A</v>
      </c>
      <c r="I140" t="s">
        <v>14</v>
      </c>
    </row>
    <row r="141" spans="1:9" x14ac:dyDescent="0.3">
      <c r="A141">
        <v>140</v>
      </c>
      <c r="B141">
        <v>22696027</v>
      </c>
      <c r="C141" s="2" t="s">
        <v>357</v>
      </c>
      <c r="D141" s="2" t="s">
        <v>358</v>
      </c>
      <c r="E141" s="2">
        <v>17</v>
      </c>
      <c r="F141" s="2">
        <f t="shared" si="2"/>
        <v>4</v>
      </c>
      <c r="G141" t="s">
        <v>94</v>
      </c>
      <c r="H141" t="e">
        <f>VLOOKUP(I141,Family!A:C,2,FALSE)</f>
        <v>#N/A</v>
      </c>
      <c r="I141" t="s">
        <v>10</v>
      </c>
    </row>
    <row r="142" spans="1:9" x14ac:dyDescent="0.3">
      <c r="A142">
        <v>141</v>
      </c>
      <c r="B142">
        <v>22695344</v>
      </c>
      <c r="C142" s="2" t="s">
        <v>363</v>
      </c>
      <c r="D142" s="2" t="s">
        <v>364</v>
      </c>
      <c r="E142" s="2">
        <v>17</v>
      </c>
      <c r="F142" s="2">
        <f t="shared" si="2"/>
        <v>1</v>
      </c>
      <c r="G142" t="s">
        <v>8</v>
      </c>
      <c r="H142" t="e">
        <f>VLOOKUP(I142,Family!A:C,2,FALSE)</f>
        <v>#N/A</v>
      </c>
      <c r="I142" t="s">
        <v>10</v>
      </c>
    </row>
    <row r="143" spans="1:9" x14ac:dyDescent="0.3">
      <c r="A143">
        <v>142</v>
      </c>
      <c r="B143">
        <v>22715264</v>
      </c>
      <c r="C143" s="2" t="s">
        <v>84</v>
      </c>
      <c r="D143" s="2" t="s">
        <v>85</v>
      </c>
      <c r="E143" s="2">
        <v>4</v>
      </c>
      <c r="F143" s="2">
        <f t="shared" si="2"/>
        <v>1</v>
      </c>
      <c r="G143" t="s">
        <v>8</v>
      </c>
      <c r="H143" t="e">
        <f>VLOOKUP(I143,Family!A:C,2,FALSE)</f>
        <v>#N/A</v>
      </c>
      <c r="I143" t="s">
        <v>48</v>
      </c>
    </row>
    <row r="144" spans="1:9" x14ac:dyDescent="0.3">
      <c r="A144">
        <v>143</v>
      </c>
      <c r="B144">
        <v>22694324</v>
      </c>
      <c r="C144" s="2" t="s">
        <v>277</v>
      </c>
      <c r="D144" s="2" t="s">
        <v>278</v>
      </c>
      <c r="E144" s="2">
        <v>7</v>
      </c>
      <c r="F144" s="2">
        <f t="shared" si="2"/>
        <v>1</v>
      </c>
      <c r="G144" t="s">
        <v>8</v>
      </c>
      <c r="H144" t="e">
        <f>VLOOKUP(I144,Family!A:C,2,FALSE)</f>
        <v>#N/A</v>
      </c>
      <c r="I144" t="s">
        <v>44</v>
      </c>
    </row>
    <row r="145" spans="1:9" x14ac:dyDescent="0.3">
      <c r="A145">
        <v>144</v>
      </c>
      <c r="B145">
        <v>22735965</v>
      </c>
      <c r="C145" s="2" t="s">
        <v>351</v>
      </c>
      <c r="D145" s="2" t="s">
        <v>352</v>
      </c>
      <c r="E145" s="2">
        <v>44</v>
      </c>
      <c r="F145" s="2">
        <f t="shared" si="2"/>
        <v>1</v>
      </c>
      <c r="G145" t="s">
        <v>8</v>
      </c>
      <c r="H145" t="e">
        <f>VLOOKUP(I145,Family!A:C,2,FALSE)</f>
        <v>#N/A</v>
      </c>
      <c r="I145" t="s">
        <v>205</v>
      </c>
    </row>
    <row r="146" spans="1:9" x14ac:dyDescent="0.3">
      <c r="A146">
        <v>145</v>
      </c>
      <c r="B146">
        <v>22693427</v>
      </c>
      <c r="C146" s="2" t="s">
        <v>471</v>
      </c>
      <c r="D146" s="2" t="s">
        <v>472</v>
      </c>
      <c r="E146" s="2">
        <v>5</v>
      </c>
      <c r="F146" s="2">
        <f t="shared" si="2"/>
        <v>1</v>
      </c>
      <c r="G146" t="s">
        <v>8</v>
      </c>
      <c r="H146" t="e">
        <f>VLOOKUP(I146,Family!A:C,2,FALSE)</f>
        <v>#N/A</v>
      </c>
      <c r="I146" t="s">
        <v>118</v>
      </c>
    </row>
    <row r="147" spans="1:9" x14ac:dyDescent="0.3">
      <c r="A147">
        <v>146</v>
      </c>
      <c r="B147">
        <v>22694428</v>
      </c>
      <c r="C147" s="2" t="s">
        <v>207</v>
      </c>
      <c r="D147" s="2" t="s">
        <v>208</v>
      </c>
      <c r="E147" s="2">
        <v>7</v>
      </c>
      <c r="F147" s="2">
        <f t="shared" si="2"/>
        <v>1</v>
      </c>
      <c r="G147" t="s">
        <v>8</v>
      </c>
      <c r="H147" t="e">
        <f>VLOOKUP(I147,Family!A:C,2,FALSE)</f>
        <v>#N/A</v>
      </c>
      <c r="I147" t="s">
        <v>44</v>
      </c>
    </row>
    <row r="148" spans="1:9" x14ac:dyDescent="0.3">
      <c r="A148">
        <v>147</v>
      </c>
      <c r="B148">
        <v>22696460</v>
      </c>
      <c r="C148" s="2" t="s">
        <v>164</v>
      </c>
      <c r="D148" s="2" t="s">
        <v>165</v>
      </c>
      <c r="E148" s="2">
        <v>15</v>
      </c>
      <c r="F148" s="2">
        <f t="shared" si="2"/>
        <v>1</v>
      </c>
      <c r="G148" t="s">
        <v>8</v>
      </c>
      <c r="H148" t="e">
        <f>VLOOKUP(I148,Family!A:C,2,FALSE)</f>
        <v>#N/A</v>
      </c>
      <c r="I148" t="s">
        <v>62</v>
      </c>
    </row>
    <row r="149" spans="1:9" x14ac:dyDescent="0.3">
      <c r="A149">
        <v>148</v>
      </c>
      <c r="B149">
        <v>22680229</v>
      </c>
      <c r="C149" s="2" t="s">
        <v>371</v>
      </c>
      <c r="D149" s="2" t="s">
        <v>372</v>
      </c>
      <c r="E149" s="2">
        <v>3</v>
      </c>
      <c r="F149" s="2">
        <f t="shared" si="2"/>
        <v>1</v>
      </c>
      <c r="G149" t="s">
        <v>8</v>
      </c>
      <c r="H149" t="e">
        <f>VLOOKUP(I149,Family!A:C,2,FALSE)</f>
        <v>#N/A</v>
      </c>
      <c r="I149" t="s">
        <v>30</v>
      </c>
    </row>
    <row r="150" spans="1:9" x14ac:dyDescent="0.3">
      <c r="A150">
        <v>149</v>
      </c>
      <c r="B150">
        <v>22710184</v>
      </c>
      <c r="C150" s="2" t="s">
        <v>263</v>
      </c>
      <c r="D150" s="2" t="s">
        <v>264</v>
      </c>
      <c r="E150" s="2">
        <v>11</v>
      </c>
      <c r="F150" s="2">
        <f t="shared" si="2"/>
        <v>1</v>
      </c>
      <c r="G150" t="s">
        <v>8</v>
      </c>
      <c r="H150" t="e">
        <f>VLOOKUP(I150,Family!A:C,2,FALSE)</f>
        <v>#N/A</v>
      </c>
      <c r="I150" t="s">
        <v>72</v>
      </c>
    </row>
    <row r="151" spans="1:9" x14ac:dyDescent="0.3">
      <c r="A151">
        <v>150</v>
      </c>
      <c r="B151">
        <v>22693712</v>
      </c>
      <c r="C151" s="2" t="s">
        <v>128</v>
      </c>
      <c r="D151" s="2" t="s">
        <v>129</v>
      </c>
      <c r="E151" s="2">
        <v>40</v>
      </c>
      <c r="F151" s="2">
        <f t="shared" si="2"/>
        <v>1</v>
      </c>
      <c r="G151" t="s">
        <v>8</v>
      </c>
      <c r="H151" t="e">
        <f>VLOOKUP(I151,Family!A:C,2,FALSE)</f>
        <v>#N/A</v>
      </c>
      <c r="I151" t="s">
        <v>130</v>
      </c>
    </row>
    <row r="152" spans="1:9" x14ac:dyDescent="0.3">
      <c r="A152">
        <v>151</v>
      </c>
      <c r="B152">
        <v>22718553</v>
      </c>
      <c r="C152" s="2" t="s">
        <v>217</v>
      </c>
      <c r="D152" s="2" t="s">
        <v>218</v>
      </c>
      <c r="E152" s="2">
        <v>13</v>
      </c>
      <c r="F152" s="2">
        <f t="shared" si="2"/>
        <v>1</v>
      </c>
      <c r="G152" t="s">
        <v>8</v>
      </c>
      <c r="H152" t="e">
        <f>VLOOKUP(I152,Family!A:C,2,FALSE)</f>
        <v>#N/A</v>
      </c>
      <c r="I152" t="s">
        <v>14</v>
      </c>
    </row>
    <row r="153" spans="1:9" x14ac:dyDescent="0.3">
      <c r="A153">
        <v>152</v>
      </c>
      <c r="B153">
        <v>22694251</v>
      </c>
      <c r="C153" s="2" t="s">
        <v>415</v>
      </c>
      <c r="D153" s="2" t="s">
        <v>416</v>
      </c>
      <c r="E153" s="2">
        <v>47</v>
      </c>
      <c r="F153" s="2">
        <f t="shared" si="2"/>
        <v>1</v>
      </c>
      <c r="G153" t="s">
        <v>8</v>
      </c>
      <c r="H153" t="e">
        <f>VLOOKUP(I153,Family!A:C,2,FALSE)</f>
        <v>#N/A</v>
      </c>
      <c r="I153" t="s">
        <v>417</v>
      </c>
    </row>
    <row r="154" spans="1:9" x14ac:dyDescent="0.3">
      <c r="A154">
        <v>153</v>
      </c>
      <c r="B154">
        <v>22735985</v>
      </c>
      <c r="C154" s="2" t="s">
        <v>419</v>
      </c>
      <c r="D154" s="2" t="s">
        <v>420</v>
      </c>
      <c r="E154" s="2">
        <v>44</v>
      </c>
      <c r="F154" s="2">
        <f t="shared" si="2"/>
        <v>1</v>
      </c>
      <c r="G154" t="s">
        <v>8</v>
      </c>
      <c r="H154" t="e">
        <f>VLOOKUP(I154,Family!A:C,2,FALSE)</f>
        <v>#N/A</v>
      </c>
      <c r="I154" t="s">
        <v>205</v>
      </c>
    </row>
    <row r="155" spans="1:9" x14ac:dyDescent="0.3">
      <c r="A155">
        <v>154</v>
      </c>
      <c r="B155">
        <v>62030608</v>
      </c>
      <c r="C155" s="2" t="s">
        <v>265</v>
      </c>
      <c r="D155" s="2" t="s">
        <v>266</v>
      </c>
      <c r="E155" s="2">
        <v>7</v>
      </c>
      <c r="F155" s="2">
        <f t="shared" si="2"/>
        <v>1</v>
      </c>
      <c r="G155" t="s">
        <v>8</v>
      </c>
      <c r="H155" t="e">
        <f>VLOOKUP(I155,Family!A:C,2,FALSE)</f>
        <v>#N/A</v>
      </c>
      <c r="I155" t="s">
        <v>44</v>
      </c>
    </row>
    <row r="156" spans="1:9" x14ac:dyDescent="0.3">
      <c r="A156">
        <v>155</v>
      </c>
      <c r="B156">
        <v>22718550</v>
      </c>
      <c r="C156" s="2" t="s">
        <v>12</v>
      </c>
      <c r="D156" s="2" t="s">
        <v>13</v>
      </c>
      <c r="E156" s="2">
        <v>13</v>
      </c>
      <c r="F156" s="2">
        <f t="shared" si="2"/>
        <v>1</v>
      </c>
      <c r="G156" t="s">
        <v>8</v>
      </c>
      <c r="H156" t="e">
        <f>VLOOKUP(I156,Family!A:C,2,FALSE)</f>
        <v>#N/A</v>
      </c>
      <c r="I156" t="s">
        <v>14</v>
      </c>
    </row>
    <row r="157" spans="1:9" x14ac:dyDescent="0.3">
      <c r="A157">
        <v>156</v>
      </c>
      <c r="B157">
        <v>22693133</v>
      </c>
      <c r="C157" s="2" t="s">
        <v>116</v>
      </c>
      <c r="D157" s="2" t="s">
        <v>117</v>
      </c>
      <c r="E157" s="2">
        <v>5</v>
      </c>
      <c r="F157" s="2">
        <f t="shared" si="2"/>
        <v>1</v>
      </c>
      <c r="G157" t="s">
        <v>8</v>
      </c>
      <c r="H157" t="e">
        <f>VLOOKUP(I157,Family!A:C,2,FALSE)</f>
        <v>#N/A</v>
      </c>
      <c r="I157" t="s">
        <v>118</v>
      </c>
    </row>
    <row r="158" spans="1:9" x14ac:dyDescent="0.3">
      <c r="A158">
        <v>157</v>
      </c>
      <c r="B158">
        <v>22694623</v>
      </c>
      <c r="C158" s="2" t="s">
        <v>114</v>
      </c>
      <c r="D158" s="2" t="s">
        <v>115</v>
      </c>
      <c r="E158" s="2">
        <v>18</v>
      </c>
      <c r="F158" s="2">
        <f t="shared" si="2"/>
        <v>1</v>
      </c>
      <c r="G158" t="s">
        <v>8</v>
      </c>
      <c r="H158" t="e">
        <f>VLOOKUP(I158,Family!A:C,2,FALSE)</f>
        <v>#N/A</v>
      </c>
      <c r="I158" t="s">
        <v>68</v>
      </c>
    </row>
    <row r="159" spans="1:9" x14ac:dyDescent="0.3">
      <c r="A159">
        <v>158</v>
      </c>
      <c r="B159">
        <v>22680405</v>
      </c>
      <c r="C159" s="2" t="s">
        <v>481</v>
      </c>
      <c r="D159" s="2" t="s">
        <v>482</v>
      </c>
      <c r="E159" s="2">
        <v>3</v>
      </c>
      <c r="F159" s="2">
        <f t="shared" si="2"/>
        <v>2</v>
      </c>
      <c r="G159" t="s">
        <v>2</v>
      </c>
      <c r="H159" t="e">
        <f>VLOOKUP(I159,Family!A:C,2,FALSE)</f>
        <v>#N/A</v>
      </c>
      <c r="I159" t="s">
        <v>30</v>
      </c>
    </row>
    <row r="160" spans="1:9" x14ac:dyDescent="0.3">
      <c r="A160">
        <v>159</v>
      </c>
      <c r="B160">
        <v>22696442</v>
      </c>
      <c r="C160" s="2" t="s">
        <v>60</v>
      </c>
      <c r="D160" s="2" t="s">
        <v>61</v>
      </c>
      <c r="E160" s="2">
        <v>15</v>
      </c>
      <c r="F160" s="2">
        <f t="shared" si="2"/>
        <v>1</v>
      </c>
      <c r="G160" t="s">
        <v>8</v>
      </c>
      <c r="H160" t="e">
        <f>VLOOKUP(I160,Family!A:C,2,FALSE)</f>
        <v>#N/A</v>
      </c>
      <c r="I160" t="s">
        <v>62</v>
      </c>
    </row>
    <row r="161" spans="1:9" x14ac:dyDescent="0.3">
      <c r="A161">
        <v>160</v>
      </c>
      <c r="B161">
        <v>22715255</v>
      </c>
      <c r="C161" s="2" t="s">
        <v>82</v>
      </c>
      <c r="D161" s="2" t="s">
        <v>83</v>
      </c>
      <c r="E161" s="2">
        <v>4</v>
      </c>
      <c r="F161" s="2">
        <f t="shared" si="2"/>
        <v>1</v>
      </c>
      <c r="G161" t="s">
        <v>8</v>
      </c>
      <c r="H161" t="e">
        <f>VLOOKUP(I161,Family!A:C,2,FALSE)</f>
        <v>#N/A</v>
      </c>
      <c r="I161" t="s">
        <v>48</v>
      </c>
    </row>
    <row r="162" spans="1:9" x14ac:dyDescent="0.3">
      <c r="A162">
        <v>161</v>
      </c>
      <c r="B162">
        <v>22710156</v>
      </c>
      <c r="C162" s="2" t="s">
        <v>423</v>
      </c>
      <c r="D162" s="2" t="s">
        <v>424</v>
      </c>
      <c r="E162" s="2">
        <v>11</v>
      </c>
      <c r="F162" s="2">
        <f t="shared" si="2"/>
        <v>1</v>
      </c>
      <c r="G162" t="s">
        <v>8</v>
      </c>
      <c r="H162" t="e">
        <f>VLOOKUP(I162,Family!A:C,2,FALSE)</f>
        <v>#N/A</v>
      </c>
      <c r="I162" t="s">
        <v>72</v>
      </c>
    </row>
    <row r="163" spans="1:9" x14ac:dyDescent="0.3">
      <c r="A163">
        <v>162</v>
      </c>
      <c r="B163">
        <v>22726503</v>
      </c>
      <c r="C163" s="2" t="s">
        <v>483</v>
      </c>
      <c r="D163" s="2" t="s">
        <v>484</v>
      </c>
      <c r="E163" s="2">
        <v>2</v>
      </c>
      <c r="F163" s="2">
        <f t="shared" si="2"/>
        <v>1</v>
      </c>
      <c r="G163" t="s">
        <v>8</v>
      </c>
      <c r="H163" t="e">
        <f>VLOOKUP(I163,Family!A:C,2,FALSE)</f>
        <v>#N/A</v>
      </c>
      <c r="I163" t="s">
        <v>162</v>
      </c>
    </row>
    <row r="164" spans="1:9" x14ac:dyDescent="0.3">
      <c r="A164">
        <v>163</v>
      </c>
      <c r="B164">
        <v>22714916</v>
      </c>
      <c r="C164" s="2" t="s">
        <v>491</v>
      </c>
      <c r="D164" s="2" t="s">
        <v>492</v>
      </c>
      <c r="E164" s="2">
        <v>12</v>
      </c>
      <c r="F164" s="2">
        <f t="shared" si="2"/>
        <v>1</v>
      </c>
      <c r="G164" t="s">
        <v>8</v>
      </c>
      <c r="H164" t="e">
        <f>VLOOKUP(I164,Family!A:C,2,FALSE)</f>
        <v>#N/A</v>
      </c>
      <c r="I164" t="s">
        <v>96</v>
      </c>
    </row>
    <row r="165" spans="1:9" x14ac:dyDescent="0.3">
      <c r="A165">
        <v>164</v>
      </c>
      <c r="B165">
        <v>22729514</v>
      </c>
      <c r="C165" s="2" t="s">
        <v>76</v>
      </c>
      <c r="D165" s="2" t="s">
        <v>77</v>
      </c>
      <c r="E165" s="2">
        <v>4</v>
      </c>
      <c r="F165" s="2">
        <f t="shared" si="2"/>
        <v>1</v>
      </c>
      <c r="G165" t="s">
        <v>8</v>
      </c>
      <c r="H165" t="e">
        <f>VLOOKUP(I165,Family!A:C,2,FALSE)</f>
        <v>#N/A</v>
      </c>
      <c r="I165" t="s">
        <v>48</v>
      </c>
    </row>
    <row r="166" spans="1:9" x14ac:dyDescent="0.3">
      <c r="A166">
        <v>165</v>
      </c>
      <c r="B166">
        <v>22680485</v>
      </c>
      <c r="C166" s="2" t="s">
        <v>447</v>
      </c>
      <c r="D166" s="2" t="s">
        <v>448</v>
      </c>
      <c r="E166" s="2">
        <v>3</v>
      </c>
      <c r="F166" s="2">
        <f t="shared" si="2"/>
        <v>1</v>
      </c>
      <c r="G166" t="s">
        <v>8</v>
      </c>
      <c r="H166" t="e">
        <f>VLOOKUP(I166,Family!A:C,2,FALSE)</f>
        <v>#N/A</v>
      </c>
      <c r="I166" t="s">
        <v>30</v>
      </c>
    </row>
    <row r="167" spans="1:9" x14ac:dyDescent="0.3">
      <c r="A167">
        <v>166</v>
      </c>
      <c r="B167">
        <v>22697834</v>
      </c>
      <c r="C167" s="2" t="s">
        <v>88</v>
      </c>
      <c r="D167" s="2" t="s">
        <v>89</v>
      </c>
      <c r="E167" s="2">
        <v>30</v>
      </c>
      <c r="F167" s="2">
        <f t="shared" si="2"/>
        <v>1</v>
      </c>
      <c r="G167" t="s">
        <v>8</v>
      </c>
      <c r="H167" t="e">
        <f>VLOOKUP(I167,Family!A:C,2,FALSE)</f>
        <v>#N/A</v>
      </c>
      <c r="I167" t="s">
        <v>90</v>
      </c>
    </row>
    <row r="168" spans="1:9" x14ac:dyDescent="0.3">
      <c r="A168">
        <v>167</v>
      </c>
      <c r="B168">
        <v>22691900</v>
      </c>
      <c r="C168" s="2" t="s">
        <v>293</v>
      </c>
      <c r="D168" s="2" t="s">
        <v>294</v>
      </c>
      <c r="E168" s="2">
        <v>48</v>
      </c>
      <c r="F168" s="2">
        <f t="shared" si="2"/>
        <v>4</v>
      </c>
      <c r="G168" t="s">
        <v>94</v>
      </c>
      <c r="H168" t="e">
        <f>VLOOKUP(I168,Family!A:C,2,FALSE)</f>
        <v>#N/A</v>
      </c>
      <c r="I168" t="s">
        <v>295</v>
      </c>
    </row>
    <row r="169" spans="1:9" x14ac:dyDescent="0.3">
      <c r="A169">
        <v>168</v>
      </c>
      <c r="B169">
        <v>22681382</v>
      </c>
      <c r="C169" s="2" t="s">
        <v>503</v>
      </c>
      <c r="D169" s="2" t="s">
        <v>504</v>
      </c>
      <c r="E169" s="2">
        <v>2</v>
      </c>
      <c r="F169" s="2">
        <f t="shared" si="2"/>
        <v>1</v>
      </c>
      <c r="G169" t="s">
        <v>8</v>
      </c>
      <c r="H169" t="e">
        <f>VLOOKUP(I169,Family!A:C,2,FALSE)</f>
        <v>#N/A</v>
      </c>
      <c r="I169" t="s">
        <v>162</v>
      </c>
    </row>
    <row r="170" spans="1:9" x14ac:dyDescent="0.3">
      <c r="A170">
        <v>169</v>
      </c>
      <c r="B170">
        <v>22709696</v>
      </c>
      <c r="C170" s="2" t="s">
        <v>449</v>
      </c>
      <c r="D170" s="2" t="s">
        <v>450</v>
      </c>
      <c r="E170" s="2">
        <v>11</v>
      </c>
      <c r="F170" s="2">
        <f t="shared" si="2"/>
        <v>1</v>
      </c>
      <c r="G170" t="s">
        <v>8</v>
      </c>
      <c r="H170" t="e">
        <f>VLOOKUP(I170,Family!A:C,2,FALSE)</f>
        <v>#N/A</v>
      </c>
      <c r="I170" t="s">
        <v>72</v>
      </c>
    </row>
    <row r="171" spans="1:9" x14ac:dyDescent="0.3">
      <c r="A171">
        <v>170</v>
      </c>
      <c r="B171">
        <v>22693220</v>
      </c>
      <c r="C171" s="2" t="s">
        <v>227</v>
      </c>
      <c r="D171" s="2" t="s">
        <v>228</v>
      </c>
      <c r="E171" s="2">
        <v>5</v>
      </c>
      <c r="F171" s="2">
        <f t="shared" si="2"/>
        <v>1</v>
      </c>
      <c r="G171" t="s">
        <v>8</v>
      </c>
      <c r="H171" t="e">
        <f>VLOOKUP(I171,Family!A:C,2,FALSE)</f>
        <v>#N/A</v>
      </c>
      <c r="I171" t="s">
        <v>118</v>
      </c>
    </row>
    <row r="172" spans="1:9" x14ac:dyDescent="0.3">
      <c r="A172">
        <v>171</v>
      </c>
      <c r="B172">
        <v>22705921</v>
      </c>
      <c r="C172" s="2" t="s">
        <v>179</v>
      </c>
      <c r="D172" s="2" t="s">
        <v>180</v>
      </c>
      <c r="E172" s="2">
        <v>21</v>
      </c>
      <c r="F172" s="2">
        <f t="shared" si="2"/>
        <v>1</v>
      </c>
      <c r="G172" t="s">
        <v>8</v>
      </c>
      <c r="H172" t="e">
        <f>VLOOKUP(I172,Family!A:C,2,FALSE)</f>
        <v>#N/A</v>
      </c>
      <c r="I172" t="s">
        <v>181</v>
      </c>
    </row>
    <row r="173" spans="1:9" x14ac:dyDescent="0.3">
      <c r="A173">
        <v>172</v>
      </c>
      <c r="B173">
        <v>22734997</v>
      </c>
      <c r="C173" s="2" t="s">
        <v>395</v>
      </c>
      <c r="D173" s="2" t="s">
        <v>396</v>
      </c>
      <c r="E173" s="2">
        <v>41</v>
      </c>
      <c r="F173" s="2">
        <f t="shared" si="2"/>
        <v>1</v>
      </c>
      <c r="G173" t="s">
        <v>8</v>
      </c>
      <c r="H173" t="e">
        <f>VLOOKUP(I173,Family!A:C,2,FALSE)</f>
        <v>#N/A</v>
      </c>
      <c r="I173" t="s">
        <v>397</v>
      </c>
    </row>
    <row r="174" spans="1:9" x14ac:dyDescent="0.3">
      <c r="A174">
        <v>173</v>
      </c>
      <c r="B174">
        <v>22697691</v>
      </c>
      <c r="C174" s="2" t="s">
        <v>273</v>
      </c>
      <c r="D174" s="2" t="s">
        <v>274</v>
      </c>
      <c r="E174" s="2">
        <v>49</v>
      </c>
      <c r="F174" s="2">
        <f t="shared" si="2"/>
        <v>1</v>
      </c>
      <c r="G174" t="s">
        <v>8</v>
      </c>
      <c r="H174" t="e">
        <f>VLOOKUP(I174,Family!A:C,2,FALSE)</f>
        <v>#N/A</v>
      </c>
      <c r="I174" t="s">
        <v>40</v>
      </c>
    </row>
    <row r="175" spans="1:9" x14ac:dyDescent="0.3">
      <c r="A175">
        <v>174</v>
      </c>
      <c r="B175">
        <v>22718348</v>
      </c>
      <c r="C175" s="2" t="s">
        <v>445</v>
      </c>
      <c r="D175" s="2" t="s">
        <v>446</v>
      </c>
      <c r="E175" s="2">
        <v>13</v>
      </c>
      <c r="F175" s="2">
        <f t="shared" si="2"/>
        <v>1</v>
      </c>
      <c r="G175" t="s">
        <v>8</v>
      </c>
      <c r="H175" t="e">
        <f>VLOOKUP(I175,Family!A:C,2,FALSE)</f>
        <v>#N/A</v>
      </c>
      <c r="I175" t="s">
        <v>14</v>
      </c>
    </row>
    <row r="176" spans="1:9" x14ac:dyDescent="0.3">
      <c r="A176">
        <v>175</v>
      </c>
      <c r="B176">
        <v>22693759</v>
      </c>
      <c r="C176" s="2" t="s">
        <v>126</v>
      </c>
      <c r="D176" s="2" t="s">
        <v>127</v>
      </c>
      <c r="E176" s="2">
        <v>20</v>
      </c>
      <c r="F176" s="2">
        <f t="shared" si="2"/>
        <v>1</v>
      </c>
      <c r="G176" t="s">
        <v>8</v>
      </c>
      <c r="H176" t="e">
        <f>VLOOKUP(I176,Family!A:C,2,FALSE)</f>
        <v>#N/A</v>
      </c>
      <c r="I176" t="s">
        <v>100</v>
      </c>
    </row>
    <row r="177" spans="1:9" x14ac:dyDescent="0.3">
      <c r="A177">
        <v>176</v>
      </c>
      <c r="B177">
        <v>22693190</v>
      </c>
      <c r="C177" s="2" t="s">
        <v>511</v>
      </c>
      <c r="D177" s="2" t="s">
        <v>512</v>
      </c>
      <c r="E177" s="2">
        <v>5</v>
      </c>
      <c r="F177" s="2">
        <f t="shared" si="2"/>
        <v>2</v>
      </c>
      <c r="G177" t="s">
        <v>2</v>
      </c>
      <c r="H177" t="e">
        <f>VLOOKUP(I177,Family!A:C,2,FALSE)</f>
        <v>#N/A</v>
      </c>
      <c r="I177" t="s">
        <v>118</v>
      </c>
    </row>
    <row r="178" spans="1:9" x14ac:dyDescent="0.3">
      <c r="A178">
        <v>177</v>
      </c>
      <c r="B178">
        <v>22735060</v>
      </c>
      <c r="C178" s="2" t="s">
        <v>243</v>
      </c>
      <c r="D178" s="2" t="s">
        <v>244</v>
      </c>
      <c r="E178" s="2">
        <v>33</v>
      </c>
      <c r="F178" s="2">
        <f t="shared" si="2"/>
        <v>1</v>
      </c>
      <c r="G178" t="s">
        <v>8</v>
      </c>
      <c r="H178" t="e">
        <f>VLOOKUP(I178,Family!A:C,2,FALSE)</f>
        <v>#N/A</v>
      </c>
      <c r="I178" t="s">
        <v>245</v>
      </c>
    </row>
    <row r="179" spans="1:9" x14ac:dyDescent="0.3">
      <c r="A179">
        <v>178</v>
      </c>
      <c r="B179">
        <v>22715310</v>
      </c>
      <c r="C179" s="2" t="s">
        <v>168</v>
      </c>
      <c r="D179" s="2" t="s">
        <v>169</v>
      </c>
      <c r="E179" s="2">
        <v>4</v>
      </c>
      <c r="F179" s="2">
        <f t="shared" si="2"/>
        <v>1</v>
      </c>
      <c r="G179" t="s">
        <v>8</v>
      </c>
      <c r="H179" t="e">
        <f>VLOOKUP(I179,Family!A:C,2,FALSE)</f>
        <v>#N/A</v>
      </c>
      <c r="I179" t="s">
        <v>48</v>
      </c>
    </row>
    <row r="180" spans="1:9" x14ac:dyDescent="0.3">
      <c r="A180">
        <v>179</v>
      </c>
      <c r="B180">
        <v>22696048</v>
      </c>
      <c r="C180" s="2" t="s">
        <v>369</v>
      </c>
      <c r="D180" s="2" t="s">
        <v>370</v>
      </c>
      <c r="E180" s="2">
        <v>17</v>
      </c>
      <c r="F180" s="2">
        <f t="shared" si="2"/>
        <v>4</v>
      </c>
      <c r="G180" t="s">
        <v>94</v>
      </c>
      <c r="H180" t="e">
        <f>VLOOKUP(I180,Family!A:C,2,FALSE)</f>
        <v>#N/A</v>
      </c>
      <c r="I180" t="s">
        <v>10</v>
      </c>
    </row>
    <row r="181" spans="1:9" x14ac:dyDescent="0.3">
      <c r="A181">
        <v>180</v>
      </c>
      <c r="B181">
        <v>22696599</v>
      </c>
      <c r="C181" s="2" t="s">
        <v>463</v>
      </c>
      <c r="D181" s="2" t="s">
        <v>464</v>
      </c>
      <c r="E181" s="2">
        <v>24</v>
      </c>
      <c r="F181" s="2">
        <f t="shared" si="2"/>
        <v>1</v>
      </c>
      <c r="G181" t="s">
        <v>8</v>
      </c>
      <c r="H181" t="e">
        <f>VLOOKUP(I181,Family!A:C,2,FALSE)</f>
        <v>#N/A</v>
      </c>
      <c r="I181" t="s">
        <v>22</v>
      </c>
    </row>
    <row r="182" spans="1:9" x14ac:dyDescent="0.3">
      <c r="A182">
        <v>181</v>
      </c>
      <c r="B182">
        <v>22697669</v>
      </c>
      <c r="C182" s="2" t="s">
        <v>38</v>
      </c>
      <c r="D182" s="2" t="s">
        <v>39</v>
      </c>
      <c r="E182" s="2">
        <v>49</v>
      </c>
      <c r="F182" s="2">
        <f t="shared" si="2"/>
        <v>1</v>
      </c>
      <c r="G182" t="s">
        <v>8</v>
      </c>
      <c r="H182" t="e">
        <f>VLOOKUP(I182,Family!A:C,2,FALSE)</f>
        <v>#N/A</v>
      </c>
      <c r="I182" t="s">
        <v>40</v>
      </c>
    </row>
    <row r="183" spans="1:9" x14ac:dyDescent="0.3">
      <c r="A183">
        <v>182</v>
      </c>
      <c r="B183">
        <v>22689118</v>
      </c>
      <c r="C183" s="2" t="s">
        <v>391</v>
      </c>
      <c r="D183" s="2" t="s">
        <v>392</v>
      </c>
      <c r="E183" s="2">
        <v>25</v>
      </c>
      <c r="F183" s="2">
        <f t="shared" si="2"/>
        <v>1</v>
      </c>
      <c r="G183" t="s">
        <v>8</v>
      </c>
      <c r="H183" t="e">
        <f>VLOOKUP(I183,Family!A:C,2,FALSE)</f>
        <v>#N/A</v>
      </c>
      <c r="I183" t="s">
        <v>18</v>
      </c>
    </row>
    <row r="184" spans="1:9" x14ac:dyDescent="0.3">
      <c r="A184">
        <v>183</v>
      </c>
      <c r="B184">
        <v>22680157</v>
      </c>
      <c r="C184" s="2" t="s">
        <v>431</v>
      </c>
      <c r="D184" s="2" t="s">
        <v>432</v>
      </c>
      <c r="E184" s="2">
        <v>3</v>
      </c>
      <c r="F184" s="2">
        <f t="shared" si="2"/>
        <v>1</v>
      </c>
      <c r="G184" t="s">
        <v>8</v>
      </c>
      <c r="H184" t="e">
        <f>VLOOKUP(I184,Family!A:C,2,FALSE)</f>
        <v>#N/A</v>
      </c>
      <c r="I184" t="s">
        <v>30</v>
      </c>
    </row>
    <row r="185" spans="1:9" x14ac:dyDescent="0.3">
      <c r="A185">
        <v>184</v>
      </c>
      <c r="B185">
        <v>22697847</v>
      </c>
      <c r="C185" s="2" t="s">
        <v>211</v>
      </c>
      <c r="D185" s="2" t="s">
        <v>212</v>
      </c>
      <c r="E185" s="2">
        <v>30</v>
      </c>
      <c r="F185" s="2">
        <f t="shared" si="2"/>
        <v>2</v>
      </c>
      <c r="G185" t="s">
        <v>2</v>
      </c>
      <c r="H185" t="e">
        <f>VLOOKUP(I185,Family!A:C,2,FALSE)</f>
        <v>#N/A</v>
      </c>
      <c r="I185" t="s">
        <v>90</v>
      </c>
    </row>
    <row r="186" spans="1:9" x14ac:dyDescent="0.3">
      <c r="A186">
        <v>185</v>
      </c>
      <c r="B186">
        <v>103845399</v>
      </c>
      <c r="C186" s="2" t="s">
        <v>172</v>
      </c>
      <c r="D186" s="2" t="s">
        <v>173</v>
      </c>
      <c r="E186" s="2">
        <v>4</v>
      </c>
      <c r="F186" s="2">
        <f t="shared" si="2"/>
        <v>1</v>
      </c>
      <c r="G186" t="s">
        <v>8</v>
      </c>
      <c r="H186" t="e">
        <f>VLOOKUP(I186,Family!A:C,2,FALSE)</f>
        <v>#N/A</v>
      </c>
      <c r="I186" t="s">
        <v>48</v>
      </c>
    </row>
    <row r="187" spans="1:9" x14ac:dyDescent="0.3">
      <c r="A187">
        <v>186</v>
      </c>
      <c r="B187">
        <v>22714445</v>
      </c>
      <c r="C187" s="2" t="s">
        <v>301</v>
      </c>
      <c r="D187" s="2" t="s">
        <v>302</v>
      </c>
      <c r="E187" s="2">
        <v>50</v>
      </c>
      <c r="F187" s="2">
        <f t="shared" si="2"/>
        <v>1</v>
      </c>
      <c r="G187" t="s">
        <v>8</v>
      </c>
      <c r="H187" t="e">
        <f>VLOOKUP(I187,Family!A:C,2,FALSE)</f>
        <v>#N/A</v>
      </c>
      <c r="I187" t="s">
        <v>303</v>
      </c>
    </row>
    <row r="188" spans="1:9" x14ac:dyDescent="0.3">
      <c r="A188">
        <v>187</v>
      </c>
      <c r="B188">
        <v>22728245</v>
      </c>
      <c r="C188" s="2" t="s">
        <v>509</v>
      </c>
      <c r="D188" s="2" t="s">
        <v>510</v>
      </c>
      <c r="E188" s="2">
        <v>48</v>
      </c>
      <c r="F188" s="2">
        <f t="shared" si="2"/>
        <v>4</v>
      </c>
      <c r="G188" t="s">
        <v>94</v>
      </c>
      <c r="H188" t="e">
        <f>VLOOKUP(I188,Family!A:C,2,FALSE)</f>
        <v>#N/A</v>
      </c>
      <c r="I188" t="s">
        <v>295</v>
      </c>
    </row>
    <row r="189" spans="1:9" x14ac:dyDescent="0.3">
      <c r="A189">
        <v>188</v>
      </c>
      <c r="B189">
        <v>22693097</v>
      </c>
      <c r="C189" s="2" t="s">
        <v>289</v>
      </c>
      <c r="D189" s="2" t="s">
        <v>290</v>
      </c>
      <c r="E189" s="2">
        <v>5</v>
      </c>
      <c r="F189" s="2">
        <f t="shared" si="2"/>
        <v>1</v>
      </c>
      <c r="G189" t="s">
        <v>8</v>
      </c>
      <c r="H189" t="e">
        <f>VLOOKUP(I189,Family!A:C,2,FALSE)</f>
        <v>#N/A</v>
      </c>
      <c r="I189" t="s">
        <v>118</v>
      </c>
    </row>
    <row r="190" spans="1:9" x14ac:dyDescent="0.3">
      <c r="A190">
        <v>189</v>
      </c>
      <c r="B190">
        <v>22694479</v>
      </c>
      <c r="C190" s="2" t="s">
        <v>42</v>
      </c>
      <c r="D190" s="2" t="s">
        <v>43</v>
      </c>
      <c r="E190" s="2">
        <v>7</v>
      </c>
      <c r="F190" s="2">
        <f t="shared" si="2"/>
        <v>1</v>
      </c>
      <c r="G190" t="s">
        <v>8</v>
      </c>
      <c r="H190" t="e">
        <f>VLOOKUP(I190,Family!A:C,2,FALSE)</f>
        <v>#N/A</v>
      </c>
      <c r="I190" t="s">
        <v>44</v>
      </c>
    </row>
    <row r="191" spans="1:9" x14ac:dyDescent="0.3">
      <c r="A191">
        <v>190</v>
      </c>
      <c r="B191">
        <v>22697829</v>
      </c>
      <c r="C191" s="2" t="s">
        <v>275</v>
      </c>
      <c r="D191" s="2" t="s">
        <v>276</v>
      </c>
      <c r="E191" s="2">
        <v>30</v>
      </c>
      <c r="F191" s="2">
        <f t="shared" si="2"/>
        <v>1</v>
      </c>
      <c r="G191" t="s">
        <v>8</v>
      </c>
      <c r="H191" t="e">
        <f>VLOOKUP(I191,Family!A:C,2,FALSE)</f>
        <v>#N/A</v>
      </c>
      <c r="I191" t="s">
        <v>90</v>
      </c>
    </row>
    <row r="192" spans="1:9" x14ac:dyDescent="0.3">
      <c r="A192">
        <v>191</v>
      </c>
      <c r="B192">
        <v>22695219</v>
      </c>
      <c r="C192" s="2" t="s">
        <v>443</v>
      </c>
      <c r="D192" s="2" t="s">
        <v>444</v>
      </c>
      <c r="E192" s="2">
        <v>17</v>
      </c>
      <c r="F192" s="2">
        <f t="shared" si="2"/>
        <v>1</v>
      </c>
      <c r="G192" t="s">
        <v>8</v>
      </c>
      <c r="H192" t="e">
        <f>VLOOKUP(I192,Family!A:C,2,FALSE)</f>
        <v>#N/A</v>
      </c>
      <c r="I192" t="s">
        <v>10</v>
      </c>
    </row>
    <row r="193" spans="1:9" x14ac:dyDescent="0.3">
      <c r="A193">
        <v>192</v>
      </c>
      <c r="B193">
        <v>22680149</v>
      </c>
      <c r="C193" s="2" t="s">
        <v>229</v>
      </c>
      <c r="D193" s="2" t="s">
        <v>230</v>
      </c>
      <c r="E193" s="2">
        <v>3</v>
      </c>
      <c r="F193" s="2">
        <f t="shared" si="2"/>
        <v>1</v>
      </c>
      <c r="G193" t="s">
        <v>8</v>
      </c>
      <c r="H193" t="e">
        <f>VLOOKUP(I193,Family!A:C,2,FALSE)</f>
        <v>#N/A</v>
      </c>
      <c r="I193" t="s">
        <v>30</v>
      </c>
    </row>
    <row r="194" spans="1:9" x14ac:dyDescent="0.3">
      <c r="A194">
        <v>193</v>
      </c>
      <c r="B194">
        <v>22718392</v>
      </c>
      <c r="C194" s="2" t="s">
        <v>64</v>
      </c>
      <c r="D194" s="2" t="s">
        <v>65</v>
      </c>
      <c r="E194" s="2">
        <v>13</v>
      </c>
      <c r="F194" s="2">
        <f t="shared" si="2"/>
        <v>1</v>
      </c>
      <c r="G194" t="s">
        <v>8</v>
      </c>
      <c r="H194" t="e">
        <f>VLOOKUP(I194,Family!A:C,2,FALSE)</f>
        <v>#N/A</v>
      </c>
      <c r="I194" t="s">
        <v>14</v>
      </c>
    </row>
    <row r="195" spans="1:9" x14ac:dyDescent="0.3">
      <c r="A195">
        <v>194</v>
      </c>
      <c r="B195">
        <v>22708822</v>
      </c>
      <c r="C195" s="2" t="s">
        <v>333</v>
      </c>
      <c r="D195" s="2" t="s">
        <v>334</v>
      </c>
      <c r="E195" s="2">
        <v>9</v>
      </c>
      <c r="F195" s="2">
        <f t="shared" ref="F195:F258" si="3">VLOOKUP(G195,$K$1:$L$6,2,FALSE)</f>
        <v>1</v>
      </c>
      <c r="G195" t="s">
        <v>8</v>
      </c>
      <c r="H195" t="e">
        <f>VLOOKUP(I195,Family!A:C,2,FALSE)</f>
        <v>#N/A</v>
      </c>
      <c r="I195" t="s">
        <v>104</v>
      </c>
    </row>
    <row r="196" spans="1:9" x14ac:dyDescent="0.3">
      <c r="A196">
        <v>195</v>
      </c>
      <c r="B196">
        <v>22729533</v>
      </c>
      <c r="C196" s="2" t="s">
        <v>373</v>
      </c>
      <c r="D196" s="2" t="s">
        <v>374</v>
      </c>
      <c r="E196" s="2">
        <v>27</v>
      </c>
      <c r="F196" s="2">
        <f t="shared" si="3"/>
        <v>4</v>
      </c>
      <c r="G196" t="s">
        <v>94</v>
      </c>
      <c r="H196" t="e">
        <f>VLOOKUP(I196,Family!A:C,2,FALSE)</f>
        <v>#N/A</v>
      </c>
      <c r="I196" t="s">
        <v>375</v>
      </c>
    </row>
    <row r="197" spans="1:9" x14ac:dyDescent="0.3">
      <c r="A197">
        <v>196</v>
      </c>
      <c r="B197">
        <v>22697866</v>
      </c>
      <c r="C197" s="2" t="s">
        <v>461</v>
      </c>
      <c r="D197" s="2" t="s">
        <v>462</v>
      </c>
      <c r="E197" s="2">
        <v>16</v>
      </c>
      <c r="F197" s="2">
        <f t="shared" si="3"/>
        <v>1</v>
      </c>
      <c r="G197" t="s">
        <v>8</v>
      </c>
      <c r="H197" t="e">
        <f>VLOOKUP(I197,Family!A:C,2,FALSE)</f>
        <v>#N/A</v>
      </c>
      <c r="I197" t="s">
        <v>367</v>
      </c>
    </row>
    <row r="198" spans="1:9" x14ac:dyDescent="0.3">
      <c r="A198">
        <v>197</v>
      </c>
      <c r="B198">
        <v>22680301</v>
      </c>
      <c r="C198" s="2" t="s">
        <v>281</v>
      </c>
      <c r="D198" s="2" t="s">
        <v>282</v>
      </c>
      <c r="E198" s="2">
        <v>3</v>
      </c>
      <c r="F198" s="2">
        <f t="shared" si="3"/>
        <v>1</v>
      </c>
      <c r="G198" t="s">
        <v>8</v>
      </c>
      <c r="H198" t="e">
        <f>VLOOKUP(I198,Family!A:C,2,FALSE)</f>
        <v>#N/A</v>
      </c>
      <c r="I198" t="s">
        <v>30</v>
      </c>
    </row>
    <row r="199" spans="1:9" x14ac:dyDescent="0.3">
      <c r="A199">
        <v>198</v>
      </c>
      <c r="B199">
        <v>22679889</v>
      </c>
      <c r="C199" s="2" t="s">
        <v>515</v>
      </c>
      <c r="D199" s="2" t="s">
        <v>516</v>
      </c>
      <c r="E199" s="2">
        <v>3</v>
      </c>
      <c r="F199" s="2">
        <f t="shared" si="3"/>
        <v>1</v>
      </c>
      <c r="G199" t="s">
        <v>8</v>
      </c>
      <c r="H199" t="e">
        <f>VLOOKUP(I199,Family!A:C,2,FALSE)</f>
        <v>#N/A</v>
      </c>
      <c r="I199" t="s">
        <v>30</v>
      </c>
    </row>
    <row r="200" spans="1:9" x14ac:dyDescent="0.3">
      <c r="A200">
        <v>199</v>
      </c>
      <c r="B200">
        <v>22693052</v>
      </c>
      <c r="C200" s="2" t="s">
        <v>505</v>
      </c>
      <c r="D200" s="2" t="s">
        <v>506</v>
      </c>
      <c r="E200" s="2">
        <v>5</v>
      </c>
      <c r="F200" s="2">
        <f t="shared" si="3"/>
        <v>1</v>
      </c>
      <c r="G200" t="s">
        <v>8</v>
      </c>
      <c r="H200" t="e">
        <f>VLOOKUP(I200,Family!A:C,2,FALSE)</f>
        <v>#N/A</v>
      </c>
      <c r="I200" t="s">
        <v>118</v>
      </c>
    </row>
    <row r="201" spans="1:9" x14ac:dyDescent="0.3">
      <c r="A201">
        <v>200</v>
      </c>
      <c r="B201">
        <v>103843725</v>
      </c>
      <c r="C201" s="2" t="s">
        <v>148</v>
      </c>
      <c r="D201" s="2" t="s">
        <v>149</v>
      </c>
      <c r="E201" s="2">
        <v>4</v>
      </c>
      <c r="F201" s="2">
        <f t="shared" si="3"/>
        <v>1</v>
      </c>
      <c r="G201" t="s">
        <v>8</v>
      </c>
      <c r="H201" t="e">
        <f>VLOOKUP(I201,Family!A:C,2,FALSE)</f>
        <v>#N/A</v>
      </c>
      <c r="I201" t="s">
        <v>48</v>
      </c>
    </row>
    <row r="202" spans="1:9" x14ac:dyDescent="0.3">
      <c r="A202">
        <v>201</v>
      </c>
      <c r="B202">
        <v>22692667</v>
      </c>
      <c r="C202" s="2" t="s">
        <v>156</v>
      </c>
      <c r="D202" s="2" t="s">
        <v>157</v>
      </c>
      <c r="E202" s="2">
        <v>28</v>
      </c>
      <c r="F202" s="2">
        <f t="shared" si="3"/>
        <v>1</v>
      </c>
      <c r="G202" t="s">
        <v>8</v>
      </c>
      <c r="H202" t="e">
        <f>VLOOKUP(I202,Family!A:C,2,FALSE)</f>
        <v>#N/A</v>
      </c>
      <c r="I202" t="s">
        <v>138</v>
      </c>
    </row>
    <row r="203" spans="1:9" x14ac:dyDescent="0.3">
      <c r="A203">
        <v>202</v>
      </c>
      <c r="B203">
        <v>132438298</v>
      </c>
      <c r="C203" s="2" t="s">
        <v>189</v>
      </c>
      <c r="D203" s="2" t="s">
        <v>190</v>
      </c>
      <c r="E203" s="2">
        <v>46</v>
      </c>
      <c r="F203" s="2">
        <f t="shared" si="3"/>
        <v>4</v>
      </c>
      <c r="G203" t="s">
        <v>94</v>
      </c>
      <c r="H203" t="e">
        <f>VLOOKUP(I203,Family!A:C,2,FALSE)</f>
        <v>#N/A</v>
      </c>
      <c r="I203" t="s">
        <v>191</v>
      </c>
    </row>
    <row r="204" spans="1:9" x14ac:dyDescent="0.3">
      <c r="A204">
        <v>203</v>
      </c>
      <c r="B204">
        <v>22681127</v>
      </c>
      <c r="C204" s="2" t="s">
        <v>160</v>
      </c>
      <c r="D204" s="2" t="s">
        <v>161</v>
      </c>
      <c r="E204" s="2">
        <v>2</v>
      </c>
      <c r="F204" s="2">
        <f t="shared" si="3"/>
        <v>1</v>
      </c>
      <c r="G204" t="s">
        <v>8</v>
      </c>
      <c r="H204" t="e">
        <f>VLOOKUP(I204,Family!A:C,2,FALSE)</f>
        <v>#N/A</v>
      </c>
      <c r="I204" t="s">
        <v>162</v>
      </c>
    </row>
    <row r="205" spans="1:9" x14ac:dyDescent="0.3">
      <c r="A205">
        <v>204</v>
      </c>
      <c r="B205">
        <v>103845882</v>
      </c>
      <c r="C205" s="2" t="s">
        <v>46</v>
      </c>
      <c r="D205" s="2" t="s">
        <v>47</v>
      </c>
      <c r="E205" s="2">
        <v>4</v>
      </c>
      <c r="F205" s="2">
        <f t="shared" si="3"/>
        <v>1</v>
      </c>
      <c r="G205" t="s">
        <v>8</v>
      </c>
      <c r="H205" t="e">
        <f>VLOOKUP(I205,Family!A:C,2,FALSE)</f>
        <v>#N/A</v>
      </c>
      <c r="I205" t="s">
        <v>48</v>
      </c>
    </row>
    <row r="206" spans="1:9" x14ac:dyDescent="0.3">
      <c r="A206">
        <v>205</v>
      </c>
      <c r="B206">
        <v>22709675</v>
      </c>
      <c r="C206" s="2" t="s">
        <v>221</v>
      </c>
      <c r="D206" s="2" t="s">
        <v>222</v>
      </c>
      <c r="E206" s="2">
        <v>11</v>
      </c>
      <c r="F206" s="2">
        <f t="shared" si="3"/>
        <v>1</v>
      </c>
      <c r="G206" t="s">
        <v>8</v>
      </c>
      <c r="H206" t="e">
        <f>VLOOKUP(I206,Family!A:C,2,FALSE)</f>
        <v>#N/A</v>
      </c>
      <c r="I206" t="s">
        <v>72</v>
      </c>
    </row>
    <row r="207" spans="1:9" x14ac:dyDescent="0.3">
      <c r="A207">
        <v>206</v>
      </c>
      <c r="B207">
        <v>22693735</v>
      </c>
      <c r="C207" s="2" t="s">
        <v>669</v>
      </c>
      <c r="D207" s="2" t="s">
        <v>670</v>
      </c>
      <c r="E207" s="2">
        <v>20</v>
      </c>
      <c r="F207" s="2">
        <f t="shared" si="3"/>
        <v>1</v>
      </c>
      <c r="G207" t="s">
        <v>8</v>
      </c>
      <c r="H207" t="e">
        <f>VLOOKUP(I207,Family!A:C,2,FALSE)</f>
        <v>#N/A</v>
      </c>
      <c r="I207" t="s">
        <v>100</v>
      </c>
    </row>
    <row r="208" spans="1:9" x14ac:dyDescent="0.3">
      <c r="A208">
        <v>207</v>
      </c>
      <c r="B208">
        <v>22693727</v>
      </c>
      <c r="C208" s="2" t="s">
        <v>671</v>
      </c>
      <c r="D208" s="2" t="s">
        <v>672</v>
      </c>
      <c r="E208" s="2">
        <v>20</v>
      </c>
      <c r="F208" s="2">
        <f t="shared" si="3"/>
        <v>1</v>
      </c>
      <c r="G208" t="s">
        <v>8</v>
      </c>
      <c r="H208" t="e">
        <f>VLOOKUP(I208,Family!A:C,2,FALSE)</f>
        <v>#N/A</v>
      </c>
      <c r="I208" t="s">
        <v>100</v>
      </c>
    </row>
    <row r="209" spans="1:9" x14ac:dyDescent="0.3">
      <c r="A209">
        <v>208</v>
      </c>
      <c r="B209">
        <v>22693749</v>
      </c>
      <c r="C209" s="2" t="s">
        <v>673</v>
      </c>
      <c r="D209" s="2" t="s">
        <v>674</v>
      </c>
      <c r="E209" s="2">
        <v>20</v>
      </c>
      <c r="F209" s="2">
        <f t="shared" si="3"/>
        <v>1</v>
      </c>
      <c r="G209" t="s">
        <v>8</v>
      </c>
      <c r="H209" t="e">
        <f>VLOOKUP(I209,Family!A:C,2,FALSE)</f>
        <v>#N/A</v>
      </c>
      <c r="I209" t="s">
        <v>100</v>
      </c>
    </row>
    <row r="210" spans="1:9" x14ac:dyDescent="0.3">
      <c r="A210">
        <v>209</v>
      </c>
      <c r="B210">
        <v>22694053</v>
      </c>
      <c r="C210" s="2" t="s">
        <v>675</v>
      </c>
      <c r="D210" s="2" t="s">
        <v>676</v>
      </c>
      <c r="E210" s="2">
        <v>20</v>
      </c>
      <c r="F210" s="2">
        <f t="shared" si="3"/>
        <v>3</v>
      </c>
      <c r="G210" t="s">
        <v>175</v>
      </c>
      <c r="H210" t="e">
        <f>VLOOKUP(I210,Family!A:C,2,FALSE)</f>
        <v>#N/A</v>
      </c>
      <c r="I210" t="s">
        <v>100</v>
      </c>
    </row>
    <row r="211" spans="1:9" x14ac:dyDescent="0.3">
      <c r="A211">
        <v>210</v>
      </c>
      <c r="B211">
        <v>22694064</v>
      </c>
      <c r="C211" s="2" t="s">
        <v>677</v>
      </c>
      <c r="D211" s="2" t="s">
        <v>678</v>
      </c>
      <c r="E211" s="2">
        <v>20</v>
      </c>
      <c r="F211" s="2">
        <f t="shared" si="3"/>
        <v>1</v>
      </c>
      <c r="G211" t="s">
        <v>8</v>
      </c>
      <c r="H211" t="e">
        <f>VLOOKUP(I211,Family!A:C,2,FALSE)</f>
        <v>#N/A</v>
      </c>
      <c r="I211" t="s">
        <v>100</v>
      </c>
    </row>
    <row r="212" spans="1:9" x14ac:dyDescent="0.3">
      <c r="A212">
        <v>211</v>
      </c>
      <c r="B212">
        <v>22693359</v>
      </c>
      <c r="C212" s="2" t="s">
        <v>679</v>
      </c>
      <c r="D212" s="2" t="s">
        <v>680</v>
      </c>
      <c r="E212" s="2">
        <v>5</v>
      </c>
      <c r="F212" s="2">
        <f t="shared" si="3"/>
        <v>5</v>
      </c>
      <c r="G212" t="s">
        <v>489</v>
      </c>
      <c r="H212" t="e">
        <f>VLOOKUP(I212,Family!A:C,2,FALSE)</f>
        <v>#N/A</v>
      </c>
      <c r="I212" t="s">
        <v>118</v>
      </c>
    </row>
    <row r="213" spans="1:9" x14ac:dyDescent="0.3">
      <c r="A213">
        <v>212</v>
      </c>
      <c r="B213">
        <v>22693373</v>
      </c>
      <c r="C213" s="2" t="s">
        <v>681</v>
      </c>
      <c r="D213" s="2" t="s">
        <v>682</v>
      </c>
      <c r="E213" s="2">
        <v>5</v>
      </c>
      <c r="F213" s="2">
        <f t="shared" si="3"/>
        <v>2</v>
      </c>
      <c r="G213" t="s">
        <v>2</v>
      </c>
      <c r="H213" t="e">
        <f>VLOOKUP(I213,Family!A:C,2,FALSE)</f>
        <v>#N/A</v>
      </c>
      <c r="I213" t="s">
        <v>118</v>
      </c>
    </row>
    <row r="214" spans="1:9" x14ac:dyDescent="0.3">
      <c r="A214">
        <v>213</v>
      </c>
      <c r="B214">
        <v>22693388</v>
      </c>
      <c r="C214" s="2" t="s">
        <v>683</v>
      </c>
      <c r="D214" s="2" t="s">
        <v>684</v>
      </c>
      <c r="E214" s="2">
        <v>5</v>
      </c>
      <c r="F214" s="2">
        <f t="shared" si="3"/>
        <v>1</v>
      </c>
      <c r="G214" t="s">
        <v>8</v>
      </c>
      <c r="H214" t="e">
        <f>VLOOKUP(I214,Family!A:C,2,FALSE)</f>
        <v>#N/A</v>
      </c>
      <c r="I214" t="s">
        <v>118</v>
      </c>
    </row>
    <row r="215" spans="1:9" x14ac:dyDescent="0.3">
      <c r="A215">
        <v>214</v>
      </c>
      <c r="B215">
        <v>22693399</v>
      </c>
      <c r="C215" s="2" t="s">
        <v>685</v>
      </c>
      <c r="D215" s="2" t="s">
        <v>686</v>
      </c>
      <c r="E215" s="2">
        <v>5</v>
      </c>
      <c r="F215" s="2">
        <f t="shared" si="3"/>
        <v>1</v>
      </c>
      <c r="G215" t="s">
        <v>8</v>
      </c>
      <c r="H215" t="e">
        <f>VLOOKUP(I215,Family!A:C,2,FALSE)</f>
        <v>#N/A</v>
      </c>
      <c r="I215" t="s">
        <v>118</v>
      </c>
    </row>
    <row r="216" spans="1:9" x14ac:dyDescent="0.3">
      <c r="A216">
        <v>215</v>
      </c>
      <c r="B216">
        <v>22693404</v>
      </c>
      <c r="C216" s="2" t="s">
        <v>687</v>
      </c>
      <c r="D216" s="2" t="s">
        <v>688</v>
      </c>
      <c r="E216" s="2">
        <v>5</v>
      </c>
      <c r="F216" s="2">
        <f t="shared" si="3"/>
        <v>1</v>
      </c>
      <c r="G216" t="s">
        <v>8</v>
      </c>
      <c r="H216" t="e">
        <f>VLOOKUP(I216,Family!A:C,2,FALSE)</f>
        <v>#N/A</v>
      </c>
      <c r="I216" t="s">
        <v>118</v>
      </c>
    </row>
    <row r="217" spans="1:9" x14ac:dyDescent="0.3">
      <c r="A217">
        <v>216</v>
      </c>
      <c r="B217">
        <v>22693408</v>
      </c>
      <c r="C217" s="2" t="s">
        <v>689</v>
      </c>
      <c r="D217" s="2" t="s">
        <v>690</v>
      </c>
      <c r="E217" s="2">
        <v>5</v>
      </c>
      <c r="F217" s="2">
        <f t="shared" si="3"/>
        <v>1</v>
      </c>
      <c r="G217" t="s">
        <v>8</v>
      </c>
      <c r="H217" t="e">
        <f>VLOOKUP(I217,Family!A:C,2,FALSE)</f>
        <v>#N/A</v>
      </c>
      <c r="I217" t="s">
        <v>118</v>
      </c>
    </row>
    <row r="218" spans="1:9" x14ac:dyDescent="0.3">
      <c r="A218">
        <v>217</v>
      </c>
      <c r="B218">
        <v>22693431</v>
      </c>
      <c r="C218" s="2" t="s">
        <v>691</v>
      </c>
      <c r="D218" s="2" t="s">
        <v>692</v>
      </c>
      <c r="E218" s="2">
        <v>5</v>
      </c>
      <c r="F218" s="2">
        <f t="shared" si="3"/>
        <v>2</v>
      </c>
      <c r="G218" t="s">
        <v>2</v>
      </c>
      <c r="H218" t="e">
        <f>VLOOKUP(I218,Family!A:C,2,FALSE)</f>
        <v>#N/A</v>
      </c>
      <c r="I218" t="s">
        <v>118</v>
      </c>
    </row>
    <row r="219" spans="1:9" x14ac:dyDescent="0.3">
      <c r="A219">
        <v>218</v>
      </c>
      <c r="B219">
        <v>22693420</v>
      </c>
      <c r="C219" s="2" t="s">
        <v>693</v>
      </c>
      <c r="D219" s="2" t="s">
        <v>694</v>
      </c>
      <c r="E219" s="2">
        <v>5</v>
      </c>
      <c r="F219" s="2">
        <f t="shared" si="3"/>
        <v>1</v>
      </c>
      <c r="G219" t="s">
        <v>8</v>
      </c>
      <c r="H219" t="e">
        <f>VLOOKUP(I219,Family!A:C,2,FALSE)</f>
        <v>#N/A</v>
      </c>
      <c r="I219" t="s">
        <v>118</v>
      </c>
    </row>
    <row r="220" spans="1:9" x14ac:dyDescent="0.3">
      <c r="A220">
        <v>219</v>
      </c>
      <c r="B220">
        <v>22693464</v>
      </c>
      <c r="C220" s="2" t="s">
        <v>695</v>
      </c>
      <c r="D220" s="2" t="s">
        <v>696</v>
      </c>
      <c r="E220" s="2">
        <v>5</v>
      </c>
      <c r="F220" s="2">
        <f t="shared" si="3"/>
        <v>1</v>
      </c>
      <c r="G220" t="s">
        <v>8</v>
      </c>
      <c r="H220" t="e">
        <f>VLOOKUP(I220,Family!A:C,2,FALSE)</f>
        <v>#N/A</v>
      </c>
      <c r="I220" t="s">
        <v>118</v>
      </c>
    </row>
    <row r="221" spans="1:9" x14ac:dyDescent="0.3">
      <c r="A221">
        <v>220</v>
      </c>
      <c r="B221">
        <v>22693468</v>
      </c>
      <c r="C221" s="2" t="s">
        <v>697</v>
      </c>
      <c r="D221" s="2" t="s">
        <v>698</v>
      </c>
      <c r="E221" s="2">
        <v>5</v>
      </c>
      <c r="F221" s="2">
        <f t="shared" si="3"/>
        <v>1</v>
      </c>
      <c r="G221" t="s">
        <v>8</v>
      </c>
      <c r="H221" t="e">
        <f>VLOOKUP(I221,Family!A:C,2,FALSE)</f>
        <v>#N/A</v>
      </c>
      <c r="I221" t="s">
        <v>118</v>
      </c>
    </row>
    <row r="222" spans="1:9" x14ac:dyDescent="0.3">
      <c r="A222">
        <v>221</v>
      </c>
      <c r="B222">
        <v>22693093</v>
      </c>
      <c r="C222" s="2" t="s">
        <v>699</v>
      </c>
      <c r="D222" s="2" t="s">
        <v>700</v>
      </c>
      <c r="E222" s="2">
        <v>5</v>
      </c>
      <c r="F222" s="2">
        <f t="shared" si="3"/>
        <v>2</v>
      </c>
      <c r="G222" t="s">
        <v>2</v>
      </c>
      <c r="H222" t="e">
        <f>VLOOKUP(I222,Family!A:C,2,FALSE)</f>
        <v>#N/A</v>
      </c>
      <c r="I222" t="s">
        <v>118</v>
      </c>
    </row>
    <row r="223" spans="1:9" x14ac:dyDescent="0.3">
      <c r="A223">
        <v>222</v>
      </c>
      <c r="B223">
        <v>22693178</v>
      </c>
      <c r="C223" s="2" t="s">
        <v>701</v>
      </c>
      <c r="D223" s="2" t="s">
        <v>702</v>
      </c>
      <c r="E223" s="2">
        <v>5</v>
      </c>
      <c r="F223" s="2">
        <f t="shared" si="3"/>
        <v>1</v>
      </c>
      <c r="G223" t="s">
        <v>8</v>
      </c>
      <c r="H223" t="e">
        <f>VLOOKUP(I223,Family!A:C,2,FALSE)</f>
        <v>#N/A</v>
      </c>
      <c r="I223" t="s">
        <v>118</v>
      </c>
    </row>
    <row r="224" spans="1:9" x14ac:dyDescent="0.3">
      <c r="A224">
        <v>223</v>
      </c>
      <c r="B224">
        <v>22693207</v>
      </c>
      <c r="C224" s="2" t="s">
        <v>704</v>
      </c>
      <c r="D224" s="2" t="s">
        <v>705</v>
      </c>
      <c r="E224" s="2">
        <v>5</v>
      </c>
      <c r="F224" s="2">
        <f t="shared" si="3"/>
        <v>1</v>
      </c>
      <c r="G224" t="s">
        <v>8</v>
      </c>
      <c r="H224" t="e">
        <f>VLOOKUP(I224,Family!A:C,2,FALSE)</f>
        <v>#N/A</v>
      </c>
      <c r="I224" t="s">
        <v>118</v>
      </c>
    </row>
    <row r="225" spans="1:9" x14ac:dyDescent="0.3">
      <c r="A225">
        <v>224</v>
      </c>
      <c r="B225">
        <v>22693231</v>
      </c>
      <c r="C225" s="2" t="s">
        <v>706</v>
      </c>
      <c r="D225" s="2" t="s">
        <v>707</v>
      </c>
      <c r="E225" s="2">
        <v>5</v>
      </c>
      <c r="F225" s="2">
        <f t="shared" si="3"/>
        <v>1</v>
      </c>
      <c r="G225" t="s">
        <v>8</v>
      </c>
      <c r="H225" t="e">
        <f>VLOOKUP(I225,Family!A:C,2,FALSE)</f>
        <v>#N/A</v>
      </c>
      <c r="I225" t="s">
        <v>118</v>
      </c>
    </row>
    <row r="226" spans="1:9" x14ac:dyDescent="0.3">
      <c r="A226">
        <v>225</v>
      </c>
      <c r="B226">
        <v>22693235</v>
      </c>
      <c r="C226" s="2" t="s">
        <v>708</v>
      </c>
      <c r="D226" s="2" t="s">
        <v>709</v>
      </c>
      <c r="E226" s="2">
        <v>5</v>
      </c>
      <c r="F226" s="2">
        <f t="shared" si="3"/>
        <v>1</v>
      </c>
      <c r="G226" t="s">
        <v>8</v>
      </c>
      <c r="H226" t="e">
        <f>VLOOKUP(I226,Family!A:C,2,FALSE)</f>
        <v>#N/A</v>
      </c>
      <c r="I226" t="s">
        <v>118</v>
      </c>
    </row>
    <row r="227" spans="1:9" x14ac:dyDescent="0.3">
      <c r="A227">
        <v>226</v>
      </c>
      <c r="B227">
        <v>22693243</v>
      </c>
      <c r="C227" s="2" t="s">
        <v>710</v>
      </c>
      <c r="D227" s="2" t="s">
        <v>711</v>
      </c>
      <c r="E227" s="2">
        <v>5</v>
      </c>
      <c r="F227" s="2">
        <f t="shared" si="3"/>
        <v>1</v>
      </c>
      <c r="G227" t="s">
        <v>8</v>
      </c>
      <c r="H227" t="e">
        <f>VLOOKUP(I227,Family!A:C,2,FALSE)</f>
        <v>#N/A</v>
      </c>
      <c r="I227" t="s">
        <v>118</v>
      </c>
    </row>
    <row r="228" spans="1:9" x14ac:dyDescent="0.3">
      <c r="A228">
        <v>227</v>
      </c>
      <c r="B228">
        <v>22693251</v>
      </c>
      <c r="C228" s="2" t="s">
        <v>712</v>
      </c>
      <c r="D228" s="2" t="s">
        <v>713</v>
      </c>
      <c r="E228" s="2">
        <v>5</v>
      </c>
      <c r="F228" s="2">
        <f t="shared" si="3"/>
        <v>1</v>
      </c>
      <c r="G228" t="s">
        <v>8</v>
      </c>
      <c r="H228" t="e">
        <f>VLOOKUP(I228,Family!A:C,2,FALSE)</f>
        <v>#N/A</v>
      </c>
      <c r="I228" t="s">
        <v>118</v>
      </c>
    </row>
    <row r="229" spans="1:9" x14ac:dyDescent="0.3">
      <c r="A229">
        <v>228</v>
      </c>
      <c r="B229">
        <v>22693264</v>
      </c>
      <c r="C229" s="2" t="s">
        <v>714</v>
      </c>
      <c r="D229" s="2" t="s">
        <v>715</v>
      </c>
      <c r="E229" s="2">
        <v>5</v>
      </c>
      <c r="F229" s="2">
        <f t="shared" si="3"/>
        <v>1</v>
      </c>
      <c r="G229" t="s">
        <v>8</v>
      </c>
      <c r="H229" t="e">
        <f>VLOOKUP(I229,Family!A:C,2,FALSE)</f>
        <v>#N/A</v>
      </c>
      <c r="I229" t="s">
        <v>118</v>
      </c>
    </row>
    <row r="230" spans="1:9" x14ac:dyDescent="0.3">
      <c r="A230">
        <v>229</v>
      </c>
      <c r="B230">
        <v>22693277</v>
      </c>
      <c r="C230" s="2" t="s">
        <v>716</v>
      </c>
      <c r="D230" s="2" t="s">
        <v>717</v>
      </c>
      <c r="E230" s="2">
        <v>5</v>
      </c>
      <c r="F230" s="2">
        <f t="shared" si="3"/>
        <v>1</v>
      </c>
      <c r="G230" t="s">
        <v>8</v>
      </c>
      <c r="H230" t="e">
        <f>VLOOKUP(I230,Family!A:C,2,FALSE)</f>
        <v>#N/A</v>
      </c>
      <c r="I230" t="s">
        <v>118</v>
      </c>
    </row>
    <row r="231" spans="1:9" x14ac:dyDescent="0.3">
      <c r="A231">
        <v>230</v>
      </c>
      <c r="B231">
        <v>22693336</v>
      </c>
      <c r="C231" s="2" t="s">
        <v>718</v>
      </c>
      <c r="D231" s="2" t="s">
        <v>719</v>
      </c>
      <c r="E231" s="2">
        <v>5</v>
      </c>
      <c r="F231" s="2">
        <f t="shared" si="3"/>
        <v>1</v>
      </c>
      <c r="G231" t="s">
        <v>8</v>
      </c>
      <c r="H231" t="e">
        <f>VLOOKUP(I231,Family!A:C,2,FALSE)</f>
        <v>#N/A</v>
      </c>
      <c r="I231" t="s">
        <v>118</v>
      </c>
    </row>
    <row r="232" spans="1:9" x14ac:dyDescent="0.3">
      <c r="A232">
        <v>231</v>
      </c>
      <c r="B232">
        <v>22694240</v>
      </c>
      <c r="C232" s="2" t="s">
        <v>720</v>
      </c>
      <c r="D232" s="2" t="s">
        <v>721</v>
      </c>
      <c r="E232" s="2">
        <v>47</v>
      </c>
      <c r="F232" s="2">
        <f t="shared" si="3"/>
        <v>1</v>
      </c>
      <c r="G232" t="s">
        <v>8</v>
      </c>
      <c r="H232" t="e">
        <f>VLOOKUP(I232,Family!A:C,2,FALSE)</f>
        <v>#N/A</v>
      </c>
      <c r="I232" t="s">
        <v>417</v>
      </c>
    </row>
    <row r="233" spans="1:9" x14ac:dyDescent="0.3">
      <c r="A233">
        <v>232</v>
      </c>
      <c r="B233">
        <v>22694245</v>
      </c>
      <c r="C233" s="2" t="s">
        <v>722</v>
      </c>
      <c r="D233" s="2" t="s">
        <v>723</v>
      </c>
      <c r="E233" s="2">
        <v>47</v>
      </c>
      <c r="F233" s="2">
        <f t="shared" si="3"/>
        <v>1</v>
      </c>
      <c r="G233" t="s">
        <v>8</v>
      </c>
      <c r="H233" t="e">
        <f>VLOOKUP(I233,Family!A:C,2,FALSE)</f>
        <v>#N/A</v>
      </c>
      <c r="I233" t="s">
        <v>417</v>
      </c>
    </row>
    <row r="234" spans="1:9" x14ac:dyDescent="0.3">
      <c r="A234">
        <v>233</v>
      </c>
      <c r="B234">
        <v>22694160</v>
      </c>
      <c r="C234" s="2" t="s">
        <v>724</v>
      </c>
      <c r="D234" s="2" t="s">
        <v>725</v>
      </c>
      <c r="E234" s="2">
        <v>47</v>
      </c>
      <c r="F234" s="2">
        <f t="shared" si="3"/>
        <v>1</v>
      </c>
      <c r="G234" t="s">
        <v>8</v>
      </c>
      <c r="H234" t="e">
        <f>VLOOKUP(I234,Family!A:C,2,FALSE)</f>
        <v>#N/A</v>
      </c>
      <c r="I234" t="s">
        <v>417</v>
      </c>
    </row>
    <row r="235" spans="1:9" x14ac:dyDescent="0.3">
      <c r="A235">
        <v>234</v>
      </c>
      <c r="B235">
        <v>22694379</v>
      </c>
      <c r="C235" s="2" t="s">
        <v>726</v>
      </c>
      <c r="D235" s="2" t="s">
        <v>727</v>
      </c>
      <c r="E235" s="2">
        <v>7</v>
      </c>
      <c r="F235" s="2">
        <f t="shared" si="3"/>
        <v>1</v>
      </c>
      <c r="G235" t="s">
        <v>8</v>
      </c>
      <c r="H235" t="e">
        <f>VLOOKUP(I235,Family!A:C,2,FALSE)</f>
        <v>#N/A</v>
      </c>
      <c r="I235" t="s">
        <v>44</v>
      </c>
    </row>
    <row r="236" spans="1:9" x14ac:dyDescent="0.3">
      <c r="A236">
        <v>235</v>
      </c>
      <c r="B236">
        <v>22694443</v>
      </c>
      <c r="C236" s="2" t="s">
        <v>728</v>
      </c>
      <c r="D236" s="2" t="s">
        <v>729</v>
      </c>
      <c r="E236" s="2">
        <v>7</v>
      </c>
      <c r="F236" s="2">
        <f t="shared" si="3"/>
        <v>1</v>
      </c>
      <c r="G236" t="s">
        <v>8</v>
      </c>
      <c r="H236" t="e">
        <f>VLOOKUP(I236,Family!A:C,2,FALSE)</f>
        <v>#N/A</v>
      </c>
      <c r="I236" t="s">
        <v>44</v>
      </c>
    </row>
    <row r="237" spans="1:9" x14ac:dyDescent="0.3">
      <c r="A237">
        <v>236</v>
      </c>
      <c r="B237">
        <v>22694469</v>
      </c>
      <c r="C237" s="2" t="s">
        <v>730</v>
      </c>
      <c r="D237" s="2" t="s">
        <v>731</v>
      </c>
      <c r="E237" s="2">
        <v>7</v>
      </c>
      <c r="F237" s="2">
        <f t="shared" si="3"/>
        <v>1</v>
      </c>
      <c r="G237" t="s">
        <v>8</v>
      </c>
      <c r="H237" t="e">
        <f>VLOOKUP(I237,Family!A:C,2,FALSE)</f>
        <v>#N/A</v>
      </c>
      <c r="I237" t="s">
        <v>44</v>
      </c>
    </row>
    <row r="238" spans="1:9" x14ac:dyDescent="0.3">
      <c r="A238">
        <v>237</v>
      </c>
      <c r="B238">
        <v>22694317</v>
      </c>
      <c r="C238" s="2" t="s">
        <v>732</v>
      </c>
      <c r="D238" s="2" t="s">
        <v>733</v>
      </c>
      <c r="E238" s="2">
        <v>7</v>
      </c>
      <c r="F238" s="2">
        <f t="shared" si="3"/>
        <v>1</v>
      </c>
      <c r="G238" t="s">
        <v>8</v>
      </c>
      <c r="H238" t="e">
        <f>VLOOKUP(I238,Family!A:C,2,FALSE)</f>
        <v>#N/A</v>
      </c>
      <c r="I238" t="s">
        <v>44</v>
      </c>
    </row>
    <row r="239" spans="1:9" x14ac:dyDescent="0.3">
      <c r="A239">
        <v>238</v>
      </c>
      <c r="B239">
        <v>22735929</v>
      </c>
      <c r="C239" s="2" t="s">
        <v>734</v>
      </c>
      <c r="D239" s="2" t="s">
        <v>735</v>
      </c>
      <c r="E239" s="2">
        <v>7</v>
      </c>
      <c r="F239" s="2">
        <f t="shared" si="3"/>
        <v>1</v>
      </c>
      <c r="G239" t="s">
        <v>8</v>
      </c>
      <c r="H239" t="e">
        <f>VLOOKUP(I239,Family!A:C,2,FALSE)</f>
        <v>#N/A</v>
      </c>
      <c r="I239" t="s">
        <v>44</v>
      </c>
    </row>
    <row r="240" spans="1:9" x14ac:dyDescent="0.3">
      <c r="A240">
        <v>239</v>
      </c>
      <c r="B240">
        <v>22729877</v>
      </c>
      <c r="C240" s="2" t="s">
        <v>736</v>
      </c>
      <c r="D240" s="2" t="s">
        <v>737</v>
      </c>
      <c r="E240" s="2">
        <v>7</v>
      </c>
      <c r="F240" s="2">
        <f t="shared" si="3"/>
        <v>1</v>
      </c>
      <c r="G240" t="s">
        <v>8</v>
      </c>
      <c r="H240" t="e">
        <f>VLOOKUP(I240,Family!A:C,2,FALSE)</f>
        <v>#N/A</v>
      </c>
      <c r="I240" t="s">
        <v>44</v>
      </c>
    </row>
    <row r="241" spans="1:9" x14ac:dyDescent="0.3">
      <c r="A241">
        <v>240</v>
      </c>
      <c r="B241">
        <v>22694343</v>
      </c>
      <c r="C241" s="2" t="s">
        <v>738</v>
      </c>
      <c r="D241" s="2" t="s">
        <v>739</v>
      </c>
      <c r="E241" s="2">
        <v>7</v>
      </c>
      <c r="F241" s="2">
        <f t="shared" si="3"/>
        <v>1</v>
      </c>
      <c r="G241" t="s">
        <v>8</v>
      </c>
      <c r="H241" t="e">
        <f>VLOOKUP(I241,Family!A:C,2,FALSE)</f>
        <v>#N/A</v>
      </c>
      <c r="I241" t="s">
        <v>44</v>
      </c>
    </row>
    <row r="242" spans="1:9" x14ac:dyDescent="0.3">
      <c r="A242">
        <v>241</v>
      </c>
      <c r="B242">
        <v>22694476</v>
      </c>
      <c r="C242" s="2" t="s">
        <v>740</v>
      </c>
      <c r="D242" s="2" t="s">
        <v>741</v>
      </c>
      <c r="E242" s="2">
        <v>7</v>
      </c>
      <c r="F242" s="2">
        <f t="shared" si="3"/>
        <v>1</v>
      </c>
      <c r="G242" t="s">
        <v>8</v>
      </c>
      <c r="H242" t="e">
        <f>VLOOKUP(I242,Family!A:C,2,FALSE)</f>
        <v>#N/A</v>
      </c>
      <c r="I242" t="s">
        <v>44</v>
      </c>
    </row>
    <row r="243" spans="1:9" x14ac:dyDescent="0.3">
      <c r="A243">
        <v>242</v>
      </c>
      <c r="B243">
        <v>22694497</v>
      </c>
      <c r="C243" s="2" t="s">
        <v>742</v>
      </c>
      <c r="D243" s="2" t="s">
        <v>743</v>
      </c>
      <c r="E243" s="2">
        <v>7</v>
      </c>
      <c r="F243" s="2">
        <f t="shared" si="3"/>
        <v>4</v>
      </c>
      <c r="G243" t="s">
        <v>94</v>
      </c>
      <c r="H243" t="e">
        <f>VLOOKUP(I243,Family!A:C,2,FALSE)</f>
        <v>#N/A</v>
      </c>
      <c r="I243" t="s">
        <v>44</v>
      </c>
    </row>
    <row r="244" spans="1:9" x14ac:dyDescent="0.3">
      <c r="A244">
        <v>243</v>
      </c>
      <c r="B244">
        <v>62026481</v>
      </c>
      <c r="C244" s="2" t="s">
        <v>744</v>
      </c>
      <c r="D244" s="2" t="s">
        <v>745</v>
      </c>
      <c r="E244" s="2">
        <v>18</v>
      </c>
      <c r="F244" s="2">
        <f t="shared" si="3"/>
        <v>1</v>
      </c>
      <c r="G244" t="s">
        <v>8</v>
      </c>
      <c r="H244" t="e">
        <f>VLOOKUP(I244,Family!A:C,2,FALSE)</f>
        <v>#N/A</v>
      </c>
      <c r="I244" t="s">
        <v>68</v>
      </c>
    </row>
    <row r="245" spans="1:9" x14ac:dyDescent="0.3">
      <c r="A245">
        <v>244</v>
      </c>
      <c r="B245">
        <v>22694591</v>
      </c>
      <c r="C245" s="2" t="s">
        <v>746</v>
      </c>
      <c r="D245" s="2" t="s">
        <v>747</v>
      </c>
      <c r="E245" s="2">
        <v>18</v>
      </c>
      <c r="F245" s="2">
        <f t="shared" si="3"/>
        <v>1</v>
      </c>
      <c r="G245" t="s">
        <v>8</v>
      </c>
      <c r="H245" t="e">
        <f>VLOOKUP(I245,Family!A:C,2,FALSE)</f>
        <v>#N/A</v>
      </c>
      <c r="I245" t="s">
        <v>68</v>
      </c>
    </row>
    <row r="246" spans="1:9" x14ac:dyDescent="0.3">
      <c r="A246">
        <v>245</v>
      </c>
      <c r="B246">
        <v>22694764</v>
      </c>
      <c r="C246" s="2" t="s">
        <v>748</v>
      </c>
      <c r="D246" s="2" t="s">
        <v>749</v>
      </c>
      <c r="E246" s="2">
        <v>18</v>
      </c>
      <c r="F246" s="2">
        <f t="shared" si="3"/>
        <v>1</v>
      </c>
      <c r="G246" t="s">
        <v>8</v>
      </c>
      <c r="H246" t="e">
        <f>VLOOKUP(I246,Family!A:C,2,FALSE)</f>
        <v>#N/A</v>
      </c>
      <c r="I246" t="s">
        <v>68</v>
      </c>
    </row>
    <row r="247" spans="1:9" x14ac:dyDescent="0.3">
      <c r="A247">
        <v>246</v>
      </c>
      <c r="B247">
        <v>22694787</v>
      </c>
      <c r="C247" s="2" t="s">
        <v>750</v>
      </c>
      <c r="D247" s="2" t="s">
        <v>751</v>
      </c>
      <c r="E247" s="2">
        <v>18</v>
      </c>
      <c r="F247" s="2">
        <f t="shared" si="3"/>
        <v>1</v>
      </c>
      <c r="G247" t="s">
        <v>8</v>
      </c>
      <c r="H247" t="e">
        <f>VLOOKUP(I247,Family!A:C,2,FALSE)</f>
        <v>#N/A</v>
      </c>
      <c r="I247" t="s">
        <v>68</v>
      </c>
    </row>
    <row r="248" spans="1:9" x14ac:dyDescent="0.3">
      <c r="A248">
        <v>247</v>
      </c>
      <c r="B248">
        <v>22694782</v>
      </c>
      <c r="C248" s="2" t="s">
        <v>752</v>
      </c>
      <c r="D248" s="2" t="s">
        <v>753</v>
      </c>
      <c r="E248" s="2">
        <v>18</v>
      </c>
      <c r="F248" s="2">
        <f t="shared" si="3"/>
        <v>1</v>
      </c>
      <c r="G248" t="s">
        <v>8</v>
      </c>
      <c r="H248" t="e">
        <f>VLOOKUP(I248,Family!A:C,2,FALSE)</f>
        <v>#N/A</v>
      </c>
      <c r="I248" t="s">
        <v>68</v>
      </c>
    </row>
    <row r="249" spans="1:9" x14ac:dyDescent="0.3">
      <c r="A249">
        <v>248</v>
      </c>
      <c r="B249">
        <v>22694847</v>
      </c>
      <c r="C249" s="2" t="s">
        <v>754</v>
      </c>
      <c r="D249" s="2" t="s">
        <v>755</v>
      </c>
      <c r="E249" s="2">
        <v>36</v>
      </c>
      <c r="F249" s="2">
        <f t="shared" si="3"/>
        <v>1</v>
      </c>
      <c r="G249" t="s">
        <v>8</v>
      </c>
      <c r="H249" t="e">
        <f>VLOOKUP(I249,Family!A:C,2,FALSE)</f>
        <v>#N/A</v>
      </c>
      <c r="I249" t="s">
        <v>144</v>
      </c>
    </row>
    <row r="250" spans="1:9" x14ac:dyDescent="0.3">
      <c r="A250">
        <v>249</v>
      </c>
      <c r="B250">
        <v>22694852</v>
      </c>
      <c r="C250" s="2" t="s">
        <v>756</v>
      </c>
      <c r="D250" s="2" t="s">
        <v>757</v>
      </c>
      <c r="E250" s="2">
        <v>36</v>
      </c>
      <c r="F250" s="2">
        <f t="shared" si="3"/>
        <v>2</v>
      </c>
      <c r="G250" t="s">
        <v>2</v>
      </c>
      <c r="H250" t="e">
        <f>VLOOKUP(I250,Family!A:C,2,FALSE)</f>
        <v>#N/A</v>
      </c>
      <c r="I250" t="s">
        <v>144</v>
      </c>
    </row>
    <row r="251" spans="1:9" x14ac:dyDescent="0.3">
      <c r="A251">
        <v>250</v>
      </c>
      <c r="B251">
        <v>22694861</v>
      </c>
      <c r="C251" s="2" t="s">
        <v>758</v>
      </c>
      <c r="D251" s="2" t="s">
        <v>759</v>
      </c>
      <c r="E251" s="2">
        <v>36</v>
      </c>
      <c r="F251" s="2">
        <f t="shared" si="3"/>
        <v>1</v>
      </c>
      <c r="G251" t="s">
        <v>8</v>
      </c>
      <c r="H251" t="e">
        <f>VLOOKUP(I251,Family!A:C,2,FALSE)</f>
        <v>#N/A</v>
      </c>
      <c r="I251" t="s">
        <v>144</v>
      </c>
    </row>
    <row r="252" spans="1:9" x14ac:dyDescent="0.3">
      <c r="A252">
        <v>251</v>
      </c>
      <c r="B252">
        <v>22694837</v>
      </c>
      <c r="C252" s="2" t="s">
        <v>760</v>
      </c>
      <c r="D252" s="2" t="s">
        <v>761</v>
      </c>
      <c r="E252" s="2">
        <v>36</v>
      </c>
      <c r="F252" s="2">
        <f t="shared" si="3"/>
        <v>1</v>
      </c>
      <c r="G252" t="s">
        <v>8</v>
      </c>
      <c r="H252" t="e">
        <f>VLOOKUP(I252,Family!A:C,2,FALSE)</f>
        <v>#N/A</v>
      </c>
      <c r="I252" t="s">
        <v>144</v>
      </c>
    </row>
    <row r="253" spans="1:9" x14ac:dyDescent="0.3">
      <c r="A253">
        <v>252</v>
      </c>
      <c r="B253">
        <v>22690066</v>
      </c>
      <c r="C253" s="2" t="s">
        <v>762</v>
      </c>
      <c r="D253" s="2" t="s">
        <v>763</v>
      </c>
      <c r="E253" s="2">
        <v>23</v>
      </c>
      <c r="F253" s="2">
        <f t="shared" si="3"/>
        <v>1</v>
      </c>
      <c r="G253" t="s">
        <v>8</v>
      </c>
      <c r="H253" t="e">
        <f>VLOOKUP(I253,Family!A:C,2,FALSE)</f>
        <v>#N/A</v>
      </c>
      <c r="I253" t="s">
        <v>411</v>
      </c>
    </row>
    <row r="254" spans="1:9" x14ac:dyDescent="0.3">
      <c r="A254">
        <v>253</v>
      </c>
      <c r="B254">
        <v>22690088</v>
      </c>
      <c r="C254" s="2" t="s">
        <v>764</v>
      </c>
      <c r="D254" s="2" t="s">
        <v>765</v>
      </c>
      <c r="E254" s="2">
        <v>23</v>
      </c>
      <c r="F254" s="2">
        <f t="shared" si="3"/>
        <v>1</v>
      </c>
      <c r="G254" t="s">
        <v>8</v>
      </c>
      <c r="H254" t="e">
        <f>VLOOKUP(I254,Family!A:C,2,FALSE)</f>
        <v>#N/A</v>
      </c>
      <c r="I254" t="s">
        <v>411</v>
      </c>
    </row>
    <row r="255" spans="1:9" x14ac:dyDescent="0.3">
      <c r="A255">
        <v>254</v>
      </c>
      <c r="B255">
        <v>22690103</v>
      </c>
      <c r="C255" s="2" t="s">
        <v>766</v>
      </c>
      <c r="D255" s="2" t="s">
        <v>767</v>
      </c>
      <c r="E255" s="2">
        <v>23</v>
      </c>
      <c r="F255" s="2">
        <f t="shared" si="3"/>
        <v>1</v>
      </c>
      <c r="G255" t="s">
        <v>8</v>
      </c>
      <c r="H255" t="e">
        <f>VLOOKUP(I255,Family!A:C,2,FALSE)</f>
        <v>#N/A</v>
      </c>
      <c r="I255" t="s">
        <v>411</v>
      </c>
    </row>
    <row r="256" spans="1:9" x14ac:dyDescent="0.3">
      <c r="A256">
        <v>255</v>
      </c>
      <c r="B256">
        <v>22690439</v>
      </c>
      <c r="C256" s="2" t="s">
        <v>768</v>
      </c>
      <c r="D256" s="2" t="s">
        <v>769</v>
      </c>
      <c r="E256" s="2">
        <v>23</v>
      </c>
      <c r="F256" s="2">
        <f t="shared" si="3"/>
        <v>1</v>
      </c>
      <c r="G256" t="s">
        <v>8</v>
      </c>
      <c r="H256" t="e">
        <f>VLOOKUP(I256,Family!A:C,2,FALSE)</f>
        <v>#N/A</v>
      </c>
      <c r="I256" t="s">
        <v>411</v>
      </c>
    </row>
    <row r="257" spans="1:9" x14ac:dyDescent="0.3">
      <c r="A257">
        <v>256</v>
      </c>
      <c r="B257">
        <v>22683819</v>
      </c>
      <c r="C257" s="2" t="s">
        <v>770</v>
      </c>
      <c r="D257" s="2" t="s">
        <v>771</v>
      </c>
      <c r="E257" s="2">
        <v>51</v>
      </c>
      <c r="F257" s="2">
        <f t="shared" si="3"/>
        <v>1</v>
      </c>
      <c r="G257" t="s">
        <v>8</v>
      </c>
      <c r="H257" t="e">
        <f>VLOOKUP(I257,Family!A:C,2,FALSE)</f>
        <v>#N/A</v>
      </c>
      <c r="I257" t="s">
        <v>772</v>
      </c>
    </row>
    <row r="258" spans="1:9" x14ac:dyDescent="0.3">
      <c r="A258">
        <v>257</v>
      </c>
      <c r="B258">
        <v>22683873</v>
      </c>
      <c r="C258" s="2" t="s">
        <v>774</v>
      </c>
      <c r="D258" s="2" t="s">
        <v>775</v>
      </c>
      <c r="E258" s="2">
        <v>51</v>
      </c>
      <c r="F258" s="2">
        <f t="shared" si="3"/>
        <v>1</v>
      </c>
      <c r="G258" t="s">
        <v>8</v>
      </c>
      <c r="H258" t="e">
        <f>VLOOKUP(I258,Family!A:C,2,FALSE)</f>
        <v>#N/A</v>
      </c>
      <c r="I258" t="s">
        <v>772</v>
      </c>
    </row>
    <row r="259" spans="1:9" x14ac:dyDescent="0.3">
      <c r="A259">
        <v>258</v>
      </c>
      <c r="B259">
        <v>22688504</v>
      </c>
      <c r="C259" s="2" t="s">
        <v>776</v>
      </c>
      <c r="D259" s="2" t="s">
        <v>777</v>
      </c>
      <c r="E259" s="2">
        <v>52</v>
      </c>
      <c r="F259" s="2">
        <f t="shared" ref="F259:F322" si="4">VLOOKUP(G259,$K$1:$L$6,2,FALSE)</f>
        <v>1</v>
      </c>
      <c r="G259" t="s">
        <v>8</v>
      </c>
      <c r="H259" t="e">
        <f>VLOOKUP(I259,Family!A:C,2,FALSE)</f>
        <v>#N/A</v>
      </c>
      <c r="I259" t="s">
        <v>778</v>
      </c>
    </row>
    <row r="260" spans="1:9" x14ac:dyDescent="0.3">
      <c r="A260">
        <v>259</v>
      </c>
      <c r="B260">
        <v>22688927</v>
      </c>
      <c r="C260" s="2" t="s">
        <v>780</v>
      </c>
      <c r="D260" s="2" t="s">
        <v>781</v>
      </c>
      <c r="E260" s="2">
        <v>25</v>
      </c>
      <c r="F260" s="2">
        <f t="shared" si="4"/>
        <v>1</v>
      </c>
      <c r="G260" t="s">
        <v>8</v>
      </c>
      <c r="H260" t="e">
        <f>VLOOKUP(I260,Family!A:C,2,FALSE)</f>
        <v>#N/A</v>
      </c>
      <c r="I260" t="s">
        <v>18</v>
      </c>
    </row>
    <row r="261" spans="1:9" x14ac:dyDescent="0.3">
      <c r="A261">
        <v>260</v>
      </c>
      <c r="B261">
        <v>22689055</v>
      </c>
      <c r="C261" s="2" t="s">
        <v>782</v>
      </c>
      <c r="D261" s="2" t="s">
        <v>783</v>
      </c>
      <c r="E261" s="2">
        <v>25</v>
      </c>
      <c r="F261" s="2">
        <f t="shared" si="4"/>
        <v>4</v>
      </c>
      <c r="G261" t="s">
        <v>94</v>
      </c>
      <c r="H261" t="e">
        <f>VLOOKUP(I261,Family!A:C,2,FALSE)</f>
        <v>#N/A</v>
      </c>
      <c r="I261" t="s">
        <v>18</v>
      </c>
    </row>
    <row r="262" spans="1:9" x14ac:dyDescent="0.3">
      <c r="A262">
        <v>261</v>
      </c>
      <c r="B262">
        <v>22689189</v>
      </c>
      <c r="C262" s="2" t="s">
        <v>784</v>
      </c>
      <c r="D262" s="2" t="s">
        <v>785</v>
      </c>
      <c r="E262" s="2">
        <v>25</v>
      </c>
      <c r="F262" s="2">
        <f t="shared" si="4"/>
        <v>1</v>
      </c>
      <c r="G262" t="s">
        <v>8</v>
      </c>
      <c r="H262" t="e">
        <f>VLOOKUP(I262,Family!A:C,2,FALSE)</f>
        <v>#N/A</v>
      </c>
      <c r="I262" t="s">
        <v>18</v>
      </c>
    </row>
    <row r="263" spans="1:9" x14ac:dyDescent="0.3">
      <c r="A263">
        <v>262</v>
      </c>
      <c r="B263">
        <v>22689328</v>
      </c>
      <c r="C263" s="2" t="s">
        <v>786</v>
      </c>
      <c r="D263" s="2" t="s">
        <v>787</v>
      </c>
      <c r="E263" s="2">
        <v>25</v>
      </c>
      <c r="F263" s="2">
        <f t="shared" si="4"/>
        <v>1</v>
      </c>
      <c r="G263" t="s">
        <v>8</v>
      </c>
      <c r="H263" t="e">
        <f>VLOOKUP(I263,Family!A:C,2,FALSE)</f>
        <v>#N/A</v>
      </c>
      <c r="I263" t="s">
        <v>18</v>
      </c>
    </row>
    <row r="264" spans="1:9" x14ac:dyDescent="0.3">
      <c r="A264">
        <v>263</v>
      </c>
      <c r="B264">
        <v>22689108</v>
      </c>
      <c r="C264" s="2" t="s">
        <v>788</v>
      </c>
      <c r="D264" s="2" t="s">
        <v>789</v>
      </c>
      <c r="E264" s="2">
        <v>25</v>
      </c>
      <c r="F264" s="2">
        <f t="shared" si="4"/>
        <v>1</v>
      </c>
      <c r="G264" t="s">
        <v>8</v>
      </c>
      <c r="H264" t="e">
        <f>VLOOKUP(I264,Family!A:C,2,FALSE)</f>
        <v>#N/A</v>
      </c>
      <c r="I264" t="s">
        <v>18</v>
      </c>
    </row>
    <row r="265" spans="1:9" x14ac:dyDescent="0.3">
      <c r="A265">
        <v>264</v>
      </c>
      <c r="B265">
        <v>22689507</v>
      </c>
      <c r="C265" s="2" t="s">
        <v>790</v>
      </c>
      <c r="D265" s="2" t="s">
        <v>791</v>
      </c>
      <c r="E265" s="2">
        <v>25</v>
      </c>
      <c r="F265" s="2">
        <f t="shared" si="4"/>
        <v>1</v>
      </c>
      <c r="G265" t="s">
        <v>8</v>
      </c>
      <c r="H265" t="e">
        <f>VLOOKUP(I265,Family!A:C,2,FALSE)</f>
        <v>#N/A</v>
      </c>
      <c r="I265" t="s">
        <v>18</v>
      </c>
    </row>
    <row r="266" spans="1:9" x14ac:dyDescent="0.3">
      <c r="A266">
        <v>265</v>
      </c>
      <c r="B266">
        <v>22686774</v>
      </c>
      <c r="C266" s="2" t="s">
        <v>792</v>
      </c>
      <c r="D266" s="2" t="s">
        <v>793</v>
      </c>
      <c r="E266" s="2">
        <v>45</v>
      </c>
      <c r="F266" s="2">
        <f t="shared" si="4"/>
        <v>1</v>
      </c>
      <c r="G266" t="s">
        <v>8</v>
      </c>
      <c r="H266" t="e">
        <f>VLOOKUP(I266,Family!A:C,2,FALSE)</f>
        <v>#N/A</v>
      </c>
      <c r="I266" t="s">
        <v>235</v>
      </c>
    </row>
    <row r="267" spans="1:9" x14ac:dyDescent="0.3">
      <c r="A267">
        <v>266</v>
      </c>
      <c r="B267">
        <v>22683027</v>
      </c>
      <c r="C267" s="2" t="s">
        <v>794</v>
      </c>
      <c r="D267" s="2" t="s">
        <v>795</v>
      </c>
      <c r="E267" s="2">
        <v>53</v>
      </c>
      <c r="F267" s="2">
        <f t="shared" si="4"/>
        <v>1</v>
      </c>
      <c r="G267" t="s">
        <v>8</v>
      </c>
      <c r="H267" t="e">
        <f>VLOOKUP(I267,Family!A:C,2,FALSE)</f>
        <v>#N/A</v>
      </c>
      <c r="I267" t="s">
        <v>796</v>
      </c>
    </row>
    <row r="268" spans="1:9" x14ac:dyDescent="0.3">
      <c r="A268">
        <v>267</v>
      </c>
      <c r="B268">
        <v>22683645</v>
      </c>
      <c r="C268" s="2" t="s">
        <v>798</v>
      </c>
      <c r="D268" s="2" t="s">
        <v>799</v>
      </c>
      <c r="E268" s="2">
        <v>54</v>
      </c>
      <c r="F268" s="2">
        <f t="shared" si="4"/>
        <v>1</v>
      </c>
      <c r="G268" t="s">
        <v>8</v>
      </c>
      <c r="H268" t="e">
        <f>VLOOKUP(I268,Family!A:C,2,FALSE)</f>
        <v>#N/A</v>
      </c>
      <c r="I268" t="s">
        <v>800</v>
      </c>
    </row>
    <row r="269" spans="1:9" x14ac:dyDescent="0.3">
      <c r="A269">
        <v>268</v>
      </c>
      <c r="B269">
        <v>22682860</v>
      </c>
      <c r="C269" s="2" t="s">
        <v>802</v>
      </c>
      <c r="D269" s="2" t="s">
        <v>803</v>
      </c>
      <c r="E269" s="2">
        <v>55</v>
      </c>
      <c r="F269" s="2">
        <f t="shared" si="4"/>
        <v>1</v>
      </c>
      <c r="G269" t="s">
        <v>8</v>
      </c>
      <c r="H269" t="e">
        <f>VLOOKUP(I269,Family!A:C,2,FALSE)</f>
        <v>#N/A</v>
      </c>
      <c r="I269" t="s">
        <v>804</v>
      </c>
    </row>
    <row r="270" spans="1:9" x14ac:dyDescent="0.3">
      <c r="A270">
        <v>269</v>
      </c>
      <c r="B270">
        <v>22682655</v>
      </c>
      <c r="C270" s="2" t="s">
        <v>806</v>
      </c>
      <c r="D270" s="2" t="s">
        <v>807</v>
      </c>
      <c r="E270" s="2">
        <v>56</v>
      </c>
      <c r="F270" s="2">
        <f t="shared" si="4"/>
        <v>1</v>
      </c>
      <c r="G270" t="s">
        <v>8</v>
      </c>
      <c r="H270" t="e">
        <f>VLOOKUP(I270,Family!A:C,2,FALSE)</f>
        <v>#N/A</v>
      </c>
      <c r="I270" t="s">
        <v>808</v>
      </c>
    </row>
    <row r="271" spans="1:9" x14ac:dyDescent="0.3">
      <c r="A271">
        <v>270</v>
      </c>
      <c r="B271">
        <v>22680683</v>
      </c>
      <c r="C271" s="2" t="s">
        <v>810</v>
      </c>
      <c r="D271" s="2" t="s">
        <v>811</v>
      </c>
      <c r="E271" s="2">
        <v>2</v>
      </c>
      <c r="F271" s="2">
        <f t="shared" si="4"/>
        <v>1</v>
      </c>
      <c r="G271" t="s">
        <v>8</v>
      </c>
      <c r="H271" t="e">
        <f>VLOOKUP(I271,Family!A:C,2,FALSE)</f>
        <v>#N/A</v>
      </c>
      <c r="I271" t="s">
        <v>162</v>
      </c>
    </row>
    <row r="272" spans="1:9" x14ac:dyDescent="0.3">
      <c r="A272">
        <v>271</v>
      </c>
      <c r="B272">
        <v>22725022</v>
      </c>
      <c r="C272" s="2" t="s">
        <v>812</v>
      </c>
      <c r="D272" s="2" t="s">
        <v>813</v>
      </c>
      <c r="E272" s="2">
        <v>2</v>
      </c>
      <c r="F272" s="2">
        <f t="shared" si="4"/>
        <v>1</v>
      </c>
      <c r="G272" t="s">
        <v>8</v>
      </c>
      <c r="H272" t="e">
        <f>VLOOKUP(I272,Family!A:C,2,FALSE)</f>
        <v>#N/A</v>
      </c>
      <c r="I272" t="s">
        <v>162</v>
      </c>
    </row>
    <row r="273" spans="1:9" x14ac:dyDescent="0.3">
      <c r="A273">
        <v>272</v>
      </c>
      <c r="B273">
        <v>22717285</v>
      </c>
      <c r="C273" s="2" t="s">
        <v>814</v>
      </c>
      <c r="D273" s="2" t="s">
        <v>815</v>
      </c>
      <c r="E273" s="2">
        <v>14</v>
      </c>
      <c r="F273" s="2">
        <f t="shared" si="4"/>
        <v>1</v>
      </c>
      <c r="G273" t="s">
        <v>8</v>
      </c>
      <c r="H273" t="e">
        <f>VLOOKUP(I273,Family!A:C,2,FALSE)</f>
        <v>#N/A</v>
      </c>
      <c r="I273" t="s">
        <v>287</v>
      </c>
    </row>
    <row r="274" spans="1:9" x14ac:dyDescent="0.3">
      <c r="A274">
        <v>273</v>
      </c>
      <c r="B274">
        <v>22717298</v>
      </c>
      <c r="C274" s="2" t="s">
        <v>816</v>
      </c>
      <c r="D274" s="2" t="s">
        <v>817</v>
      </c>
      <c r="E274" s="2">
        <v>14</v>
      </c>
      <c r="F274" s="2">
        <f t="shared" si="4"/>
        <v>1</v>
      </c>
      <c r="G274" t="s">
        <v>8</v>
      </c>
      <c r="H274" t="e">
        <f>VLOOKUP(I274,Family!A:C,2,FALSE)</f>
        <v>#N/A</v>
      </c>
      <c r="I274" t="s">
        <v>287</v>
      </c>
    </row>
    <row r="275" spans="1:9" x14ac:dyDescent="0.3">
      <c r="A275">
        <v>274</v>
      </c>
      <c r="B275">
        <v>22717301</v>
      </c>
      <c r="C275" s="2" t="s">
        <v>818</v>
      </c>
      <c r="D275" s="2" t="s">
        <v>819</v>
      </c>
      <c r="E275" s="2">
        <v>14</v>
      </c>
      <c r="F275" s="2">
        <f t="shared" si="4"/>
        <v>1</v>
      </c>
      <c r="G275" t="s">
        <v>8</v>
      </c>
      <c r="H275" t="e">
        <f>VLOOKUP(I275,Family!A:C,2,FALSE)</f>
        <v>#N/A</v>
      </c>
      <c r="I275" t="s">
        <v>287</v>
      </c>
    </row>
    <row r="276" spans="1:9" x14ac:dyDescent="0.3">
      <c r="A276">
        <v>275</v>
      </c>
      <c r="B276">
        <v>103766207</v>
      </c>
      <c r="C276" s="2" t="s">
        <v>820</v>
      </c>
      <c r="D276" s="2" t="s">
        <v>821</v>
      </c>
      <c r="E276" s="2">
        <v>14</v>
      </c>
      <c r="F276" s="2">
        <f t="shared" si="4"/>
        <v>1</v>
      </c>
      <c r="G276" t="s">
        <v>8</v>
      </c>
      <c r="H276" t="e">
        <f>VLOOKUP(I276,Family!A:C,2,FALSE)</f>
        <v>#N/A</v>
      </c>
      <c r="I276" t="s">
        <v>287</v>
      </c>
    </row>
    <row r="277" spans="1:9" x14ac:dyDescent="0.3">
      <c r="A277">
        <v>276</v>
      </c>
      <c r="B277">
        <v>103811886</v>
      </c>
      <c r="C277" s="2" t="s">
        <v>822</v>
      </c>
      <c r="D277" s="2" t="s">
        <v>823</v>
      </c>
      <c r="E277" s="2">
        <v>31</v>
      </c>
      <c r="F277" s="2">
        <f t="shared" si="4"/>
        <v>1</v>
      </c>
      <c r="G277" t="s">
        <v>8</v>
      </c>
      <c r="H277" t="e">
        <f>VLOOKUP(I277,Family!A:C,2,FALSE)</f>
        <v>#N/A</v>
      </c>
      <c r="I277" t="s">
        <v>124</v>
      </c>
    </row>
    <row r="278" spans="1:9" x14ac:dyDescent="0.3">
      <c r="A278">
        <v>277</v>
      </c>
      <c r="B278">
        <v>22718501</v>
      </c>
      <c r="C278" s="2" t="s">
        <v>824</v>
      </c>
      <c r="D278" s="2" t="s">
        <v>825</v>
      </c>
      <c r="E278" s="2">
        <v>13</v>
      </c>
      <c r="F278" s="2">
        <f t="shared" si="4"/>
        <v>1</v>
      </c>
      <c r="G278" t="s">
        <v>8</v>
      </c>
      <c r="H278" t="e">
        <f>VLOOKUP(I278,Family!A:C,2,FALSE)</f>
        <v>#N/A</v>
      </c>
      <c r="I278" t="s">
        <v>14</v>
      </c>
    </row>
    <row r="279" spans="1:9" x14ac:dyDescent="0.3">
      <c r="A279">
        <v>278</v>
      </c>
      <c r="B279">
        <v>22718556</v>
      </c>
      <c r="C279" s="2" t="s">
        <v>826</v>
      </c>
      <c r="D279" s="2" t="s">
        <v>827</v>
      </c>
      <c r="E279" s="2">
        <v>13</v>
      </c>
      <c r="F279" s="2">
        <f t="shared" si="4"/>
        <v>2</v>
      </c>
      <c r="G279" t="s">
        <v>2</v>
      </c>
      <c r="H279" t="e">
        <f>VLOOKUP(I279,Family!A:C,2,FALSE)</f>
        <v>#N/A</v>
      </c>
      <c r="I279" t="s">
        <v>14</v>
      </c>
    </row>
    <row r="280" spans="1:9" x14ac:dyDescent="0.3">
      <c r="A280">
        <v>279</v>
      </c>
      <c r="B280">
        <v>22718571</v>
      </c>
      <c r="C280" s="2" t="s">
        <v>828</v>
      </c>
      <c r="D280" s="2" t="s">
        <v>829</v>
      </c>
      <c r="E280" s="2">
        <v>13</v>
      </c>
      <c r="F280" s="2">
        <f t="shared" si="4"/>
        <v>1</v>
      </c>
      <c r="G280" t="s">
        <v>8</v>
      </c>
      <c r="H280" t="e">
        <f>VLOOKUP(I280,Family!A:C,2,FALSE)</f>
        <v>#N/A</v>
      </c>
      <c r="I280" t="s">
        <v>14</v>
      </c>
    </row>
    <row r="281" spans="1:9" x14ac:dyDescent="0.3">
      <c r="A281">
        <v>280</v>
      </c>
      <c r="B281">
        <v>22708146</v>
      </c>
      <c r="C281" s="2" t="s">
        <v>830</v>
      </c>
      <c r="D281" s="2" t="s">
        <v>831</v>
      </c>
      <c r="E281" s="2">
        <v>57</v>
      </c>
      <c r="F281" s="2">
        <f t="shared" si="4"/>
        <v>1</v>
      </c>
      <c r="G281" t="s">
        <v>8</v>
      </c>
      <c r="H281" t="e">
        <f>VLOOKUP(I281,Family!A:C,2,FALSE)</f>
        <v>#N/A</v>
      </c>
      <c r="I281" t="s">
        <v>832</v>
      </c>
    </row>
    <row r="282" spans="1:9" x14ac:dyDescent="0.3">
      <c r="A282">
        <v>281</v>
      </c>
      <c r="B282">
        <v>22718630</v>
      </c>
      <c r="C282" s="2" t="s">
        <v>834</v>
      </c>
      <c r="D282" s="2" t="s">
        <v>835</v>
      </c>
      <c r="E282" s="2">
        <v>35</v>
      </c>
      <c r="F282" s="2">
        <f t="shared" si="4"/>
        <v>1</v>
      </c>
      <c r="G282" t="s">
        <v>8</v>
      </c>
      <c r="H282" t="e">
        <f>VLOOKUP(I282,Family!A:C,2,FALSE)</f>
        <v>#N/A</v>
      </c>
      <c r="I282" t="s">
        <v>134</v>
      </c>
    </row>
    <row r="283" spans="1:9" x14ac:dyDescent="0.3">
      <c r="A283">
        <v>282</v>
      </c>
      <c r="B283">
        <v>105294257</v>
      </c>
      <c r="C283" s="2" t="s">
        <v>836</v>
      </c>
      <c r="D283" s="2" t="s">
        <v>837</v>
      </c>
      <c r="E283" s="2">
        <v>11</v>
      </c>
      <c r="F283" s="2">
        <f t="shared" si="4"/>
        <v>1</v>
      </c>
      <c r="G283" t="s">
        <v>8</v>
      </c>
      <c r="H283" t="e">
        <f>VLOOKUP(I283,Family!A:C,2,FALSE)</f>
        <v>#N/A</v>
      </c>
      <c r="I283" t="s">
        <v>72</v>
      </c>
    </row>
    <row r="284" spans="1:9" x14ac:dyDescent="0.3">
      <c r="A284">
        <v>283</v>
      </c>
      <c r="B284">
        <v>22710051</v>
      </c>
      <c r="C284" s="2" t="s">
        <v>838</v>
      </c>
      <c r="D284" s="2" t="s">
        <v>839</v>
      </c>
      <c r="E284" s="2">
        <v>11</v>
      </c>
      <c r="F284" s="2">
        <f t="shared" si="4"/>
        <v>1</v>
      </c>
      <c r="G284" t="s">
        <v>8</v>
      </c>
      <c r="H284" t="e">
        <f>VLOOKUP(I284,Family!A:C,2,FALSE)</f>
        <v>#N/A</v>
      </c>
      <c r="I284" t="s">
        <v>72</v>
      </c>
    </row>
    <row r="285" spans="1:9" x14ac:dyDescent="0.3">
      <c r="A285">
        <v>284</v>
      </c>
      <c r="B285">
        <v>22710055</v>
      </c>
      <c r="C285" s="2" t="s">
        <v>840</v>
      </c>
      <c r="D285" s="2" t="s">
        <v>841</v>
      </c>
      <c r="E285" s="2">
        <v>11</v>
      </c>
      <c r="F285" s="2">
        <f t="shared" si="4"/>
        <v>1</v>
      </c>
      <c r="G285" t="s">
        <v>8</v>
      </c>
      <c r="H285" t="e">
        <f>VLOOKUP(I285,Family!A:C,2,FALSE)</f>
        <v>#N/A</v>
      </c>
      <c r="I285" t="s">
        <v>72</v>
      </c>
    </row>
    <row r="286" spans="1:9" x14ac:dyDescent="0.3">
      <c r="A286">
        <v>285</v>
      </c>
      <c r="B286">
        <v>22710333</v>
      </c>
      <c r="C286" s="2" t="s">
        <v>842</v>
      </c>
      <c r="D286" s="2" t="s">
        <v>843</v>
      </c>
      <c r="E286" s="2">
        <v>11</v>
      </c>
      <c r="F286" s="2">
        <f t="shared" si="4"/>
        <v>1</v>
      </c>
      <c r="G286" t="s">
        <v>8</v>
      </c>
      <c r="H286" t="e">
        <f>VLOOKUP(I286,Family!A:C,2,FALSE)</f>
        <v>#N/A</v>
      </c>
      <c r="I286" t="s">
        <v>72</v>
      </c>
    </row>
    <row r="287" spans="1:9" x14ac:dyDescent="0.3">
      <c r="A287">
        <v>286</v>
      </c>
      <c r="B287">
        <v>22710308</v>
      </c>
      <c r="C287" s="2" t="s">
        <v>844</v>
      </c>
      <c r="D287" s="2" t="s">
        <v>845</v>
      </c>
      <c r="E287" s="2">
        <v>11</v>
      </c>
      <c r="F287" s="2">
        <f t="shared" si="4"/>
        <v>1</v>
      </c>
      <c r="G287" t="s">
        <v>8</v>
      </c>
      <c r="H287" t="e">
        <f>VLOOKUP(I287,Family!A:C,2,FALSE)</f>
        <v>#N/A</v>
      </c>
      <c r="I287" t="s">
        <v>72</v>
      </c>
    </row>
    <row r="288" spans="1:9" x14ac:dyDescent="0.3">
      <c r="A288">
        <v>287</v>
      </c>
      <c r="B288">
        <v>22710302</v>
      </c>
      <c r="C288" s="2" t="s">
        <v>846</v>
      </c>
      <c r="D288" s="2" t="s">
        <v>847</v>
      </c>
      <c r="E288" s="2">
        <v>11</v>
      </c>
      <c r="F288" s="2">
        <f t="shared" si="4"/>
        <v>1</v>
      </c>
      <c r="G288" t="s">
        <v>8</v>
      </c>
      <c r="H288" t="e">
        <f>VLOOKUP(I288,Family!A:C,2,FALSE)</f>
        <v>#N/A</v>
      </c>
      <c r="I288" t="s">
        <v>72</v>
      </c>
    </row>
    <row r="289" spans="1:9" x14ac:dyDescent="0.3">
      <c r="A289">
        <v>288</v>
      </c>
      <c r="B289">
        <v>22708257</v>
      </c>
      <c r="C289" s="2" t="s">
        <v>848</v>
      </c>
      <c r="D289" s="2" t="s">
        <v>849</v>
      </c>
      <c r="E289" s="2">
        <v>11</v>
      </c>
      <c r="F289" s="2">
        <f t="shared" si="4"/>
        <v>1</v>
      </c>
      <c r="G289" t="s">
        <v>8</v>
      </c>
      <c r="H289" t="e">
        <f>VLOOKUP(I289,Family!A:C,2,FALSE)</f>
        <v>#N/A</v>
      </c>
      <c r="I289" t="s">
        <v>72</v>
      </c>
    </row>
    <row r="290" spans="1:9" x14ac:dyDescent="0.3">
      <c r="A290">
        <v>289</v>
      </c>
      <c r="B290">
        <v>22708382</v>
      </c>
      <c r="C290" s="2" t="s">
        <v>850</v>
      </c>
      <c r="D290" s="2" t="s">
        <v>851</v>
      </c>
      <c r="E290" s="2">
        <v>9</v>
      </c>
      <c r="F290" s="2">
        <f t="shared" si="4"/>
        <v>1</v>
      </c>
      <c r="G290" t="s">
        <v>8</v>
      </c>
      <c r="H290" t="e">
        <f>VLOOKUP(I290,Family!A:C,2,FALSE)</f>
        <v>#N/A</v>
      </c>
      <c r="I290" t="s">
        <v>104</v>
      </c>
    </row>
    <row r="291" spans="1:9" x14ac:dyDescent="0.3">
      <c r="A291">
        <v>290</v>
      </c>
      <c r="B291">
        <v>22708768</v>
      </c>
      <c r="C291" s="2" t="s">
        <v>852</v>
      </c>
      <c r="D291" s="2" t="s">
        <v>853</v>
      </c>
      <c r="E291" s="2">
        <v>9</v>
      </c>
      <c r="F291" s="2">
        <f t="shared" si="4"/>
        <v>1</v>
      </c>
      <c r="G291" t="s">
        <v>8</v>
      </c>
      <c r="H291" t="e">
        <f>VLOOKUP(I291,Family!A:C,2,FALSE)</f>
        <v>#N/A</v>
      </c>
      <c r="I291" t="s">
        <v>104</v>
      </c>
    </row>
    <row r="292" spans="1:9" x14ac:dyDescent="0.3">
      <c r="A292">
        <v>291</v>
      </c>
      <c r="B292">
        <v>22708793</v>
      </c>
      <c r="C292" s="2" t="s">
        <v>854</v>
      </c>
      <c r="D292" s="2" t="s">
        <v>855</v>
      </c>
      <c r="E292" s="2">
        <v>9</v>
      </c>
      <c r="F292" s="2">
        <f t="shared" si="4"/>
        <v>1</v>
      </c>
      <c r="G292" t="s">
        <v>8</v>
      </c>
      <c r="H292" t="e">
        <f>VLOOKUP(I292,Family!A:C,2,FALSE)</f>
        <v>#N/A</v>
      </c>
      <c r="I292" t="s">
        <v>104</v>
      </c>
    </row>
    <row r="293" spans="1:9" x14ac:dyDescent="0.3">
      <c r="A293">
        <v>292</v>
      </c>
      <c r="B293">
        <v>103892088</v>
      </c>
      <c r="C293" s="2" t="s">
        <v>856</v>
      </c>
      <c r="D293" s="2" t="s">
        <v>857</v>
      </c>
      <c r="E293" s="2">
        <v>9</v>
      </c>
      <c r="F293" s="2">
        <f t="shared" si="4"/>
        <v>1</v>
      </c>
      <c r="G293" t="s">
        <v>8</v>
      </c>
      <c r="H293" t="e">
        <f>VLOOKUP(I293,Family!A:C,2,FALSE)</f>
        <v>#N/A</v>
      </c>
      <c r="I293" t="s">
        <v>104</v>
      </c>
    </row>
    <row r="294" spans="1:9" x14ac:dyDescent="0.3">
      <c r="A294">
        <v>293</v>
      </c>
      <c r="B294">
        <v>103892167</v>
      </c>
      <c r="C294" s="2" t="s">
        <v>858</v>
      </c>
      <c r="D294" s="2" t="s">
        <v>859</v>
      </c>
      <c r="E294" s="2">
        <v>9</v>
      </c>
      <c r="F294" s="2">
        <f t="shared" si="4"/>
        <v>1</v>
      </c>
      <c r="G294" t="s">
        <v>8</v>
      </c>
      <c r="H294" t="e">
        <f>VLOOKUP(I294,Family!A:C,2,FALSE)</f>
        <v>#N/A</v>
      </c>
      <c r="I294" t="s">
        <v>104</v>
      </c>
    </row>
    <row r="295" spans="1:9" x14ac:dyDescent="0.3">
      <c r="A295">
        <v>294</v>
      </c>
      <c r="B295">
        <v>22708816</v>
      </c>
      <c r="C295" s="2" t="s">
        <v>860</v>
      </c>
      <c r="D295" s="2" t="s">
        <v>861</v>
      </c>
      <c r="E295" s="2">
        <v>9</v>
      </c>
      <c r="F295" s="2">
        <f t="shared" si="4"/>
        <v>1</v>
      </c>
      <c r="G295" t="s">
        <v>8</v>
      </c>
      <c r="H295" t="e">
        <f>VLOOKUP(I295,Family!A:C,2,FALSE)</f>
        <v>#N/A</v>
      </c>
      <c r="I295" t="s">
        <v>104</v>
      </c>
    </row>
    <row r="296" spans="1:9" x14ac:dyDescent="0.3">
      <c r="A296">
        <v>295</v>
      </c>
      <c r="B296">
        <v>22708819</v>
      </c>
      <c r="C296" s="2" t="s">
        <v>862</v>
      </c>
      <c r="D296" s="2" t="s">
        <v>863</v>
      </c>
      <c r="E296" s="2">
        <v>9</v>
      </c>
      <c r="F296" s="2">
        <f t="shared" si="4"/>
        <v>2</v>
      </c>
      <c r="G296" t="s">
        <v>2</v>
      </c>
      <c r="H296" t="e">
        <f>VLOOKUP(I296,Family!A:C,2,FALSE)</f>
        <v>#N/A</v>
      </c>
      <c r="I296" t="s">
        <v>104</v>
      </c>
    </row>
    <row r="297" spans="1:9" x14ac:dyDescent="0.3">
      <c r="A297">
        <v>296</v>
      </c>
      <c r="B297">
        <v>22708829</v>
      </c>
      <c r="C297" s="2" t="s">
        <v>864</v>
      </c>
      <c r="D297" s="2" t="s">
        <v>865</v>
      </c>
      <c r="E297" s="2">
        <v>9</v>
      </c>
      <c r="F297" s="2">
        <f t="shared" si="4"/>
        <v>1</v>
      </c>
      <c r="G297" t="s">
        <v>8</v>
      </c>
      <c r="H297" t="e">
        <f>VLOOKUP(I297,Family!A:C,2,FALSE)</f>
        <v>#N/A</v>
      </c>
      <c r="I297" t="s">
        <v>104</v>
      </c>
    </row>
    <row r="298" spans="1:9" x14ac:dyDescent="0.3">
      <c r="A298">
        <v>297</v>
      </c>
      <c r="B298">
        <v>22714664</v>
      </c>
      <c r="C298" s="2" t="s">
        <v>866</v>
      </c>
      <c r="D298" s="2" t="s">
        <v>867</v>
      </c>
      <c r="E298" s="2">
        <v>1</v>
      </c>
      <c r="F298" s="2">
        <f t="shared" si="4"/>
        <v>1</v>
      </c>
      <c r="G298" t="s">
        <v>8</v>
      </c>
      <c r="H298" t="e">
        <f>VLOOKUP(I298,Family!A:C,2,FALSE)</f>
        <v>#N/A</v>
      </c>
      <c r="I298" t="s">
        <v>257</v>
      </c>
    </row>
    <row r="299" spans="1:9" x14ac:dyDescent="0.3">
      <c r="A299">
        <v>298</v>
      </c>
      <c r="B299">
        <v>22714657</v>
      </c>
      <c r="C299" s="2" t="s">
        <v>868</v>
      </c>
      <c r="D299" s="2" t="s">
        <v>869</v>
      </c>
      <c r="E299" s="2">
        <v>1</v>
      </c>
      <c r="F299" s="2">
        <f t="shared" si="4"/>
        <v>1</v>
      </c>
      <c r="G299" t="s">
        <v>8</v>
      </c>
      <c r="H299" t="e">
        <f>VLOOKUP(I299,Family!A:C,2,FALSE)</f>
        <v>#N/A</v>
      </c>
      <c r="I299" t="s">
        <v>257</v>
      </c>
    </row>
    <row r="300" spans="1:9" x14ac:dyDescent="0.3">
      <c r="A300">
        <v>299</v>
      </c>
      <c r="B300">
        <v>22714693</v>
      </c>
      <c r="C300" s="2" t="s">
        <v>870</v>
      </c>
      <c r="D300" s="2" t="s">
        <v>871</v>
      </c>
      <c r="E300" s="2">
        <v>12</v>
      </c>
      <c r="F300" s="2">
        <f t="shared" si="4"/>
        <v>1</v>
      </c>
      <c r="G300" t="s">
        <v>8</v>
      </c>
      <c r="H300" t="e">
        <f>VLOOKUP(I300,Family!A:C,2,FALSE)</f>
        <v>#N/A</v>
      </c>
      <c r="I300" t="s">
        <v>96</v>
      </c>
    </row>
    <row r="301" spans="1:9" x14ac:dyDescent="0.3">
      <c r="A301">
        <v>300</v>
      </c>
      <c r="B301">
        <v>22714700</v>
      </c>
      <c r="C301" s="2" t="s">
        <v>872</v>
      </c>
      <c r="D301" s="2" t="s">
        <v>873</v>
      </c>
      <c r="E301" s="2">
        <v>12</v>
      </c>
      <c r="F301" s="2">
        <f t="shared" si="4"/>
        <v>1</v>
      </c>
      <c r="G301" t="s">
        <v>8</v>
      </c>
      <c r="H301" t="e">
        <f>VLOOKUP(I301,Family!A:C,2,FALSE)</f>
        <v>#N/A</v>
      </c>
      <c r="I301" t="s">
        <v>96</v>
      </c>
    </row>
    <row r="302" spans="1:9" x14ac:dyDescent="0.3">
      <c r="A302">
        <v>301</v>
      </c>
      <c r="B302">
        <v>22714736</v>
      </c>
      <c r="C302" s="2" t="s">
        <v>874</v>
      </c>
      <c r="D302" s="2" t="s">
        <v>875</v>
      </c>
      <c r="E302" s="2">
        <v>12</v>
      </c>
      <c r="F302" s="2">
        <f t="shared" si="4"/>
        <v>1</v>
      </c>
      <c r="G302" t="s">
        <v>8</v>
      </c>
      <c r="H302" t="e">
        <f>VLOOKUP(I302,Family!A:C,2,FALSE)</f>
        <v>#N/A</v>
      </c>
      <c r="I302" t="s">
        <v>96</v>
      </c>
    </row>
    <row r="303" spans="1:9" x14ac:dyDescent="0.3">
      <c r="A303">
        <v>302</v>
      </c>
      <c r="B303">
        <v>22714741</v>
      </c>
      <c r="C303" s="2" t="s">
        <v>876</v>
      </c>
      <c r="D303" s="2" t="s">
        <v>877</v>
      </c>
      <c r="E303" s="2">
        <v>12</v>
      </c>
      <c r="F303" s="2">
        <f t="shared" si="4"/>
        <v>1</v>
      </c>
      <c r="G303" t="s">
        <v>8</v>
      </c>
      <c r="H303" t="e">
        <f>VLOOKUP(I303,Family!A:C,2,FALSE)</f>
        <v>#N/A</v>
      </c>
      <c r="I303" t="s">
        <v>96</v>
      </c>
    </row>
    <row r="304" spans="1:9" x14ac:dyDescent="0.3">
      <c r="A304">
        <v>303</v>
      </c>
      <c r="B304">
        <v>104317670</v>
      </c>
      <c r="C304" s="2" t="s">
        <v>878</v>
      </c>
      <c r="D304" s="2" t="s">
        <v>879</v>
      </c>
      <c r="E304" s="2">
        <v>12</v>
      </c>
      <c r="F304" s="2">
        <f t="shared" si="4"/>
        <v>1</v>
      </c>
      <c r="G304" t="s">
        <v>8</v>
      </c>
      <c r="H304" t="e">
        <f>VLOOKUP(I304,Family!A:C,2,FALSE)</f>
        <v>#N/A</v>
      </c>
      <c r="I304" t="s">
        <v>96</v>
      </c>
    </row>
    <row r="305" spans="1:9" x14ac:dyDescent="0.3">
      <c r="A305">
        <v>304</v>
      </c>
      <c r="B305">
        <v>22714912</v>
      </c>
      <c r="C305" s="2" t="s">
        <v>880</v>
      </c>
      <c r="D305" s="2" t="s">
        <v>881</v>
      </c>
      <c r="E305" s="2">
        <v>12</v>
      </c>
      <c r="F305" s="2">
        <f t="shared" si="4"/>
        <v>1</v>
      </c>
      <c r="G305" t="s">
        <v>8</v>
      </c>
      <c r="H305" t="e">
        <f>VLOOKUP(I305,Family!A:C,2,FALSE)</f>
        <v>#N/A</v>
      </c>
      <c r="I305" t="s">
        <v>96</v>
      </c>
    </row>
    <row r="306" spans="1:9" x14ac:dyDescent="0.3">
      <c r="A306">
        <v>305</v>
      </c>
      <c r="B306">
        <v>22716937</v>
      </c>
      <c r="C306" s="2" t="s">
        <v>882</v>
      </c>
      <c r="D306" s="2" t="s">
        <v>883</v>
      </c>
      <c r="E306" s="2">
        <v>29</v>
      </c>
      <c r="F306" s="2">
        <f t="shared" si="4"/>
        <v>1</v>
      </c>
      <c r="G306" t="s">
        <v>8</v>
      </c>
      <c r="H306" t="e">
        <f>VLOOKUP(I306,Family!A:C,2,FALSE)</f>
        <v>#N/A</v>
      </c>
      <c r="I306" t="s">
        <v>112</v>
      </c>
    </row>
    <row r="307" spans="1:9" x14ac:dyDescent="0.3">
      <c r="A307">
        <v>306</v>
      </c>
      <c r="B307">
        <v>22734992</v>
      </c>
      <c r="C307" s="2" t="s">
        <v>884</v>
      </c>
      <c r="D307" s="2" t="s">
        <v>885</v>
      </c>
      <c r="E307" s="2">
        <v>29</v>
      </c>
      <c r="F307" s="2">
        <f t="shared" si="4"/>
        <v>1</v>
      </c>
      <c r="G307" t="s">
        <v>8</v>
      </c>
      <c r="H307" t="e">
        <f>VLOOKUP(I307,Family!A:C,2,FALSE)</f>
        <v>#N/A</v>
      </c>
      <c r="I307" t="s">
        <v>112</v>
      </c>
    </row>
    <row r="308" spans="1:9" x14ac:dyDescent="0.3">
      <c r="A308">
        <v>307</v>
      </c>
      <c r="B308">
        <v>22716906</v>
      </c>
      <c r="C308" s="2" t="s">
        <v>886</v>
      </c>
      <c r="D308" s="2" t="s">
        <v>887</v>
      </c>
      <c r="E308" s="2">
        <v>29</v>
      </c>
      <c r="F308" s="2">
        <f t="shared" si="4"/>
        <v>1</v>
      </c>
      <c r="G308" t="s">
        <v>8</v>
      </c>
      <c r="H308" t="e">
        <f>VLOOKUP(I308,Family!A:C,2,FALSE)</f>
        <v>#N/A</v>
      </c>
      <c r="I308" t="s">
        <v>112</v>
      </c>
    </row>
    <row r="309" spans="1:9" x14ac:dyDescent="0.3">
      <c r="A309">
        <v>308</v>
      </c>
      <c r="B309">
        <v>22716901</v>
      </c>
      <c r="C309" s="2" t="s">
        <v>888</v>
      </c>
      <c r="D309" s="2" t="s">
        <v>889</v>
      </c>
      <c r="E309" s="2">
        <v>29</v>
      </c>
      <c r="F309" s="2">
        <f t="shared" si="4"/>
        <v>1</v>
      </c>
      <c r="G309" t="s">
        <v>8</v>
      </c>
      <c r="H309" t="e">
        <f>VLOOKUP(I309,Family!A:C,2,FALSE)</f>
        <v>#N/A</v>
      </c>
      <c r="I309" t="s">
        <v>112</v>
      </c>
    </row>
    <row r="310" spans="1:9" x14ac:dyDescent="0.3">
      <c r="A310">
        <v>309</v>
      </c>
      <c r="B310">
        <v>22734364</v>
      </c>
      <c r="C310" s="2" t="s">
        <v>890</v>
      </c>
      <c r="D310" s="2" t="s">
        <v>891</v>
      </c>
      <c r="E310" s="2">
        <v>4</v>
      </c>
      <c r="F310" s="2">
        <f t="shared" si="4"/>
        <v>1</v>
      </c>
      <c r="G310" t="s">
        <v>8</v>
      </c>
      <c r="H310" t="e">
        <f>VLOOKUP(I310,Family!A:C,2,FALSE)</f>
        <v>#N/A</v>
      </c>
      <c r="I310" t="s">
        <v>48</v>
      </c>
    </row>
    <row r="311" spans="1:9" x14ac:dyDescent="0.3">
      <c r="A311">
        <v>310</v>
      </c>
      <c r="B311">
        <v>22715260</v>
      </c>
      <c r="C311" s="2" t="s">
        <v>892</v>
      </c>
      <c r="D311" s="2" t="s">
        <v>893</v>
      </c>
      <c r="E311" s="2">
        <v>4</v>
      </c>
      <c r="F311" s="2">
        <f t="shared" si="4"/>
        <v>1</v>
      </c>
      <c r="G311" t="s">
        <v>8</v>
      </c>
      <c r="H311" t="e">
        <f>VLOOKUP(I311,Family!A:C,2,FALSE)</f>
        <v>#N/A</v>
      </c>
      <c r="I311" t="s">
        <v>48</v>
      </c>
    </row>
    <row r="312" spans="1:9" x14ac:dyDescent="0.3">
      <c r="A312">
        <v>311</v>
      </c>
      <c r="B312">
        <v>22715240</v>
      </c>
      <c r="C312" s="2" t="s">
        <v>894</v>
      </c>
      <c r="D312" s="2" t="s">
        <v>895</v>
      </c>
      <c r="E312" s="2">
        <v>4</v>
      </c>
      <c r="F312" s="2">
        <f t="shared" si="4"/>
        <v>1</v>
      </c>
      <c r="G312" t="s">
        <v>8</v>
      </c>
      <c r="H312" t="e">
        <f>VLOOKUP(I312,Family!A:C,2,FALSE)</f>
        <v>#N/A</v>
      </c>
      <c r="I312" t="s">
        <v>48</v>
      </c>
    </row>
    <row r="313" spans="1:9" x14ac:dyDescent="0.3">
      <c r="A313">
        <v>312</v>
      </c>
      <c r="B313">
        <v>22709192</v>
      </c>
      <c r="C313" s="2" t="s">
        <v>896</v>
      </c>
      <c r="D313" s="2" t="s">
        <v>897</v>
      </c>
      <c r="E313" s="2">
        <v>11</v>
      </c>
      <c r="F313" s="2">
        <f t="shared" si="4"/>
        <v>1</v>
      </c>
      <c r="G313" t="s">
        <v>8</v>
      </c>
      <c r="H313" t="e">
        <f>VLOOKUP(I313,Family!A:C,2,FALSE)</f>
        <v>#N/A</v>
      </c>
      <c r="I313" t="s">
        <v>72</v>
      </c>
    </row>
    <row r="314" spans="1:9" x14ac:dyDescent="0.3">
      <c r="A314">
        <v>313</v>
      </c>
      <c r="B314">
        <v>22735909</v>
      </c>
      <c r="C314" s="2" t="s">
        <v>898</v>
      </c>
      <c r="D314" s="2" t="s">
        <v>899</v>
      </c>
      <c r="E314" s="2">
        <v>11</v>
      </c>
      <c r="F314" s="2">
        <f t="shared" si="4"/>
        <v>1</v>
      </c>
      <c r="G314" t="s">
        <v>8</v>
      </c>
      <c r="H314" t="e">
        <f>VLOOKUP(I314,Family!A:C,2,FALSE)</f>
        <v>#N/A</v>
      </c>
      <c r="I314" t="s">
        <v>72</v>
      </c>
    </row>
    <row r="315" spans="1:9" x14ac:dyDescent="0.3">
      <c r="A315">
        <v>314</v>
      </c>
      <c r="B315">
        <v>103871923</v>
      </c>
      <c r="C315" s="2" t="s">
        <v>900</v>
      </c>
      <c r="D315" s="2" t="s">
        <v>901</v>
      </c>
      <c r="E315" s="2">
        <v>58</v>
      </c>
      <c r="F315" s="2">
        <f t="shared" si="4"/>
        <v>1</v>
      </c>
      <c r="G315" t="s">
        <v>8</v>
      </c>
      <c r="H315" t="e">
        <f>VLOOKUP(I315,Family!A:C,2,FALSE)</f>
        <v>#N/A</v>
      </c>
      <c r="I315" t="s">
        <v>902</v>
      </c>
    </row>
    <row r="316" spans="1:9" x14ac:dyDescent="0.3">
      <c r="A316">
        <v>315</v>
      </c>
      <c r="B316">
        <v>22735995</v>
      </c>
      <c r="C316" s="2" t="s">
        <v>904</v>
      </c>
      <c r="D316" s="2" t="s">
        <v>905</v>
      </c>
      <c r="E316" s="2">
        <v>44</v>
      </c>
      <c r="F316" s="2">
        <f t="shared" si="4"/>
        <v>1</v>
      </c>
      <c r="G316" t="s">
        <v>8</v>
      </c>
      <c r="H316" t="e">
        <f>VLOOKUP(I316,Family!A:C,2,FALSE)</f>
        <v>#N/A</v>
      </c>
      <c r="I316" t="s">
        <v>205</v>
      </c>
    </row>
    <row r="317" spans="1:9" x14ac:dyDescent="0.3">
      <c r="A317">
        <v>316</v>
      </c>
      <c r="B317">
        <v>22711810</v>
      </c>
      <c r="C317" s="2" t="s">
        <v>906</v>
      </c>
      <c r="D317" s="2" t="s">
        <v>907</v>
      </c>
      <c r="E317" s="2">
        <v>44</v>
      </c>
      <c r="F317" s="2">
        <f t="shared" si="4"/>
        <v>1</v>
      </c>
      <c r="G317" t="s">
        <v>8</v>
      </c>
      <c r="H317" t="e">
        <f>VLOOKUP(I317,Family!A:C,2,FALSE)</f>
        <v>#N/A</v>
      </c>
      <c r="I317" t="s">
        <v>205</v>
      </c>
    </row>
    <row r="318" spans="1:9" x14ac:dyDescent="0.3">
      <c r="A318">
        <v>317</v>
      </c>
      <c r="B318">
        <v>103761667</v>
      </c>
      <c r="C318" s="2" t="s">
        <v>908</v>
      </c>
      <c r="D318" s="2" t="s">
        <v>909</v>
      </c>
      <c r="E318" s="2">
        <v>44</v>
      </c>
      <c r="F318" s="2">
        <f t="shared" si="4"/>
        <v>1</v>
      </c>
      <c r="G318" t="s">
        <v>8</v>
      </c>
      <c r="H318" t="e">
        <f>VLOOKUP(I318,Family!A:C,2,FALSE)</f>
        <v>#N/A</v>
      </c>
      <c r="I318" t="s">
        <v>205</v>
      </c>
    </row>
    <row r="319" spans="1:9" x14ac:dyDescent="0.3">
      <c r="A319">
        <v>318</v>
      </c>
      <c r="B319">
        <v>103879804</v>
      </c>
      <c r="C319" s="2" t="s">
        <v>910</v>
      </c>
      <c r="D319" s="2" t="s">
        <v>911</v>
      </c>
      <c r="E319" s="2">
        <v>59</v>
      </c>
      <c r="F319" s="2">
        <f t="shared" si="4"/>
        <v>1</v>
      </c>
      <c r="G319" t="s">
        <v>8</v>
      </c>
      <c r="H319" t="e">
        <f>VLOOKUP(I319,Family!A:C,2,FALSE)</f>
        <v>#N/A</v>
      </c>
      <c r="I319" t="s">
        <v>912</v>
      </c>
    </row>
    <row r="320" spans="1:9" x14ac:dyDescent="0.3">
      <c r="A320">
        <v>319</v>
      </c>
      <c r="B320">
        <v>22711234</v>
      </c>
      <c r="C320" s="2" t="s">
        <v>914</v>
      </c>
      <c r="D320" s="2" t="s">
        <v>915</v>
      </c>
      <c r="E320" s="2">
        <v>60</v>
      </c>
      <c r="F320" s="2">
        <f t="shared" si="4"/>
        <v>1</v>
      </c>
      <c r="G320" t="s">
        <v>8</v>
      </c>
      <c r="H320" t="e">
        <f>VLOOKUP(I320,Family!A:C,2,FALSE)</f>
        <v>#N/A</v>
      </c>
      <c r="I320" t="s">
        <v>916</v>
      </c>
    </row>
    <row r="321" spans="1:9" x14ac:dyDescent="0.3">
      <c r="A321">
        <v>320</v>
      </c>
      <c r="B321">
        <v>22736148</v>
      </c>
      <c r="C321" s="2" t="s">
        <v>918</v>
      </c>
      <c r="D321" s="2" t="s">
        <v>919</v>
      </c>
      <c r="E321" s="2">
        <v>61</v>
      </c>
      <c r="F321" s="2">
        <f t="shared" si="4"/>
        <v>1</v>
      </c>
      <c r="G321" t="s">
        <v>8</v>
      </c>
      <c r="H321" t="e">
        <f>VLOOKUP(I321,Family!A:C,2,FALSE)</f>
        <v>#N/A</v>
      </c>
      <c r="I321" t="s">
        <v>920</v>
      </c>
    </row>
    <row r="322" spans="1:9" x14ac:dyDescent="0.3">
      <c r="A322">
        <v>321</v>
      </c>
      <c r="B322">
        <v>103718693</v>
      </c>
      <c r="C322" s="2" t="s">
        <v>922</v>
      </c>
      <c r="D322" s="2" t="s">
        <v>923</v>
      </c>
      <c r="E322" s="2">
        <v>27</v>
      </c>
      <c r="F322" s="2">
        <f t="shared" si="4"/>
        <v>1</v>
      </c>
      <c r="G322" t="s">
        <v>8</v>
      </c>
      <c r="H322" t="e">
        <f>VLOOKUP(I322,Family!A:C,2,FALSE)</f>
        <v>#N/A</v>
      </c>
      <c r="I322" t="s">
        <v>375</v>
      </c>
    </row>
    <row r="323" spans="1:9" x14ac:dyDescent="0.3">
      <c r="A323">
        <v>322</v>
      </c>
      <c r="B323">
        <v>22705038</v>
      </c>
      <c r="C323" s="2" t="s">
        <v>924</v>
      </c>
      <c r="D323" s="2" t="s">
        <v>925</v>
      </c>
      <c r="E323" s="2">
        <v>27</v>
      </c>
      <c r="F323" s="2">
        <f t="shared" ref="F323:F386" si="5">VLOOKUP(G323,$K$1:$L$6,2,FALSE)</f>
        <v>1</v>
      </c>
      <c r="G323" t="s">
        <v>8</v>
      </c>
      <c r="H323" t="e">
        <f>VLOOKUP(I323,Family!A:C,2,FALSE)</f>
        <v>#N/A</v>
      </c>
      <c r="I323" t="s">
        <v>375</v>
      </c>
    </row>
    <row r="324" spans="1:9" x14ac:dyDescent="0.3">
      <c r="A324">
        <v>323</v>
      </c>
      <c r="B324">
        <v>103718932</v>
      </c>
      <c r="C324" s="2" t="s">
        <v>926</v>
      </c>
      <c r="D324" s="2" t="s">
        <v>927</v>
      </c>
      <c r="E324" s="2">
        <v>27</v>
      </c>
      <c r="F324" s="2">
        <f t="shared" si="5"/>
        <v>1</v>
      </c>
      <c r="G324" t="s">
        <v>8</v>
      </c>
      <c r="H324" t="e">
        <f>VLOOKUP(I324,Family!A:C,2,FALSE)</f>
        <v>#N/A</v>
      </c>
      <c r="I324" t="s">
        <v>375</v>
      </c>
    </row>
    <row r="325" spans="1:9" x14ac:dyDescent="0.3">
      <c r="A325">
        <v>324</v>
      </c>
      <c r="B325">
        <v>22705095</v>
      </c>
      <c r="C325" s="2" t="s">
        <v>928</v>
      </c>
      <c r="D325" s="2" t="s">
        <v>929</v>
      </c>
      <c r="E325" s="2">
        <v>27</v>
      </c>
      <c r="F325" s="2">
        <f t="shared" si="5"/>
        <v>1</v>
      </c>
      <c r="G325" t="s">
        <v>8</v>
      </c>
      <c r="H325" t="e">
        <f>VLOOKUP(I325,Family!A:C,2,FALSE)</f>
        <v>#N/A</v>
      </c>
      <c r="I325" t="s">
        <v>375</v>
      </c>
    </row>
    <row r="326" spans="1:9" x14ac:dyDescent="0.3">
      <c r="A326">
        <v>325</v>
      </c>
      <c r="B326">
        <v>103723684</v>
      </c>
      <c r="C326" s="2" t="s">
        <v>930</v>
      </c>
      <c r="D326" s="2" t="s">
        <v>931</v>
      </c>
      <c r="E326" s="2">
        <v>21</v>
      </c>
      <c r="F326" s="2">
        <f t="shared" si="5"/>
        <v>1</v>
      </c>
      <c r="G326" t="s">
        <v>8</v>
      </c>
      <c r="H326" t="e">
        <f>VLOOKUP(I326,Family!A:C,2,FALSE)</f>
        <v>#N/A</v>
      </c>
      <c r="I326" t="s">
        <v>181</v>
      </c>
    </row>
    <row r="327" spans="1:9" x14ac:dyDescent="0.3">
      <c r="A327">
        <v>326</v>
      </c>
      <c r="B327">
        <v>22705775</v>
      </c>
      <c r="C327" s="2" t="s">
        <v>932</v>
      </c>
      <c r="D327" s="2" t="s">
        <v>933</v>
      </c>
      <c r="E327" s="2">
        <v>21</v>
      </c>
      <c r="F327" s="2">
        <f t="shared" si="5"/>
        <v>1</v>
      </c>
      <c r="G327" t="s">
        <v>8</v>
      </c>
      <c r="H327" t="e">
        <f>VLOOKUP(I327,Family!A:C,2,FALSE)</f>
        <v>#N/A</v>
      </c>
      <c r="I327" t="s">
        <v>181</v>
      </c>
    </row>
    <row r="328" spans="1:9" x14ac:dyDescent="0.3">
      <c r="A328">
        <v>327</v>
      </c>
      <c r="B328">
        <v>22705929</v>
      </c>
      <c r="C328" s="2" t="s">
        <v>934</v>
      </c>
      <c r="D328" s="2" t="s">
        <v>935</v>
      </c>
      <c r="E328" s="2">
        <v>21</v>
      </c>
      <c r="F328" s="2">
        <f t="shared" si="5"/>
        <v>1</v>
      </c>
      <c r="G328" t="s">
        <v>8</v>
      </c>
      <c r="H328" t="e">
        <f>VLOOKUP(I328,Family!A:C,2,FALSE)</f>
        <v>#N/A</v>
      </c>
      <c r="I328" t="s">
        <v>181</v>
      </c>
    </row>
    <row r="329" spans="1:9" x14ac:dyDescent="0.3">
      <c r="A329">
        <v>328</v>
      </c>
      <c r="B329">
        <v>22706016</v>
      </c>
      <c r="C329" s="2" t="s">
        <v>936</v>
      </c>
      <c r="D329" s="2" t="s">
        <v>937</v>
      </c>
      <c r="E329" s="2">
        <v>21</v>
      </c>
      <c r="F329" s="2">
        <f t="shared" si="5"/>
        <v>1</v>
      </c>
      <c r="G329" t="s">
        <v>8</v>
      </c>
      <c r="H329" t="e">
        <f>VLOOKUP(I329,Family!A:C,2,FALSE)</f>
        <v>#N/A</v>
      </c>
      <c r="I329" t="s">
        <v>181</v>
      </c>
    </row>
    <row r="330" spans="1:9" x14ac:dyDescent="0.3">
      <c r="A330">
        <v>329</v>
      </c>
      <c r="B330">
        <v>22696606</v>
      </c>
      <c r="C330" s="2" t="s">
        <v>523</v>
      </c>
      <c r="D330" s="2" t="s">
        <v>524</v>
      </c>
      <c r="E330" s="2">
        <v>24</v>
      </c>
      <c r="F330" s="2">
        <f t="shared" si="5"/>
        <v>4</v>
      </c>
      <c r="G330" t="s">
        <v>94</v>
      </c>
      <c r="H330" t="e">
        <f>VLOOKUP(I330,Family!A:C,2,FALSE)</f>
        <v>#N/A</v>
      </c>
      <c r="I330" t="s">
        <v>22</v>
      </c>
    </row>
    <row r="331" spans="1:9" x14ac:dyDescent="0.3">
      <c r="A331">
        <v>330</v>
      </c>
      <c r="B331">
        <v>22696610</v>
      </c>
      <c r="C331" s="2" t="s">
        <v>525</v>
      </c>
      <c r="D331" s="2" t="s">
        <v>526</v>
      </c>
      <c r="E331" s="2">
        <v>24</v>
      </c>
      <c r="F331" s="2">
        <f t="shared" si="5"/>
        <v>1</v>
      </c>
      <c r="G331" t="s">
        <v>8</v>
      </c>
      <c r="H331" t="e">
        <f>VLOOKUP(I331,Family!A:C,2,FALSE)</f>
        <v>#N/A</v>
      </c>
      <c r="I331" t="s">
        <v>22</v>
      </c>
    </row>
    <row r="332" spans="1:9" x14ac:dyDescent="0.3">
      <c r="A332">
        <v>331</v>
      </c>
      <c r="B332">
        <v>45061132</v>
      </c>
      <c r="C332" s="2" t="s">
        <v>527</v>
      </c>
      <c r="D332" s="2" t="s">
        <v>528</v>
      </c>
      <c r="E332" s="2">
        <v>16</v>
      </c>
      <c r="F332" s="2">
        <f t="shared" si="5"/>
        <v>1</v>
      </c>
      <c r="G332" t="s">
        <v>8</v>
      </c>
      <c r="H332" t="e">
        <f>VLOOKUP(I332,Family!A:C,2,FALSE)</f>
        <v>#N/A</v>
      </c>
      <c r="I332" t="s">
        <v>367</v>
      </c>
    </row>
    <row r="333" spans="1:9" x14ac:dyDescent="0.3">
      <c r="A333">
        <v>332</v>
      </c>
      <c r="B333">
        <v>22728432</v>
      </c>
      <c r="C333" s="2" t="s">
        <v>529</v>
      </c>
      <c r="D333" s="2" t="s">
        <v>530</v>
      </c>
      <c r="E333" s="2">
        <v>16</v>
      </c>
      <c r="F333" s="2">
        <f t="shared" si="5"/>
        <v>3</v>
      </c>
      <c r="G333" t="s">
        <v>175</v>
      </c>
      <c r="H333" t="e">
        <f>VLOOKUP(I333,Family!A:C,2,FALSE)</f>
        <v>#N/A</v>
      </c>
      <c r="I333" t="s">
        <v>367</v>
      </c>
    </row>
    <row r="334" spans="1:9" x14ac:dyDescent="0.3">
      <c r="A334">
        <v>333</v>
      </c>
      <c r="B334">
        <v>22698436</v>
      </c>
      <c r="C334" s="2" t="s">
        <v>531</v>
      </c>
      <c r="D334" s="2" t="s">
        <v>532</v>
      </c>
      <c r="E334" s="2">
        <v>62</v>
      </c>
      <c r="F334" s="2">
        <f t="shared" si="5"/>
        <v>1</v>
      </c>
      <c r="G334" t="s">
        <v>8</v>
      </c>
      <c r="H334" t="e">
        <f>VLOOKUP(I334,Family!A:C,2,FALSE)</f>
        <v>#N/A</v>
      </c>
      <c r="I334" t="s">
        <v>522</v>
      </c>
    </row>
    <row r="335" spans="1:9" x14ac:dyDescent="0.3">
      <c r="A335">
        <v>334</v>
      </c>
      <c r="B335">
        <v>22696657</v>
      </c>
      <c r="C335" s="2" t="s">
        <v>533</v>
      </c>
      <c r="D335" s="2" t="s">
        <v>534</v>
      </c>
      <c r="E335" s="2">
        <v>63</v>
      </c>
      <c r="F335" s="2">
        <f t="shared" si="5"/>
        <v>1</v>
      </c>
      <c r="G335" t="s">
        <v>8</v>
      </c>
      <c r="H335" t="e">
        <f>VLOOKUP(I335,Family!A:C,2,FALSE)</f>
        <v>#N/A</v>
      </c>
      <c r="I335" t="s">
        <v>535</v>
      </c>
    </row>
    <row r="336" spans="1:9" x14ac:dyDescent="0.3">
      <c r="A336">
        <v>335</v>
      </c>
      <c r="B336">
        <v>22696734</v>
      </c>
      <c r="C336" s="2" t="s">
        <v>537</v>
      </c>
      <c r="D336" s="2" t="s">
        <v>538</v>
      </c>
      <c r="E336" s="2">
        <v>8</v>
      </c>
      <c r="F336" s="2">
        <f t="shared" si="5"/>
        <v>1</v>
      </c>
      <c r="G336" t="s">
        <v>8</v>
      </c>
      <c r="H336" t="e">
        <f>VLOOKUP(I336,Family!A:C,2,FALSE)</f>
        <v>#N/A</v>
      </c>
      <c r="I336" t="s">
        <v>34</v>
      </c>
    </row>
    <row r="337" spans="1:9" x14ac:dyDescent="0.3">
      <c r="A337">
        <v>336</v>
      </c>
      <c r="B337">
        <v>22697590</v>
      </c>
      <c r="C337" s="2" t="s">
        <v>539</v>
      </c>
      <c r="D337" s="2" t="s">
        <v>540</v>
      </c>
      <c r="E337" s="2">
        <v>42</v>
      </c>
      <c r="F337" s="2">
        <f t="shared" si="5"/>
        <v>1</v>
      </c>
      <c r="G337" t="s">
        <v>8</v>
      </c>
      <c r="H337" t="e">
        <f>VLOOKUP(I337,Family!A:C,2,FALSE)</f>
        <v>#N/A</v>
      </c>
      <c r="I337" t="s">
        <v>80</v>
      </c>
    </row>
    <row r="338" spans="1:9" x14ac:dyDescent="0.3">
      <c r="A338">
        <v>337</v>
      </c>
      <c r="B338">
        <v>22697346</v>
      </c>
      <c r="C338" s="2" t="s">
        <v>541</v>
      </c>
      <c r="D338" s="2" t="s">
        <v>542</v>
      </c>
      <c r="E338" s="2">
        <v>38</v>
      </c>
      <c r="F338" s="2">
        <f t="shared" si="5"/>
        <v>1</v>
      </c>
      <c r="G338" t="s">
        <v>8</v>
      </c>
      <c r="H338" t="e">
        <f>VLOOKUP(I338,Family!A:C,2,FALSE)</f>
        <v>#N/A</v>
      </c>
      <c r="I338" t="s">
        <v>325</v>
      </c>
    </row>
    <row r="339" spans="1:9" x14ac:dyDescent="0.3">
      <c r="A339">
        <v>338</v>
      </c>
      <c r="B339">
        <v>22735766</v>
      </c>
      <c r="C339" s="2" t="s">
        <v>543</v>
      </c>
      <c r="D339" s="2" t="s">
        <v>544</v>
      </c>
      <c r="E339" s="2">
        <v>38</v>
      </c>
      <c r="F339" s="2">
        <f t="shared" si="5"/>
        <v>1</v>
      </c>
      <c r="G339" t="s">
        <v>8</v>
      </c>
      <c r="H339" t="e">
        <f>VLOOKUP(I339,Family!A:C,2,FALSE)</f>
        <v>#N/A</v>
      </c>
      <c r="I339" t="s">
        <v>325</v>
      </c>
    </row>
    <row r="340" spans="1:9" x14ac:dyDescent="0.3">
      <c r="A340">
        <v>339</v>
      </c>
      <c r="B340">
        <v>22697211</v>
      </c>
      <c r="C340" s="2" t="s">
        <v>545</v>
      </c>
      <c r="D340" s="2" t="s">
        <v>546</v>
      </c>
      <c r="E340" s="2">
        <v>38</v>
      </c>
      <c r="F340" s="2">
        <f t="shared" si="5"/>
        <v>1</v>
      </c>
      <c r="G340" t="s">
        <v>8</v>
      </c>
      <c r="H340" t="e">
        <f>VLOOKUP(I340,Family!A:C,2,FALSE)</f>
        <v>#N/A</v>
      </c>
      <c r="I340" t="s">
        <v>325</v>
      </c>
    </row>
    <row r="341" spans="1:9" x14ac:dyDescent="0.3">
      <c r="A341">
        <v>340</v>
      </c>
      <c r="B341">
        <v>22697123</v>
      </c>
      <c r="C341" s="2" t="s">
        <v>547</v>
      </c>
      <c r="D341" s="2" t="s">
        <v>548</v>
      </c>
      <c r="E341" s="2">
        <v>38</v>
      </c>
      <c r="F341" s="2">
        <f t="shared" si="5"/>
        <v>1</v>
      </c>
      <c r="G341" t="s">
        <v>8</v>
      </c>
      <c r="H341" t="e">
        <f>VLOOKUP(I341,Family!A:C,2,FALSE)</f>
        <v>#N/A</v>
      </c>
      <c r="I341" t="s">
        <v>325</v>
      </c>
    </row>
    <row r="342" spans="1:9" x14ac:dyDescent="0.3">
      <c r="A342">
        <v>341</v>
      </c>
      <c r="B342">
        <v>22697109</v>
      </c>
      <c r="C342" s="2" t="s">
        <v>549</v>
      </c>
      <c r="D342" s="2" t="s">
        <v>550</v>
      </c>
      <c r="E342" s="2">
        <v>38</v>
      </c>
      <c r="F342" s="2">
        <f t="shared" si="5"/>
        <v>1</v>
      </c>
      <c r="G342" t="s">
        <v>8</v>
      </c>
      <c r="H342" t="e">
        <f>VLOOKUP(I342,Family!A:C,2,FALSE)</f>
        <v>#N/A</v>
      </c>
      <c r="I342" t="s">
        <v>325</v>
      </c>
    </row>
    <row r="343" spans="1:9" x14ac:dyDescent="0.3">
      <c r="A343">
        <v>342</v>
      </c>
      <c r="B343">
        <v>62774969</v>
      </c>
      <c r="C343" s="2" t="s">
        <v>551</v>
      </c>
      <c r="D343" s="2" t="s">
        <v>552</v>
      </c>
      <c r="E343" s="2">
        <v>38</v>
      </c>
      <c r="F343" s="2">
        <f t="shared" si="5"/>
        <v>1</v>
      </c>
      <c r="G343" t="s">
        <v>8</v>
      </c>
      <c r="H343" t="e">
        <f>VLOOKUP(I343,Family!A:C,2,FALSE)</f>
        <v>#N/A</v>
      </c>
      <c r="I343" t="s">
        <v>325</v>
      </c>
    </row>
    <row r="344" spans="1:9" x14ac:dyDescent="0.3">
      <c r="A344">
        <v>343</v>
      </c>
      <c r="B344">
        <v>22696993</v>
      </c>
      <c r="C344" s="2" t="s">
        <v>553</v>
      </c>
      <c r="D344" s="2" t="s">
        <v>554</v>
      </c>
      <c r="E344" s="2">
        <v>38</v>
      </c>
      <c r="F344" s="2">
        <f t="shared" si="5"/>
        <v>1</v>
      </c>
      <c r="G344" t="s">
        <v>8</v>
      </c>
      <c r="H344" t="e">
        <f>VLOOKUP(I344,Family!A:C,2,FALSE)</f>
        <v>#N/A</v>
      </c>
      <c r="I344" t="s">
        <v>325</v>
      </c>
    </row>
    <row r="345" spans="1:9" x14ac:dyDescent="0.3">
      <c r="A345">
        <v>344</v>
      </c>
      <c r="B345">
        <v>22697031</v>
      </c>
      <c r="C345" s="2" t="s">
        <v>555</v>
      </c>
      <c r="D345" s="2" t="s">
        <v>556</v>
      </c>
      <c r="E345" s="2">
        <v>38</v>
      </c>
      <c r="F345" s="2">
        <f t="shared" si="5"/>
        <v>1</v>
      </c>
      <c r="G345" t="s">
        <v>8</v>
      </c>
      <c r="H345" t="e">
        <f>VLOOKUP(I345,Family!A:C,2,FALSE)</f>
        <v>#N/A</v>
      </c>
      <c r="I345" t="s">
        <v>325</v>
      </c>
    </row>
    <row r="346" spans="1:9" x14ac:dyDescent="0.3">
      <c r="A346">
        <v>345</v>
      </c>
      <c r="B346">
        <v>22697422</v>
      </c>
      <c r="C346" s="2" t="s">
        <v>557</v>
      </c>
      <c r="D346" s="2" t="s">
        <v>558</v>
      </c>
      <c r="E346" s="2">
        <v>64</v>
      </c>
      <c r="F346" s="2">
        <f t="shared" si="5"/>
        <v>1</v>
      </c>
      <c r="G346" t="s">
        <v>8</v>
      </c>
      <c r="H346" t="e">
        <f>VLOOKUP(I346,Family!A:C,2,FALSE)</f>
        <v>#N/A</v>
      </c>
      <c r="I346" t="s">
        <v>559</v>
      </c>
    </row>
    <row r="347" spans="1:9" x14ac:dyDescent="0.3">
      <c r="A347">
        <v>346</v>
      </c>
      <c r="B347">
        <v>22697555</v>
      </c>
      <c r="C347" s="2" t="s">
        <v>561</v>
      </c>
      <c r="D347" s="2" t="s">
        <v>562</v>
      </c>
      <c r="E347" s="2">
        <v>64</v>
      </c>
      <c r="F347" s="2">
        <f t="shared" si="5"/>
        <v>1</v>
      </c>
      <c r="G347" t="s">
        <v>8</v>
      </c>
      <c r="H347" t="e">
        <f>VLOOKUP(I347,Family!A:C,2,FALSE)</f>
        <v>#N/A</v>
      </c>
      <c r="I347" t="s">
        <v>559</v>
      </c>
    </row>
    <row r="348" spans="1:9" x14ac:dyDescent="0.3">
      <c r="A348">
        <v>347</v>
      </c>
      <c r="B348">
        <v>22679839</v>
      </c>
      <c r="C348" s="2" t="s">
        <v>563</v>
      </c>
      <c r="D348" s="2" t="s">
        <v>564</v>
      </c>
      <c r="E348" s="2">
        <v>3</v>
      </c>
      <c r="F348" s="2">
        <f t="shared" si="5"/>
        <v>1</v>
      </c>
      <c r="G348" t="s">
        <v>8</v>
      </c>
      <c r="H348" t="e">
        <f>VLOOKUP(I348,Family!A:C,2,FALSE)</f>
        <v>#N/A</v>
      </c>
      <c r="I348" t="s">
        <v>30</v>
      </c>
    </row>
    <row r="349" spans="1:9" x14ac:dyDescent="0.3">
      <c r="A349">
        <v>348</v>
      </c>
      <c r="B349">
        <v>22679862</v>
      </c>
      <c r="C349" s="2" t="s">
        <v>565</v>
      </c>
      <c r="D349" s="2" t="s">
        <v>566</v>
      </c>
      <c r="E349" s="2">
        <v>3</v>
      </c>
      <c r="F349" s="2">
        <f t="shared" si="5"/>
        <v>1</v>
      </c>
      <c r="G349" t="s">
        <v>8</v>
      </c>
      <c r="H349" t="e">
        <f>VLOOKUP(I349,Family!A:C,2,FALSE)</f>
        <v>#N/A</v>
      </c>
      <c r="I349" t="s">
        <v>30</v>
      </c>
    </row>
    <row r="350" spans="1:9" x14ac:dyDescent="0.3">
      <c r="A350">
        <v>349</v>
      </c>
      <c r="B350">
        <v>22679856</v>
      </c>
      <c r="C350" s="2" t="s">
        <v>567</v>
      </c>
      <c r="D350" s="2" t="s">
        <v>568</v>
      </c>
      <c r="E350" s="2">
        <v>3</v>
      </c>
      <c r="F350" s="2">
        <f t="shared" si="5"/>
        <v>1</v>
      </c>
      <c r="G350" t="s">
        <v>8</v>
      </c>
      <c r="H350" t="e">
        <f>VLOOKUP(I350,Family!A:C,2,FALSE)</f>
        <v>#N/A</v>
      </c>
      <c r="I350" t="s">
        <v>30</v>
      </c>
    </row>
    <row r="351" spans="1:9" x14ac:dyDescent="0.3">
      <c r="A351">
        <v>350</v>
      </c>
      <c r="B351">
        <v>22679875</v>
      </c>
      <c r="C351" s="2" t="s">
        <v>569</v>
      </c>
      <c r="D351" s="2" t="s">
        <v>570</v>
      </c>
      <c r="E351" s="2">
        <v>3</v>
      </c>
      <c r="F351" s="2">
        <f t="shared" si="5"/>
        <v>1</v>
      </c>
      <c r="G351" t="s">
        <v>8</v>
      </c>
      <c r="H351" t="e">
        <f>VLOOKUP(I351,Family!A:C,2,FALSE)</f>
        <v>#N/A</v>
      </c>
      <c r="I351" t="s">
        <v>30</v>
      </c>
    </row>
    <row r="352" spans="1:9" x14ac:dyDescent="0.3">
      <c r="A352">
        <v>351</v>
      </c>
      <c r="B352">
        <v>22679886</v>
      </c>
      <c r="C352" s="2" t="s">
        <v>571</v>
      </c>
      <c r="D352" s="2" t="s">
        <v>572</v>
      </c>
      <c r="E352" s="2">
        <v>3</v>
      </c>
      <c r="F352" s="2">
        <f t="shared" si="5"/>
        <v>4</v>
      </c>
      <c r="G352" t="s">
        <v>94</v>
      </c>
      <c r="H352" t="e">
        <f>VLOOKUP(I352,Family!A:C,2,FALSE)</f>
        <v>#N/A</v>
      </c>
      <c r="I352" t="s">
        <v>30</v>
      </c>
    </row>
    <row r="353" spans="1:9" x14ac:dyDescent="0.3">
      <c r="A353">
        <v>352</v>
      </c>
      <c r="B353">
        <v>22679943</v>
      </c>
      <c r="C353" s="2" t="s">
        <v>573</v>
      </c>
      <c r="D353" s="2" t="s">
        <v>574</v>
      </c>
      <c r="E353" s="2">
        <v>3</v>
      </c>
      <c r="F353" s="2">
        <f t="shared" si="5"/>
        <v>1</v>
      </c>
      <c r="G353" t="s">
        <v>8</v>
      </c>
      <c r="H353" t="e">
        <f>VLOOKUP(I353,Family!A:C,2,FALSE)</f>
        <v>#N/A</v>
      </c>
      <c r="I353" t="s">
        <v>30</v>
      </c>
    </row>
    <row r="354" spans="1:9" x14ac:dyDescent="0.3">
      <c r="A354">
        <v>353</v>
      </c>
      <c r="B354">
        <v>22680313</v>
      </c>
      <c r="C354" s="2" t="s">
        <v>575</v>
      </c>
      <c r="D354" s="2" t="s">
        <v>576</v>
      </c>
      <c r="E354" s="2">
        <v>3</v>
      </c>
      <c r="F354" s="2">
        <f t="shared" si="5"/>
        <v>1</v>
      </c>
      <c r="G354" t="s">
        <v>8</v>
      </c>
      <c r="H354" t="e">
        <f>VLOOKUP(I354,Family!A:C,2,FALSE)</f>
        <v>#N/A</v>
      </c>
      <c r="I354" t="s">
        <v>30</v>
      </c>
    </row>
    <row r="355" spans="1:9" x14ac:dyDescent="0.3">
      <c r="A355">
        <v>354</v>
      </c>
      <c r="B355">
        <v>22680247</v>
      </c>
      <c r="C355" s="2" t="s">
        <v>577</v>
      </c>
      <c r="D355" s="2" t="s">
        <v>578</v>
      </c>
      <c r="E355" s="2">
        <v>3</v>
      </c>
      <c r="F355" s="2">
        <f t="shared" si="5"/>
        <v>1</v>
      </c>
      <c r="G355" t="s">
        <v>8</v>
      </c>
      <c r="H355" t="e">
        <f>VLOOKUP(I355,Family!A:C,2,FALSE)</f>
        <v>#N/A</v>
      </c>
      <c r="I355" t="s">
        <v>30</v>
      </c>
    </row>
    <row r="356" spans="1:9" x14ac:dyDescent="0.3">
      <c r="A356">
        <v>355</v>
      </c>
      <c r="B356">
        <v>22680402</v>
      </c>
      <c r="C356" s="2" t="s">
        <v>579</v>
      </c>
      <c r="D356" s="2" t="s">
        <v>580</v>
      </c>
      <c r="E356" s="2">
        <v>3</v>
      </c>
      <c r="F356" s="2">
        <f t="shared" si="5"/>
        <v>1</v>
      </c>
      <c r="G356" t="s">
        <v>8</v>
      </c>
      <c r="H356" t="e">
        <f>VLOOKUP(I356,Family!A:C,2,FALSE)</f>
        <v>#N/A</v>
      </c>
      <c r="I356" t="s">
        <v>30</v>
      </c>
    </row>
    <row r="357" spans="1:9" x14ac:dyDescent="0.3">
      <c r="A357">
        <v>356</v>
      </c>
      <c r="B357">
        <v>22680415</v>
      </c>
      <c r="C357" s="2" t="s">
        <v>581</v>
      </c>
      <c r="D357" s="2" t="s">
        <v>582</v>
      </c>
      <c r="E357" s="2">
        <v>3</v>
      </c>
      <c r="F357" s="2">
        <f t="shared" si="5"/>
        <v>4</v>
      </c>
      <c r="G357" t="s">
        <v>94</v>
      </c>
      <c r="H357" t="e">
        <f>VLOOKUP(I357,Family!A:C,2,FALSE)</f>
        <v>#N/A</v>
      </c>
      <c r="I357" t="s">
        <v>30</v>
      </c>
    </row>
    <row r="358" spans="1:9" x14ac:dyDescent="0.3">
      <c r="A358">
        <v>357</v>
      </c>
      <c r="B358">
        <v>22680423</v>
      </c>
      <c r="C358" s="2" t="s">
        <v>583</v>
      </c>
      <c r="D358" s="2" t="s">
        <v>584</v>
      </c>
      <c r="E358" s="2">
        <v>3</v>
      </c>
      <c r="F358" s="2">
        <f t="shared" si="5"/>
        <v>1</v>
      </c>
      <c r="G358" t="s">
        <v>8</v>
      </c>
      <c r="H358" t="e">
        <f>VLOOKUP(I358,Family!A:C,2,FALSE)</f>
        <v>#N/A</v>
      </c>
      <c r="I358" t="s">
        <v>30</v>
      </c>
    </row>
    <row r="359" spans="1:9" x14ac:dyDescent="0.3">
      <c r="A359">
        <v>358</v>
      </c>
      <c r="B359">
        <v>22724836</v>
      </c>
      <c r="C359" s="2" t="s">
        <v>585</v>
      </c>
      <c r="D359" s="2" t="s">
        <v>586</v>
      </c>
      <c r="E359" s="2">
        <v>3</v>
      </c>
      <c r="F359" s="2">
        <f t="shared" si="5"/>
        <v>4</v>
      </c>
      <c r="G359" t="s">
        <v>94</v>
      </c>
      <c r="H359" t="e">
        <f>VLOOKUP(I359,Family!A:C,2,FALSE)</f>
        <v>#N/A</v>
      </c>
      <c r="I359" t="s">
        <v>30</v>
      </c>
    </row>
    <row r="360" spans="1:9" x14ac:dyDescent="0.3">
      <c r="A360">
        <v>359</v>
      </c>
      <c r="B360">
        <v>22680455</v>
      </c>
      <c r="C360" s="2" t="s">
        <v>587</v>
      </c>
      <c r="D360" s="2" t="s">
        <v>588</v>
      </c>
      <c r="E360" s="2">
        <v>3</v>
      </c>
      <c r="F360" s="2">
        <f t="shared" si="5"/>
        <v>1</v>
      </c>
      <c r="G360" t="s">
        <v>8</v>
      </c>
      <c r="H360" t="e">
        <f>VLOOKUP(I360,Family!A:C,2,FALSE)</f>
        <v>#N/A</v>
      </c>
      <c r="I360" t="s">
        <v>30</v>
      </c>
    </row>
    <row r="361" spans="1:9" x14ac:dyDescent="0.3">
      <c r="A361">
        <v>360</v>
      </c>
      <c r="B361">
        <v>22680465</v>
      </c>
      <c r="C361" s="2" t="s">
        <v>589</v>
      </c>
      <c r="D361" s="2" t="s">
        <v>590</v>
      </c>
      <c r="E361" s="2">
        <v>3</v>
      </c>
      <c r="F361" s="2">
        <f t="shared" si="5"/>
        <v>1</v>
      </c>
      <c r="G361" t="s">
        <v>8</v>
      </c>
      <c r="H361" t="e">
        <f>VLOOKUP(I361,Family!A:C,2,FALSE)</f>
        <v>#N/A</v>
      </c>
      <c r="I361" t="s">
        <v>30</v>
      </c>
    </row>
    <row r="362" spans="1:9" x14ac:dyDescent="0.3">
      <c r="A362">
        <v>361</v>
      </c>
      <c r="B362">
        <v>22695072</v>
      </c>
      <c r="C362" s="2" t="s">
        <v>591</v>
      </c>
      <c r="D362" s="2" t="s">
        <v>592</v>
      </c>
      <c r="E362" s="2">
        <v>17</v>
      </c>
      <c r="F362" s="2">
        <f t="shared" si="5"/>
        <v>2</v>
      </c>
      <c r="G362" t="s">
        <v>2</v>
      </c>
      <c r="H362" t="e">
        <f>VLOOKUP(I362,Family!A:C,2,FALSE)</f>
        <v>#N/A</v>
      </c>
      <c r="I362" t="s">
        <v>10</v>
      </c>
    </row>
    <row r="363" spans="1:9" x14ac:dyDescent="0.3">
      <c r="A363">
        <v>362</v>
      </c>
      <c r="B363">
        <v>22695130</v>
      </c>
      <c r="C363" s="2" t="s">
        <v>593</v>
      </c>
      <c r="D363" s="2" t="s">
        <v>594</v>
      </c>
      <c r="E363" s="2">
        <v>17</v>
      </c>
      <c r="F363" s="2">
        <f t="shared" si="5"/>
        <v>5</v>
      </c>
      <c r="G363" t="s">
        <v>489</v>
      </c>
      <c r="H363" t="e">
        <f>VLOOKUP(I363,Family!A:C,2,FALSE)</f>
        <v>#N/A</v>
      </c>
      <c r="I363" t="s">
        <v>10</v>
      </c>
    </row>
    <row r="364" spans="1:9" x14ac:dyDescent="0.3">
      <c r="A364">
        <v>363</v>
      </c>
      <c r="B364">
        <v>22695137</v>
      </c>
      <c r="C364" s="2" t="s">
        <v>595</v>
      </c>
      <c r="D364" s="2" t="s">
        <v>596</v>
      </c>
      <c r="E364" s="2">
        <v>17</v>
      </c>
      <c r="F364" s="2">
        <f t="shared" si="5"/>
        <v>1</v>
      </c>
      <c r="G364" t="s">
        <v>8</v>
      </c>
      <c r="H364" t="e">
        <f>VLOOKUP(I364,Family!A:C,2,FALSE)</f>
        <v>#N/A</v>
      </c>
      <c r="I364" t="s">
        <v>10</v>
      </c>
    </row>
    <row r="365" spans="1:9" x14ac:dyDescent="0.3">
      <c r="A365">
        <v>364</v>
      </c>
      <c r="B365">
        <v>22695180</v>
      </c>
      <c r="C365" s="2" t="s">
        <v>597</v>
      </c>
      <c r="D365" s="2" t="s">
        <v>598</v>
      </c>
      <c r="E365" s="2">
        <v>17</v>
      </c>
      <c r="F365" s="2">
        <f t="shared" si="5"/>
        <v>5</v>
      </c>
      <c r="G365" t="s">
        <v>489</v>
      </c>
      <c r="H365" t="e">
        <f>VLOOKUP(I365,Family!A:C,2,FALSE)</f>
        <v>#N/A</v>
      </c>
      <c r="I365" t="s">
        <v>10</v>
      </c>
    </row>
    <row r="366" spans="1:9" x14ac:dyDescent="0.3">
      <c r="A366">
        <v>365</v>
      </c>
      <c r="B366">
        <v>22695231</v>
      </c>
      <c r="C366" s="2" t="s">
        <v>599</v>
      </c>
      <c r="D366" s="2" t="s">
        <v>600</v>
      </c>
      <c r="E366" s="2">
        <v>17</v>
      </c>
      <c r="F366" s="2">
        <f t="shared" si="5"/>
        <v>2</v>
      </c>
      <c r="G366" t="s">
        <v>2</v>
      </c>
      <c r="H366" t="e">
        <f>VLOOKUP(I366,Family!A:C,2,FALSE)</f>
        <v>#N/A</v>
      </c>
      <c r="I366" t="s">
        <v>10</v>
      </c>
    </row>
    <row r="367" spans="1:9" x14ac:dyDescent="0.3">
      <c r="A367">
        <v>366</v>
      </c>
      <c r="B367">
        <v>22734216</v>
      </c>
      <c r="C367" s="2" t="s">
        <v>601</v>
      </c>
      <c r="D367" s="2" t="s">
        <v>602</v>
      </c>
      <c r="E367" s="2">
        <v>17</v>
      </c>
      <c r="F367" s="2">
        <f t="shared" si="5"/>
        <v>1</v>
      </c>
      <c r="G367" t="s">
        <v>8</v>
      </c>
      <c r="H367" t="e">
        <f>VLOOKUP(I367,Family!A:C,2,FALSE)</f>
        <v>#N/A</v>
      </c>
      <c r="I367" t="s">
        <v>10</v>
      </c>
    </row>
    <row r="368" spans="1:9" x14ac:dyDescent="0.3">
      <c r="A368">
        <v>367</v>
      </c>
      <c r="B368">
        <v>22727733</v>
      </c>
      <c r="C368" s="2" t="s">
        <v>603</v>
      </c>
      <c r="D368" s="2" t="s">
        <v>604</v>
      </c>
      <c r="E368" s="2">
        <v>17</v>
      </c>
      <c r="F368" s="2">
        <f t="shared" si="5"/>
        <v>1</v>
      </c>
      <c r="G368" t="s">
        <v>8</v>
      </c>
      <c r="H368" t="e">
        <f>VLOOKUP(I368,Family!A:C,2,FALSE)</f>
        <v>#N/A</v>
      </c>
      <c r="I368" t="s">
        <v>10</v>
      </c>
    </row>
    <row r="369" spans="1:9" x14ac:dyDescent="0.3">
      <c r="A369">
        <v>368</v>
      </c>
      <c r="B369">
        <v>22695396</v>
      </c>
      <c r="C369" s="2" t="s">
        <v>605</v>
      </c>
      <c r="D369" s="2" t="s">
        <v>606</v>
      </c>
      <c r="E369" s="2">
        <v>17</v>
      </c>
      <c r="F369" s="2">
        <f t="shared" si="5"/>
        <v>2</v>
      </c>
      <c r="G369" t="s">
        <v>2</v>
      </c>
      <c r="H369" t="e">
        <f>VLOOKUP(I369,Family!A:C,2,FALSE)</f>
        <v>#N/A</v>
      </c>
      <c r="I369" t="s">
        <v>10</v>
      </c>
    </row>
    <row r="370" spans="1:9" x14ac:dyDescent="0.3">
      <c r="A370">
        <v>369</v>
      </c>
      <c r="B370">
        <v>22695405</v>
      </c>
      <c r="C370" s="2" t="s">
        <v>607</v>
      </c>
      <c r="D370" s="2" t="s">
        <v>608</v>
      </c>
      <c r="E370" s="2">
        <v>17</v>
      </c>
      <c r="F370" s="2">
        <f t="shared" si="5"/>
        <v>1</v>
      </c>
      <c r="G370" t="s">
        <v>8</v>
      </c>
      <c r="H370" t="e">
        <f>VLOOKUP(I370,Family!A:C,2,FALSE)</f>
        <v>#N/A</v>
      </c>
      <c r="I370" t="s">
        <v>10</v>
      </c>
    </row>
    <row r="371" spans="1:9" x14ac:dyDescent="0.3">
      <c r="A371">
        <v>370</v>
      </c>
      <c r="B371">
        <v>22695624</v>
      </c>
      <c r="C371" s="2" t="s">
        <v>609</v>
      </c>
      <c r="D371" s="2" t="s">
        <v>610</v>
      </c>
      <c r="E371" s="2">
        <v>17</v>
      </c>
      <c r="F371" s="2">
        <f t="shared" si="5"/>
        <v>1</v>
      </c>
      <c r="G371" t="s">
        <v>8</v>
      </c>
      <c r="H371" t="e">
        <f>VLOOKUP(I371,Family!A:C,2,FALSE)</f>
        <v>#N/A</v>
      </c>
      <c r="I371" t="s">
        <v>10</v>
      </c>
    </row>
    <row r="372" spans="1:9" x14ac:dyDescent="0.3">
      <c r="A372">
        <v>371</v>
      </c>
      <c r="B372">
        <v>61695117</v>
      </c>
      <c r="C372" s="2" t="s">
        <v>611</v>
      </c>
      <c r="D372" s="2" t="s">
        <v>612</v>
      </c>
      <c r="E372" s="2">
        <v>17</v>
      </c>
      <c r="F372" s="2">
        <f t="shared" si="5"/>
        <v>1</v>
      </c>
      <c r="G372" t="s">
        <v>8</v>
      </c>
      <c r="H372" t="e">
        <f>VLOOKUP(I372,Family!A:C,2,FALSE)</f>
        <v>#N/A</v>
      </c>
      <c r="I372" t="s">
        <v>10</v>
      </c>
    </row>
    <row r="373" spans="1:9" x14ac:dyDescent="0.3">
      <c r="A373">
        <v>372</v>
      </c>
      <c r="B373">
        <v>22736562</v>
      </c>
      <c r="C373" s="2" t="s">
        <v>613</v>
      </c>
      <c r="D373" s="2" t="s">
        <v>614</v>
      </c>
      <c r="E373" s="2">
        <v>17</v>
      </c>
      <c r="F373" s="2">
        <f t="shared" si="5"/>
        <v>1</v>
      </c>
      <c r="G373" t="s">
        <v>8</v>
      </c>
      <c r="H373" t="e">
        <f>VLOOKUP(I373,Family!A:C,2,FALSE)</f>
        <v>#N/A</v>
      </c>
      <c r="I373" t="s">
        <v>10</v>
      </c>
    </row>
    <row r="374" spans="1:9" x14ac:dyDescent="0.3">
      <c r="A374">
        <v>373</v>
      </c>
      <c r="B374">
        <v>22696022</v>
      </c>
      <c r="C374" s="2" t="s">
        <v>615</v>
      </c>
      <c r="D374" s="2" t="s">
        <v>616</v>
      </c>
      <c r="E374" s="2">
        <v>17</v>
      </c>
      <c r="F374" s="2">
        <f t="shared" si="5"/>
        <v>1</v>
      </c>
      <c r="G374" t="s">
        <v>8</v>
      </c>
      <c r="H374" t="e">
        <f>VLOOKUP(I374,Family!A:C,2,FALSE)</f>
        <v>#N/A</v>
      </c>
      <c r="I374" t="s">
        <v>10</v>
      </c>
    </row>
    <row r="375" spans="1:9" x14ac:dyDescent="0.3">
      <c r="A375">
        <v>374</v>
      </c>
      <c r="B375">
        <v>22696038</v>
      </c>
      <c r="C375" s="2" t="s">
        <v>617</v>
      </c>
      <c r="D375" s="2" t="s">
        <v>618</v>
      </c>
      <c r="E375" s="2">
        <v>17</v>
      </c>
      <c r="F375" s="2">
        <f t="shared" si="5"/>
        <v>5</v>
      </c>
      <c r="G375" t="s">
        <v>489</v>
      </c>
      <c r="H375" t="e">
        <f>VLOOKUP(I375,Family!A:C,2,FALSE)</f>
        <v>#N/A</v>
      </c>
      <c r="I375" t="s">
        <v>10</v>
      </c>
    </row>
    <row r="376" spans="1:9" x14ac:dyDescent="0.3">
      <c r="A376">
        <v>375</v>
      </c>
      <c r="B376">
        <v>22694938</v>
      </c>
      <c r="C376" s="2" t="s">
        <v>619</v>
      </c>
      <c r="D376" s="2" t="s">
        <v>620</v>
      </c>
      <c r="E376" s="2">
        <v>65</v>
      </c>
      <c r="F376" s="2">
        <f t="shared" si="5"/>
        <v>1</v>
      </c>
      <c r="G376" t="s">
        <v>8</v>
      </c>
      <c r="H376" t="e">
        <f>VLOOKUP(I376,Family!A:C,2,FALSE)</f>
        <v>#N/A</v>
      </c>
      <c r="I376" t="s">
        <v>621</v>
      </c>
    </row>
    <row r="377" spans="1:9" x14ac:dyDescent="0.3">
      <c r="A377">
        <v>376</v>
      </c>
      <c r="B377">
        <v>22696362</v>
      </c>
      <c r="C377" s="2" t="s">
        <v>623</v>
      </c>
      <c r="D377" s="2" t="s">
        <v>624</v>
      </c>
      <c r="E377" s="2">
        <v>15</v>
      </c>
      <c r="F377" s="2">
        <f t="shared" si="5"/>
        <v>1</v>
      </c>
      <c r="G377" t="s">
        <v>8</v>
      </c>
      <c r="H377" t="e">
        <f>VLOOKUP(I377,Family!A:C,2,FALSE)</f>
        <v>#N/A</v>
      </c>
      <c r="I377" t="s">
        <v>62</v>
      </c>
    </row>
    <row r="378" spans="1:9" x14ac:dyDescent="0.3">
      <c r="A378">
        <v>377</v>
      </c>
      <c r="B378">
        <v>22696432</v>
      </c>
      <c r="C378" s="2" t="s">
        <v>625</v>
      </c>
      <c r="D378" s="2" t="s">
        <v>626</v>
      </c>
      <c r="E378" s="2">
        <v>15</v>
      </c>
      <c r="F378" s="2">
        <f t="shared" si="5"/>
        <v>2</v>
      </c>
      <c r="G378" t="s">
        <v>2</v>
      </c>
      <c r="H378" t="e">
        <f>VLOOKUP(I378,Family!A:C,2,FALSE)</f>
        <v>#N/A</v>
      </c>
      <c r="I378" t="s">
        <v>62</v>
      </c>
    </row>
    <row r="379" spans="1:9" x14ac:dyDescent="0.3">
      <c r="A379">
        <v>378</v>
      </c>
      <c r="B379">
        <v>22696453</v>
      </c>
      <c r="C379" s="2" t="s">
        <v>627</v>
      </c>
      <c r="D379" s="2" t="s">
        <v>628</v>
      </c>
      <c r="E379" s="2">
        <v>15</v>
      </c>
      <c r="F379" s="2">
        <f t="shared" si="5"/>
        <v>1</v>
      </c>
      <c r="G379" t="s">
        <v>8</v>
      </c>
      <c r="H379" t="e">
        <f>VLOOKUP(I379,Family!A:C,2,FALSE)</f>
        <v>#N/A</v>
      </c>
      <c r="I379" t="s">
        <v>62</v>
      </c>
    </row>
    <row r="380" spans="1:9" x14ac:dyDescent="0.3">
      <c r="A380">
        <v>379</v>
      </c>
      <c r="B380">
        <v>22696495</v>
      </c>
      <c r="C380" s="2" t="s">
        <v>629</v>
      </c>
      <c r="D380" s="2" t="s">
        <v>630</v>
      </c>
      <c r="E380" s="2">
        <v>15</v>
      </c>
      <c r="F380" s="2">
        <f t="shared" si="5"/>
        <v>5</v>
      </c>
      <c r="G380" t="s">
        <v>489</v>
      </c>
      <c r="H380" t="e">
        <f>VLOOKUP(I380,Family!A:C,2,FALSE)</f>
        <v>#N/A</v>
      </c>
      <c r="I380" t="s">
        <v>62</v>
      </c>
    </row>
    <row r="381" spans="1:9" x14ac:dyDescent="0.3">
      <c r="A381">
        <v>380</v>
      </c>
      <c r="B381">
        <v>22696500</v>
      </c>
      <c r="C381" s="2" t="s">
        <v>631</v>
      </c>
      <c r="D381" s="2" t="s">
        <v>632</v>
      </c>
      <c r="E381" s="2">
        <v>15</v>
      </c>
      <c r="F381" s="2">
        <f t="shared" si="5"/>
        <v>1</v>
      </c>
      <c r="G381" t="s">
        <v>8</v>
      </c>
      <c r="H381" t="e">
        <f>VLOOKUP(I381,Family!A:C,2,FALSE)</f>
        <v>#N/A</v>
      </c>
      <c r="I381" t="s">
        <v>62</v>
      </c>
    </row>
    <row r="382" spans="1:9" x14ac:dyDescent="0.3">
      <c r="A382">
        <v>381</v>
      </c>
      <c r="B382">
        <v>22679480</v>
      </c>
      <c r="C382" s="2" t="s">
        <v>633</v>
      </c>
      <c r="D382" s="2" t="s">
        <v>634</v>
      </c>
      <c r="E382" s="2">
        <v>26</v>
      </c>
      <c r="F382" s="2">
        <f t="shared" si="5"/>
        <v>1</v>
      </c>
      <c r="G382" t="s">
        <v>8</v>
      </c>
      <c r="H382" t="e">
        <f>VLOOKUP(I382,Family!A:C,2,FALSE)</f>
        <v>#N/A</v>
      </c>
      <c r="I382" t="s">
        <v>54</v>
      </c>
    </row>
    <row r="383" spans="1:9" x14ac:dyDescent="0.3">
      <c r="A383">
        <v>382</v>
      </c>
      <c r="B383">
        <v>22679487</v>
      </c>
      <c r="C383" s="2" t="s">
        <v>635</v>
      </c>
      <c r="D383" s="2" t="s">
        <v>636</v>
      </c>
      <c r="E383" s="2">
        <v>26</v>
      </c>
      <c r="F383" s="2">
        <f t="shared" si="5"/>
        <v>1</v>
      </c>
      <c r="G383" t="s">
        <v>8</v>
      </c>
      <c r="H383" t="e">
        <f>VLOOKUP(I383,Family!A:C,2,FALSE)</f>
        <v>#N/A</v>
      </c>
      <c r="I383" t="s">
        <v>54</v>
      </c>
    </row>
    <row r="384" spans="1:9" x14ac:dyDescent="0.3">
      <c r="A384">
        <v>383</v>
      </c>
      <c r="B384">
        <v>22678911</v>
      </c>
      <c r="C384" s="2" t="s">
        <v>637</v>
      </c>
      <c r="D384" s="2" t="s">
        <v>638</v>
      </c>
      <c r="E384" s="2">
        <v>26</v>
      </c>
      <c r="F384" s="2">
        <f t="shared" si="5"/>
        <v>1</v>
      </c>
      <c r="G384" t="s">
        <v>8</v>
      </c>
      <c r="H384" t="e">
        <f>VLOOKUP(I384,Family!A:C,2,FALSE)</f>
        <v>#N/A</v>
      </c>
      <c r="I384" t="s">
        <v>54</v>
      </c>
    </row>
    <row r="385" spans="1:9" x14ac:dyDescent="0.3">
      <c r="A385">
        <v>384</v>
      </c>
      <c r="B385">
        <v>22678944</v>
      </c>
      <c r="C385" s="2" t="s">
        <v>639</v>
      </c>
      <c r="D385" s="2" t="s">
        <v>640</v>
      </c>
      <c r="E385" s="2">
        <v>26</v>
      </c>
      <c r="F385" s="2">
        <f t="shared" si="5"/>
        <v>1</v>
      </c>
      <c r="G385" t="s">
        <v>8</v>
      </c>
      <c r="H385" t="e">
        <f>VLOOKUP(I385,Family!A:C,2,FALSE)</f>
        <v>#N/A</v>
      </c>
      <c r="I385" t="s">
        <v>54</v>
      </c>
    </row>
    <row r="386" spans="1:9" x14ac:dyDescent="0.3">
      <c r="A386">
        <v>385</v>
      </c>
      <c r="B386">
        <v>45100023</v>
      </c>
      <c r="C386" s="2" t="s">
        <v>641</v>
      </c>
      <c r="D386" s="2" t="s">
        <v>642</v>
      </c>
      <c r="E386" s="2">
        <v>26</v>
      </c>
      <c r="F386" s="2">
        <f t="shared" si="5"/>
        <v>1</v>
      </c>
      <c r="G386" t="s">
        <v>8</v>
      </c>
      <c r="H386" t="e">
        <f>VLOOKUP(I386,Family!A:C,2,FALSE)</f>
        <v>#N/A</v>
      </c>
      <c r="I386" t="s">
        <v>54</v>
      </c>
    </row>
    <row r="387" spans="1:9" x14ac:dyDescent="0.3">
      <c r="A387">
        <v>386</v>
      </c>
      <c r="B387">
        <v>22725141</v>
      </c>
      <c r="C387" s="2" t="s">
        <v>643</v>
      </c>
      <c r="D387" s="2" t="s">
        <v>644</v>
      </c>
      <c r="E387" s="2">
        <v>28</v>
      </c>
      <c r="F387" s="2">
        <f t="shared" ref="F387:F396" si="6">VLOOKUP(G387,$K$1:$L$6,2,FALSE)</f>
        <v>1</v>
      </c>
      <c r="G387" t="s">
        <v>8</v>
      </c>
      <c r="H387" t="e">
        <f>VLOOKUP(I387,Family!A:C,2,FALSE)</f>
        <v>#N/A</v>
      </c>
      <c r="I387" t="s">
        <v>138</v>
      </c>
    </row>
    <row r="388" spans="1:9" x14ac:dyDescent="0.3">
      <c r="A388">
        <v>387</v>
      </c>
      <c r="B388">
        <v>22692676</v>
      </c>
      <c r="C388" s="2" t="s">
        <v>645</v>
      </c>
      <c r="D388" s="2" t="s">
        <v>646</v>
      </c>
      <c r="E388" s="2">
        <v>28</v>
      </c>
      <c r="F388" s="2">
        <f t="shared" si="6"/>
        <v>1</v>
      </c>
      <c r="G388" t="s">
        <v>8</v>
      </c>
      <c r="H388" t="e">
        <f>VLOOKUP(I388,Family!A:C,2,FALSE)</f>
        <v>#N/A</v>
      </c>
      <c r="I388" t="s">
        <v>138</v>
      </c>
    </row>
    <row r="389" spans="1:9" x14ac:dyDescent="0.3">
      <c r="A389">
        <v>388</v>
      </c>
      <c r="B389">
        <v>22692663</v>
      </c>
      <c r="C389" s="2" t="s">
        <v>647</v>
      </c>
      <c r="D389" s="2" t="s">
        <v>648</v>
      </c>
      <c r="E389" s="2">
        <v>28</v>
      </c>
      <c r="F389" s="2">
        <f t="shared" si="6"/>
        <v>1</v>
      </c>
      <c r="G389" t="s">
        <v>8</v>
      </c>
      <c r="H389" t="e">
        <f>VLOOKUP(I389,Family!A:C,2,FALSE)</f>
        <v>#N/A</v>
      </c>
      <c r="I389" t="s">
        <v>138</v>
      </c>
    </row>
    <row r="390" spans="1:9" x14ac:dyDescent="0.3">
      <c r="A390">
        <v>389</v>
      </c>
      <c r="B390">
        <v>22692543</v>
      </c>
      <c r="C390" s="2" t="s">
        <v>649</v>
      </c>
      <c r="D390" s="2" t="s">
        <v>650</v>
      </c>
      <c r="E390" s="2">
        <v>28</v>
      </c>
      <c r="F390" s="2">
        <f t="shared" si="6"/>
        <v>1</v>
      </c>
      <c r="G390" t="s">
        <v>8</v>
      </c>
      <c r="H390" t="e">
        <f>VLOOKUP(I390,Family!A:C,2,FALSE)</f>
        <v>#N/A</v>
      </c>
      <c r="I390" t="s">
        <v>138</v>
      </c>
    </row>
    <row r="391" spans="1:9" x14ac:dyDescent="0.3">
      <c r="A391">
        <v>390</v>
      </c>
      <c r="B391">
        <v>22692146</v>
      </c>
      <c r="C391" s="2" t="s">
        <v>651</v>
      </c>
      <c r="D391" s="2" t="s">
        <v>652</v>
      </c>
      <c r="E391" s="2">
        <v>66</v>
      </c>
      <c r="F391" s="2">
        <f t="shared" si="6"/>
        <v>1</v>
      </c>
      <c r="G391" t="s">
        <v>8</v>
      </c>
      <c r="H391" t="e">
        <f>VLOOKUP(I391,Family!A:C,2,FALSE)</f>
        <v>#N/A</v>
      </c>
      <c r="I391" t="s">
        <v>653</v>
      </c>
    </row>
    <row r="392" spans="1:9" x14ac:dyDescent="0.3">
      <c r="A392">
        <v>391</v>
      </c>
      <c r="B392">
        <v>22692081</v>
      </c>
      <c r="C392" s="2" t="s">
        <v>655</v>
      </c>
      <c r="D392" s="2" t="s">
        <v>656</v>
      </c>
      <c r="E392" s="2">
        <v>66</v>
      </c>
      <c r="F392" s="2">
        <f t="shared" si="6"/>
        <v>1</v>
      </c>
      <c r="G392" t="s">
        <v>8</v>
      </c>
      <c r="H392" t="e">
        <f>VLOOKUP(I392,Family!A:C,2,FALSE)</f>
        <v>#N/A</v>
      </c>
      <c r="I392" t="s">
        <v>653</v>
      </c>
    </row>
    <row r="393" spans="1:9" x14ac:dyDescent="0.3">
      <c r="A393">
        <v>392</v>
      </c>
      <c r="B393">
        <v>22691896</v>
      </c>
      <c r="C393" s="2" t="s">
        <v>657</v>
      </c>
      <c r="D393" s="2" t="s">
        <v>658</v>
      </c>
      <c r="E393" s="2">
        <v>48</v>
      </c>
      <c r="F393" s="2">
        <f t="shared" si="6"/>
        <v>2</v>
      </c>
      <c r="G393" t="s">
        <v>2</v>
      </c>
      <c r="H393" t="e">
        <f>VLOOKUP(I393,Family!A:C,2,FALSE)</f>
        <v>#N/A</v>
      </c>
      <c r="I393" t="s">
        <v>295</v>
      </c>
    </row>
    <row r="394" spans="1:9" x14ac:dyDescent="0.3">
      <c r="A394">
        <v>393</v>
      </c>
      <c r="B394">
        <v>22733462</v>
      </c>
      <c r="C394" s="2" t="s">
        <v>659</v>
      </c>
      <c r="D394" s="2" t="s">
        <v>660</v>
      </c>
      <c r="E394" s="2">
        <v>67</v>
      </c>
      <c r="F394" s="2">
        <f t="shared" si="6"/>
        <v>2</v>
      </c>
      <c r="G394" t="s">
        <v>2</v>
      </c>
      <c r="H394" t="e">
        <f>VLOOKUP(I394,Family!A:C,2,FALSE)</f>
        <v>#N/A</v>
      </c>
      <c r="I394" t="s">
        <v>661</v>
      </c>
    </row>
    <row r="395" spans="1:9" x14ac:dyDescent="0.3">
      <c r="A395">
        <v>394</v>
      </c>
      <c r="B395">
        <v>45111439</v>
      </c>
      <c r="C395" s="2" t="s">
        <v>663</v>
      </c>
      <c r="D395" s="2" t="s">
        <v>664</v>
      </c>
      <c r="E395" s="2">
        <v>68</v>
      </c>
      <c r="F395" s="2">
        <f t="shared" si="6"/>
        <v>1</v>
      </c>
      <c r="G395" t="s">
        <v>8</v>
      </c>
      <c r="H395" t="e">
        <f>VLOOKUP(I395,Family!A:C,2,FALSE)</f>
        <v>#N/A</v>
      </c>
      <c r="I395" t="s">
        <v>665</v>
      </c>
    </row>
    <row r="396" spans="1:9" x14ac:dyDescent="0.3">
      <c r="A396">
        <v>395</v>
      </c>
      <c r="B396">
        <v>22693906</v>
      </c>
      <c r="C396" s="2" t="s">
        <v>667</v>
      </c>
      <c r="D396" s="2" t="s">
        <v>668</v>
      </c>
      <c r="E396" s="2">
        <v>20</v>
      </c>
      <c r="F396" s="2">
        <f t="shared" si="6"/>
        <v>1</v>
      </c>
      <c r="G396" t="s">
        <v>8</v>
      </c>
      <c r="H396" t="e">
        <f>VLOOKUP(I396,Family!A:C,2,FALSE)</f>
        <v>#N/A</v>
      </c>
      <c r="I396" t="s">
        <v>100</v>
      </c>
    </row>
    <row r="397" spans="1:9" x14ac:dyDescent="0.3">
      <c r="C397" s="2"/>
      <c r="D397" s="2"/>
      <c r="E397" s="2"/>
      <c r="F397" s="2"/>
    </row>
    <row r="398" spans="1:9" x14ac:dyDescent="0.3">
      <c r="C398" s="2"/>
      <c r="D398" s="2"/>
      <c r="E398" s="2"/>
      <c r="F398" s="2"/>
    </row>
    <row r="399" spans="1:9" x14ac:dyDescent="0.3">
      <c r="C399" s="2"/>
      <c r="D399" s="2"/>
      <c r="E399" s="2"/>
      <c r="F399" s="2"/>
    </row>
    <row r="400" spans="1:9" x14ac:dyDescent="0.3">
      <c r="C400" s="2"/>
      <c r="D400" s="2"/>
      <c r="E400" s="2"/>
      <c r="F400" s="2"/>
    </row>
    <row r="401" spans="3:6" x14ac:dyDescent="0.3">
      <c r="C401" s="2"/>
      <c r="D401" s="2"/>
      <c r="E401" s="2"/>
      <c r="F401" s="2"/>
    </row>
    <row r="402" spans="3:6" x14ac:dyDescent="0.3">
      <c r="C402" s="2"/>
      <c r="D402" s="2"/>
      <c r="E402" s="2"/>
      <c r="F402" s="2"/>
    </row>
    <row r="403" spans="3:6" x14ac:dyDescent="0.3">
      <c r="C403" s="2"/>
      <c r="D403" s="2"/>
      <c r="E403" s="2"/>
      <c r="F403" s="2"/>
    </row>
    <row r="404" spans="3:6" x14ac:dyDescent="0.3">
      <c r="C404" s="2"/>
      <c r="D404" s="2"/>
      <c r="E404" s="2"/>
      <c r="F404" s="2"/>
    </row>
    <row r="405" spans="3:6" x14ac:dyDescent="0.3">
      <c r="C405" s="2"/>
      <c r="D405" s="2"/>
      <c r="E405" s="2"/>
      <c r="F405" s="2"/>
    </row>
    <row r="406" spans="3:6" x14ac:dyDescent="0.3">
      <c r="C406" s="2"/>
      <c r="D406" s="2"/>
      <c r="E406" s="2"/>
      <c r="F406" s="2"/>
    </row>
    <row r="407" spans="3:6" x14ac:dyDescent="0.3">
      <c r="C407" s="2"/>
      <c r="D407" s="2"/>
      <c r="E407" s="2"/>
      <c r="F407" s="2"/>
    </row>
    <row r="408" spans="3:6" x14ac:dyDescent="0.3">
      <c r="C408" s="2"/>
      <c r="D408" s="2"/>
      <c r="E408" s="2"/>
      <c r="F408" s="2"/>
    </row>
    <row r="409" spans="3:6" x14ac:dyDescent="0.3">
      <c r="C409" s="2"/>
      <c r="D409" s="2"/>
      <c r="E409" s="2"/>
      <c r="F409" s="2"/>
    </row>
    <row r="410" spans="3:6" x14ac:dyDescent="0.3">
      <c r="C410" s="2"/>
      <c r="D410" s="2"/>
      <c r="E410" s="2"/>
      <c r="F410" s="2"/>
    </row>
    <row r="411" spans="3:6" x14ac:dyDescent="0.3">
      <c r="C411" s="2"/>
      <c r="D411" s="2"/>
      <c r="E411" s="2"/>
      <c r="F411" s="2"/>
    </row>
    <row r="412" spans="3:6" x14ac:dyDescent="0.3">
      <c r="C412" s="2"/>
      <c r="D412" s="2"/>
      <c r="E412" s="2"/>
      <c r="F412" s="2"/>
    </row>
    <row r="413" spans="3:6" x14ac:dyDescent="0.3">
      <c r="C413" s="2"/>
      <c r="D413" s="2"/>
      <c r="E413" s="2"/>
      <c r="F413" s="2"/>
    </row>
    <row r="414" spans="3:6" x14ac:dyDescent="0.3">
      <c r="C414" s="2"/>
      <c r="D414" s="2"/>
      <c r="E414" s="2"/>
      <c r="F414" s="2"/>
    </row>
    <row r="415" spans="3:6" x14ac:dyDescent="0.3">
      <c r="C415" s="2"/>
      <c r="D415" s="2"/>
      <c r="E415" s="2"/>
      <c r="F415" s="2"/>
    </row>
    <row r="416" spans="3:6" x14ac:dyDescent="0.3">
      <c r="C416" s="2"/>
      <c r="D416" s="2"/>
      <c r="E416" s="2"/>
      <c r="F416" s="2"/>
    </row>
    <row r="417" spans="3:6" x14ac:dyDescent="0.3">
      <c r="C417" s="2"/>
      <c r="D417" s="2"/>
      <c r="E417" s="2"/>
      <c r="F417" s="2"/>
    </row>
    <row r="418" spans="3:6" x14ac:dyDescent="0.3">
      <c r="C418" s="2"/>
      <c r="D418" s="2"/>
      <c r="E418" s="2"/>
      <c r="F418" s="2"/>
    </row>
    <row r="419" spans="3:6" x14ac:dyDescent="0.3">
      <c r="C419" s="2"/>
      <c r="D419" s="2"/>
      <c r="E419" s="2"/>
      <c r="F419" s="2"/>
    </row>
    <row r="420" spans="3:6" x14ac:dyDescent="0.3">
      <c r="C420" s="2"/>
      <c r="D420" s="2"/>
      <c r="E420" s="2"/>
      <c r="F420" s="2"/>
    </row>
    <row r="421" spans="3:6" x14ac:dyDescent="0.3">
      <c r="C421" s="2"/>
      <c r="D421" s="2"/>
      <c r="E421" s="2"/>
      <c r="F421" s="2"/>
    </row>
    <row r="422" spans="3:6" x14ac:dyDescent="0.3">
      <c r="C422" s="2"/>
      <c r="D422" s="2"/>
      <c r="E422" s="2"/>
      <c r="F422" s="2"/>
    </row>
    <row r="423" spans="3:6" x14ac:dyDescent="0.3">
      <c r="C423" s="2"/>
      <c r="D423" s="2"/>
      <c r="E423" s="2"/>
      <c r="F423" s="2"/>
    </row>
    <row r="424" spans="3:6" x14ac:dyDescent="0.3">
      <c r="C424" s="2"/>
      <c r="D424" s="2"/>
      <c r="E424" s="2"/>
      <c r="F424" s="2"/>
    </row>
    <row r="425" spans="3:6" x14ac:dyDescent="0.3">
      <c r="C425" s="2"/>
      <c r="D425" s="2"/>
      <c r="E425" s="2"/>
      <c r="F425" s="2"/>
    </row>
    <row r="426" spans="3:6" x14ac:dyDescent="0.3">
      <c r="C426" s="2"/>
      <c r="D426" s="2"/>
      <c r="E426" s="2"/>
      <c r="F426" s="2"/>
    </row>
    <row r="427" spans="3:6" x14ac:dyDescent="0.3">
      <c r="C427" s="2"/>
      <c r="D427" s="2"/>
      <c r="E427" s="2"/>
      <c r="F427" s="2"/>
    </row>
    <row r="428" spans="3:6" x14ac:dyDescent="0.3">
      <c r="C428" s="2"/>
      <c r="D428" s="2"/>
      <c r="E428" s="2"/>
      <c r="F428" s="2"/>
    </row>
    <row r="429" spans="3:6" x14ac:dyDescent="0.3">
      <c r="C429" s="2"/>
      <c r="D429" s="2"/>
      <c r="E429" s="2"/>
      <c r="F429" s="2"/>
    </row>
    <row r="430" spans="3:6" x14ac:dyDescent="0.3">
      <c r="C430" s="2"/>
      <c r="D430" s="2"/>
      <c r="E430" s="2"/>
      <c r="F430" s="2"/>
    </row>
    <row r="431" spans="3:6" x14ac:dyDescent="0.3">
      <c r="C431" s="2"/>
      <c r="D431" s="2"/>
      <c r="E431" s="2"/>
      <c r="F431" s="2"/>
    </row>
    <row r="432" spans="3:6" x14ac:dyDescent="0.3">
      <c r="C432" s="2"/>
      <c r="D432" s="2"/>
      <c r="E432" s="2"/>
      <c r="F432" s="2"/>
    </row>
    <row r="433" spans="3:6" x14ac:dyDescent="0.3">
      <c r="C433" s="2"/>
      <c r="D433" s="2"/>
      <c r="E433" s="2"/>
      <c r="F433" s="2"/>
    </row>
    <row r="434" spans="3:6" x14ac:dyDescent="0.3">
      <c r="C434" s="2"/>
      <c r="D434" s="2"/>
      <c r="E434" s="2"/>
      <c r="F434" s="2"/>
    </row>
    <row r="435" spans="3:6" x14ac:dyDescent="0.3">
      <c r="C435" s="2"/>
      <c r="D435" s="2"/>
      <c r="E435" s="2"/>
      <c r="F435" s="2"/>
    </row>
    <row r="436" spans="3:6" x14ac:dyDescent="0.3">
      <c r="C436" s="2"/>
      <c r="D436" s="2"/>
      <c r="E436" s="2"/>
      <c r="F436" s="2"/>
    </row>
    <row r="437" spans="3:6" x14ac:dyDescent="0.3">
      <c r="C437" s="2"/>
      <c r="D437" s="2"/>
      <c r="E437" s="2"/>
      <c r="F437" s="2"/>
    </row>
    <row r="438" spans="3:6" x14ac:dyDescent="0.3">
      <c r="C438" s="2"/>
      <c r="D438" s="2"/>
      <c r="E438" s="2"/>
      <c r="F438" s="2"/>
    </row>
    <row r="439" spans="3:6" x14ac:dyDescent="0.3">
      <c r="C439" s="2"/>
      <c r="D439" s="2"/>
      <c r="E439" s="2"/>
      <c r="F439" s="2"/>
    </row>
    <row r="440" spans="3:6" x14ac:dyDescent="0.3">
      <c r="C440" s="2"/>
      <c r="D440" s="2"/>
      <c r="E440" s="2"/>
      <c r="F440" s="2"/>
    </row>
    <row r="441" spans="3:6" x14ac:dyDescent="0.3">
      <c r="C441" s="2"/>
      <c r="D441" s="2"/>
      <c r="E441" s="2"/>
      <c r="F441" s="2"/>
    </row>
    <row r="442" spans="3:6" x14ac:dyDescent="0.3">
      <c r="C442" s="2"/>
      <c r="D442" s="2"/>
      <c r="E442" s="2"/>
      <c r="F442" s="2"/>
    </row>
    <row r="443" spans="3:6" x14ac:dyDescent="0.3">
      <c r="C443" s="2"/>
      <c r="D443" s="2"/>
      <c r="E443" s="2"/>
      <c r="F443" s="2"/>
    </row>
    <row r="444" spans="3:6" x14ac:dyDescent="0.3">
      <c r="C444" s="2"/>
      <c r="D444" s="2"/>
      <c r="E444" s="2"/>
      <c r="F444" s="2"/>
    </row>
    <row r="445" spans="3:6" x14ac:dyDescent="0.3">
      <c r="C445" s="2"/>
      <c r="D445" s="2"/>
      <c r="E445" s="2"/>
      <c r="F445" s="2"/>
    </row>
    <row r="446" spans="3:6" x14ac:dyDescent="0.3">
      <c r="C446" s="2"/>
      <c r="D446" s="2"/>
      <c r="E446" s="2"/>
      <c r="F446" s="2"/>
    </row>
    <row r="447" spans="3:6" x14ac:dyDescent="0.3">
      <c r="C447" s="2"/>
      <c r="D447" s="2"/>
      <c r="E447" s="2"/>
      <c r="F447" s="2"/>
    </row>
    <row r="448" spans="3:6" x14ac:dyDescent="0.3">
      <c r="C448" s="2"/>
      <c r="D448" s="2"/>
      <c r="E448" s="2"/>
      <c r="F448" s="2"/>
    </row>
    <row r="449" spans="3:6" x14ac:dyDescent="0.3">
      <c r="C449" s="2"/>
      <c r="D449" s="2"/>
      <c r="E449" s="2"/>
      <c r="F449" s="2"/>
    </row>
    <row r="450" spans="3:6" x14ac:dyDescent="0.3">
      <c r="C450" s="2"/>
      <c r="D450" s="2"/>
      <c r="E450" s="2"/>
      <c r="F450" s="2"/>
    </row>
    <row r="451" spans="3:6" x14ac:dyDescent="0.3">
      <c r="C451" s="2"/>
      <c r="D451" s="2"/>
      <c r="E451" s="2"/>
      <c r="F451" s="2"/>
    </row>
    <row r="452" spans="3:6" x14ac:dyDescent="0.3">
      <c r="C452" s="2"/>
      <c r="D452" s="2"/>
      <c r="E452" s="2"/>
      <c r="F452" s="2"/>
    </row>
    <row r="453" spans="3:6" x14ac:dyDescent="0.3">
      <c r="C453" s="2"/>
      <c r="D453" s="2"/>
      <c r="E453" s="2"/>
      <c r="F453" s="2"/>
    </row>
    <row r="454" spans="3:6" x14ac:dyDescent="0.3">
      <c r="C454" s="2"/>
      <c r="D454" s="2"/>
      <c r="E454" s="2"/>
      <c r="F454" s="2"/>
    </row>
    <row r="455" spans="3:6" x14ac:dyDescent="0.3">
      <c r="C455" s="2"/>
      <c r="D455" s="2"/>
      <c r="E455" s="2"/>
      <c r="F455" s="2"/>
    </row>
    <row r="456" spans="3:6" x14ac:dyDescent="0.3">
      <c r="C456" s="2"/>
      <c r="D456" s="2"/>
      <c r="E456" s="2"/>
      <c r="F456" s="2"/>
    </row>
    <row r="457" spans="3:6" x14ac:dyDescent="0.3">
      <c r="C457" s="2"/>
      <c r="D457" s="2"/>
      <c r="E457" s="2"/>
      <c r="F457" s="2"/>
    </row>
    <row r="458" spans="3:6" x14ac:dyDescent="0.3">
      <c r="C458" s="2"/>
      <c r="D458" s="2"/>
      <c r="E458" s="2"/>
      <c r="F458" s="2"/>
    </row>
    <row r="459" spans="3:6" x14ac:dyDescent="0.3">
      <c r="C459" s="2"/>
      <c r="D459" s="2"/>
      <c r="E459" s="2"/>
      <c r="F459" s="2"/>
    </row>
    <row r="460" spans="3:6" x14ac:dyDescent="0.3">
      <c r="C460" s="2"/>
      <c r="D460" s="2"/>
      <c r="E460" s="2"/>
      <c r="F460" s="2"/>
    </row>
    <row r="461" spans="3:6" x14ac:dyDescent="0.3">
      <c r="C461" s="2"/>
      <c r="D461" s="2"/>
      <c r="E461" s="2"/>
      <c r="F461" s="2"/>
    </row>
    <row r="462" spans="3:6" x14ac:dyDescent="0.3">
      <c r="C462" s="2"/>
      <c r="D462" s="2"/>
      <c r="E462" s="2"/>
      <c r="F462" s="2"/>
    </row>
    <row r="463" spans="3:6" x14ac:dyDescent="0.3">
      <c r="C463" s="2"/>
      <c r="D463" s="2"/>
      <c r="E463" s="2"/>
      <c r="F463" s="2"/>
    </row>
    <row r="464" spans="3:6" x14ac:dyDescent="0.3">
      <c r="C464" s="2"/>
      <c r="D464" s="2"/>
      <c r="E464" s="2"/>
      <c r="F464" s="2"/>
    </row>
    <row r="465" spans="3:6" x14ac:dyDescent="0.3">
      <c r="C465" s="2"/>
      <c r="D465" s="2"/>
      <c r="E465" s="2"/>
      <c r="F465" s="2"/>
    </row>
    <row r="466" spans="3:6" x14ac:dyDescent="0.3">
      <c r="C466" s="2"/>
      <c r="D466" s="2"/>
      <c r="E466" s="2"/>
      <c r="F466" s="2"/>
    </row>
    <row r="467" spans="3:6" x14ac:dyDescent="0.3">
      <c r="C467" s="2"/>
      <c r="D467" s="2"/>
      <c r="E467" s="2"/>
      <c r="F467" s="2"/>
    </row>
    <row r="468" spans="3:6" x14ac:dyDescent="0.3">
      <c r="C468" s="2"/>
      <c r="D468" s="2"/>
      <c r="E468" s="2"/>
      <c r="F468" s="2"/>
    </row>
    <row r="469" spans="3:6" x14ac:dyDescent="0.3">
      <c r="C469" s="2"/>
      <c r="D469" s="2"/>
      <c r="E469" s="2"/>
      <c r="F469" s="2"/>
    </row>
    <row r="470" spans="3:6" x14ac:dyDescent="0.3">
      <c r="C470" s="2"/>
      <c r="D470" s="2"/>
      <c r="E470" s="2"/>
      <c r="F470" s="2"/>
    </row>
    <row r="471" spans="3:6" x14ac:dyDescent="0.3">
      <c r="C471" s="2"/>
      <c r="D471" s="2"/>
      <c r="E471" s="2"/>
      <c r="F471" s="2"/>
    </row>
    <row r="472" spans="3:6" x14ac:dyDescent="0.3">
      <c r="C472" s="2"/>
      <c r="D472" s="2"/>
      <c r="E472" s="2"/>
      <c r="F472" s="2"/>
    </row>
    <row r="473" spans="3:6" x14ac:dyDescent="0.3">
      <c r="C473" s="2"/>
      <c r="D473" s="2"/>
      <c r="E473" s="2"/>
      <c r="F473" s="2"/>
    </row>
    <row r="474" spans="3:6" x14ac:dyDescent="0.3">
      <c r="C474" s="2"/>
      <c r="D474" s="2"/>
      <c r="E474" s="2"/>
      <c r="F474" s="2"/>
    </row>
    <row r="475" spans="3:6" x14ac:dyDescent="0.3">
      <c r="C475" s="2"/>
      <c r="D475" s="2"/>
      <c r="E475" s="2"/>
      <c r="F475" s="2"/>
    </row>
    <row r="476" spans="3:6" x14ac:dyDescent="0.3">
      <c r="C476" s="2"/>
      <c r="D476" s="2"/>
      <c r="E476" s="2"/>
      <c r="F476" s="2"/>
    </row>
    <row r="477" spans="3:6" x14ac:dyDescent="0.3">
      <c r="C477" s="2"/>
      <c r="D477" s="2"/>
      <c r="E477" s="2"/>
      <c r="F477" s="2"/>
    </row>
    <row r="478" spans="3:6" x14ac:dyDescent="0.3">
      <c r="C478" s="2"/>
      <c r="D478" s="2"/>
      <c r="E478" s="2"/>
      <c r="F478" s="2"/>
    </row>
    <row r="479" spans="3:6" x14ac:dyDescent="0.3">
      <c r="C479" s="2"/>
      <c r="D479" s="2"/>
      <c r="E479" s="2"/>
      <c r="F479" s="2"/>
    </row>
    <row r="480" spans="3:6" x14ac:dyDescent="0.3">
      <c r="C480" s="2"/>
      <c r="D480" s="2"/>
      <c r="E480" s="2"/>
      <c r="F480" s="2"/>
    </row>
    <row r="481" spans="3:6" x14ac:dyDescent="0.3">
      <c r="C481" s="2"/>
      <c r="D481" s="2"/>
      <c r="E481" s="2"/>
      <c r="F481" s="2"/>
    </row>
    <row r="482" spans="3:6" x14ac:dyDescent="0.3">
      <c r="C482" s="2"/>
      <c r="D482" s="2"/>
      <c r="E482" s="2"/>
      <c r="F482" s="2"/>
    </row>
    <row r="483" spans="3:6" x14ac:dyDescent="0.3">
      <c r="C483" s="2"/>
      <c r="D483" s="2"/>
      <c r="E483" s="2"/>
      <c r="F483" s="2"/>
    </row>
    <row r="484" spans="3:6" x14ac:dyDescent="0.3">
      <c r="C484" s="2"/>
      <c r="D484" s="2"/>
      <c r="E484" s="2"/>
      <c r="F484" s="2"/>
    </row>
    <row r="485" spans="3:6" x14ac:dyDescent="0.3">
      <c r="C485" s="2"/>
      <c r="D485" s="2"/>
      <c r="E485" s="2"/>
      <c r="F485" s="2"/>
    </row>
    <row r="486" spans="3:6" x14ac:dyDescent="0.3">
      <c r="C486" s="2"/>
      <c r="D486" s="2"/>
      <c r="E486" s="2"/>
      <c r="F486" s="2"/>
    </row>
    <row r="487" spans="3:6" x14ac:dyDescent="0.3">
      <c r="C487" s="2"/>
      <c r="D487" s="2"/>
      <c r="E487" s="2"/>
      <c r="F487" s="2"/>
    </row>
    <row r="488" spans="3:6" x14ac:dyDescent="0.3">
      <c r="C488" s="2"/>
      <c r="D488" s="2"/>
      <c r="E488" s="2"/>
      <c r="F488" s="2"/>
    </row>
    <row r="489" spans="3:6" x14ac:dyDescent="0.3">
      <c r="C489" s="2"/>
      <c r="D489" s="2"/>
      <c r="E489" s="2"/>
      <c r="F489" s="2"/>
    </row>
    <row r="490" spans="3:6" x14ac:dyDescent="0.3">
      <c r="C490" s="2"/>
      <c r="D490" s="2"/>
      <c r="E490" s="2"/>
      <c r="F490" s="2"/>
    </row>
    <row r="491" spans="3:6" x14ac:dyDescent="0.3">
      <c r="C491" s="2"/>
      <c r="D491" s="2"/>
      <c r="E491" s="2"/>
      <c r="F4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25DF-C4E4-4999-8B0F-0AD1F7721674}">
  <dimension ref="A1:C6"/>
  <sheetViews>
    <sheetView zoomScale="160" zoomScaleNormal="160" workbookViewId="0">
      <selection sqref="A1:B6"/>
    </sheetView>
  </sheetViews>
  <sheetFormatPr defaultRowHeight="14.4" x14ac:dyDescent="0.3"/>
  <cols>
    <col min="2" max="2" width="20" bestFit="1" customWidth="1"/>
    <col min="3" max="3" width="18.33203125" customWidth="1"/>
  </cols>
  <sheetData>
    <row r="1" spans="1:3" ht="28.8" x14ac:dyDescent="0.3">
      <c r="A1" t="s">
        <v>944</v>
      </c>
      <c r="B1" s="6" t="s">
        <v>939</v>
      </c>
      <c r="C1" s="3" t="s">
        <v>938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2</v>
      </c>
      <c r="C3" t="s">
        <v>3</v>
      </c>
    </row>
    <row r="4" spans="1:3" x14ac:dyDescent="0.3">
      <c r="A4">
        <v>3</v>
      </c>
      <c r="B4" t="s">
        <v>175</v>
      </c>
      <c r="C4" t="s">
        <v>176</v>
      </c>
    </row>
    <row r="5" spans="1:3" x14ac:dyDescent="0.3">
      <c r="A5">
        <v>4</v>
      </c>
      <c r="B5" t="s">
        <v>94</v>
      </c>
      <c r="C5" t="s">
        <v>95</v>
      </c>
    </row>
    <row r="6" spans="1:3" x14ac:dyDescent="0.3">
      <c r="A6">
        <v>5</v>
      </c>
      <c r="B6" t="s">
        <v>489</v>
      </c>
      <c r="C6" t="s">
        <v>490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725B-8382-477D-A213-7D360DF035CF}">
  <dimension ref="A1:C69"/>
  <sheetViews>
    <sheetView tabSelected="1" topLeftCell="A34" zoomScale="160" zoomScaleNormal="160" workbookViewId="0">
      <selection activeCell="A2" sqref="A2:C69"/>
    </sheetView>
  </sheetViews>
  <sheetFormatPr defaultRowHeight="14.4" x14ac:dyDescent="0.3"/>
  <cols>
    <col min="1" max="1" width="52.88671875" customWidth="1"/>
    <col min="3" max="3" width="52.88671875" customWidth="1"/>
  </cols>
  <sheetData>
    <row r="1" spans="1:3" ht="57.6" x14ac:dyDescent="0.3">
      <c r="A1" s="7" t="s">
        <v>942</v>
      </c>
      <c r="B1" s="4" t="s">
        <v>940</v>
      </c>
      <c r="C1" s="4" t="s">
        <v>941</v>
      </c>
    </row>
    <row r="2" spans="1:3" x14ac:dyDescent="0.3">
      <c r="A2">
        <v>1</v>
      </c>
      <c r="B2" t="s">
        <v>257</v>
      </c>
      <c r="C2" t="s">
        <v>258</v>
      </c>
    </row>
    <row r="3" spans="1:3" x14ac:dyDescent="0.3">
      <c r="A3">
        <v>2</v>
      </c>
      <c r="B3" t="s">
        <v>162</v>
      </c>
      <c r="C3" t="s">
        <v>163</v>
      </c>
    </row>
    <row r="4" spans="1:3" x14ac:dyDescent="0.3">
      <c r="A4">
        <v>3</v>
      </c>
      <c r="B4" t="s">
        <v>30</v>
      </c>
      <c r="C4" t="s">
        <v>31</v>
      </c>
    </row>
    <row r="5" spans="1:3" x14ac:dyDescent="0.3">
      <c r="A5">
        <v>4</v>
      </c>
      <c r="B5" t="s">
        <v>48</v>
      </c>
      <c r="C5" t="s">
        <v>49</v>
      </c>
    </row>
    <row r="6" spans="1:3" x14ac:dyDescent="0.3">
      <c r="A6">
        <v>5</v>
      </c>
      <c r="B6" t="s">
        <v>118</v>
      </c>
      <c r="C6" t="s">
        <v>119</v>
      </c>
    </row>
    <row r="7" spans="1:3" x14ac:dyDescent="0.3">
      <c r="A7">
        <v>6</v>
      </c>
      <c r="B7" t="s">
        <v>4</v>
      </c>
      <c r="C7" t="s">
        <v>5</v>
      </c>
    </row>
    <row r="8" spans="1:3" x14ac:dyDescent="0.3">
      <c r="A8">
        <v>7</v>
      </c>
      <c r="B8" t="s">
        <v>44</v>
      </c>
      <c r="C8" t="s">
        <v>45</v>
      </c>
    </row>
    <row r="9" spans="1:3" x14ac:dyDescent="0.3">
      <c r="A9">
        <v>8</v>
      </c>
      <c r="B9" t="s">
        <v>34</v>
      </c>
      <c r="C9" t="s">
        <v>35</v>
      </c>
    </row>
    <row r="10" spans="1:3" x14ac:dyDescent="0.3">
      <c r="A10">
        <v>9</v>
      </c>
      <c r="B10" t="s">
        <v>104</v>
      </c>
      <c r="C10" t="s">
        <v>105</v>
      </c>
    </row>
    <row r="11" spans="1:3" x14ac:dyDescent="0.3">
      <c r="A11">
        <v>10</v>
      </c>
      <c r="B11" t="s">
        <v>253</v>
      </c>
      <c r="C11" t="s">
        <v>254</v>
      </c>
    </row>
    <row r="12" spans="1:3" x14ac:dyDescent="0.3">
      <c r="A12">
        <v>11</v>
      </c>
      <c r="B12" t="s">
        <v>72</v>
      </c>
      <c r="C12" t="s">
        <v>73</v>
      </c>
    </row>
    <row r="13" spans="1:3" x14ac:dyDescent="0.3">
      <c r="A13">
        <v>12</v>
      </c>
      <c r="B13" t="s">
        <v>96</v>
      </c>
      <c r="C13" t="s">
        <v>97</v>
      </c>
    </row>
    <row r="14" spans="1:3" x14ac:dyDescent="0.3">
      <c r="A14">
        <v>13</v>
      </c>
      <c r="B14" t="s">
        <v>14</v>
      </c>
      <c r="C14" t="s">
        <v>15</v>
      </c>
    </row>
    <row r="15" spans="1:3" x14ac:dyDescent="0.3">
      <c r="A15">
        <v>14</v>
      </c>
      <c r="B15" t="s">
        <v>287</v>
      </c>
      <c r="C15" t="s">
        <v>288</v>
      </c>
    </row>
    <row r="16" spans="1:3" x14ac:dyDescent="0.3">
      <c r="A16">
        <v>15</v>
      </c>
      <c r="B16" t="s">
        <v>62</v>
      </c>
      <c r="C16" t="s">
        <v>63</v>
      </c>
    </row>
    <row r="17" spans="1:3" x14ac:dyDescent="0.3">
      <c r="A17">
        <v>16</v>
      </c>
      <c r="B17" t="s">
        <v>367</v>
      </c>
      <c r="C17" t="s">
        <v>368</v>
      </c>
    </row>
    <row r="18" spans="1:3" x14ac:dyDescent="0.3">
      <c r="A18">
        <v>17</v>
      </c>
      <c r="B18" t="s">
        <v>10</v>
      </c>
      <c r="C18" t="s">
        <v>11</v>
      </c>
    </row>
    <row r="19" spans="1:3" x14ac:dyDescent="0.3">
      <c r="A19">
        <v>18</v>
      </c>
      <c r="B19" t="s">
        <v>68</v>
      </c>
      <c r="C19" t="s">
        <v>69</v>
      </c>
    </row>
    <row r="20" spans="1:3" x14ac:dyDescent="0.3">
      <c r="A20">
        <v>19</v>
      </c>
      <c r="B20" t="s">
        <v>437</v>
      </c>
      <c r="C20" t="s">
        <v>438</v>
      </c>
    </row>
    <row r="21" spans="1:3" x14ac:dyDescent="0.3">
      <c r="A21">
        <v>20</v>
      </c>
      <c r="B21" t="s">
        <v>100</v>
      </c>
      <c r="C21" t="s">
        <v>101</v>
      </c>
    </row>
    <row r="22" spans="1:3" x14ac:dyDescent="0.3">
      <c r="A22">
        <v>21</v>
      </c>
      <c r="B22" t="s">
        <v>181</v>
      </c>
      <c r="C22" t="s">
        <v>182</v>
      </c>
    </row>
    <row r="23" spans="1:3" x14ac:dyDescent="0.3">
      <c r="A23">
        <v>22</v>
      </c>
      <c r="B23" t="s">
        <v>26</v>
      </c>
      <c r="C23" t="s">
        <v>27</v>
      </c>
    </row>
    <row r="24" spans="1:3" x14ac:dyDescent="0.3">
      <c r="A24">
        <v>23</v>
      </c>
      <c r="B24" t="s">
        <v>411</v>
      </c>
      <c r="C24" t="s">
        <v>412</v>
      </c>
    </row>
    <row r="25" spans="1:3" x14ac:dyDescent="0.3">
      <c r="A25">
        <v>24</v>
      </c>
      <c r="B25" t="s">
        <v>22</v>
      </c>
      <c r="C25" t="s">
        <v>23</v>
      </c>
    </row>
    <row r="26" spans="1:3" x14ac:dyDescent="0.3">
      <c r="A26">
        <v>25</v>
      </c>
      <c r="B26" t="s">
        <v>18</v>
      </c>
      <c r="C26" t="s">
        <v>19</v>
      </c>
    </row>
    <row r="27" spans="1:3" x14ac:dyDescent="0.3">
      <c r="A27">
        <v>26</v>
      </c>
      <c r="B27" t="s">
        <v>54</v>
      </c>
      <c r="C27" t="s">
        <v>55</v>
      </c>
    </row>
    <row r="28" spans="1:3" x14ac:dyDescent="0.3">
      <c r="A28">
        <v>27</v>
      </c>
      <c r="B28" t="s">
        <v>375</v>
      </c>
      <c r="C28" t="s">
        <v>376</v>
      </c>
    </row>
    <row r="29" spans="1:3" x14ac:dyDescent="0.3">
      <c r="A29">
        <v>28</v>
      </c>
      <c r="B29" t="s">
        <v>138</v>
      </c>
      <c r="C29" t="s">
        <v>139</v>
      </c>
    </row>
    <row r="30" spans="1:3" x14ac:dyDescent="0.3">
      <c r="A30">
        <v>29</v>
      </c>
      <c r="B30" t="s">
        <v>112</v>
      </c>
      <c r="C30" t="s">
        <v>113</v>
      </c>
    </row>
    <row r="31" spans="1:3" x14ac:dyDescent="0.3">
      <c r="A31">
        <v>30</v>
      </c>
      <c r="B31" t="s">
        <v>90</v>
      </c>
      <c r="C31" t="s">
        <v>91</v>
      </c>
    </row>
    <row r="32" spans="1:3" x14ac:dyDescent="0.3">
      <c r="A32">
        <v>31</v>
      </c>
      <c r="B32" t="s">
        <v>124</v>
      </c>
      <c r="C32" t="s">
        <v>125</v>
      </c>
    </row>
    <row r="33" spans="1:3" x14ac:dyDescent="0.3">
      <c r="A33">
        <v>32</v>
      </c>
      <c r="B33" t="s">
        <v>311</v>
      </c>
      <c r="C33" t="s">
        <v>312</v>
      </c>
    </row>
    <row r="34" spans="1:3" x14ac:dyDescent="0.3">
      <c r="A34">
        <v>33</v>
      </c>
      <c r="B34" t="s">
        <v>245</v>
      </c>
      <c r="C34" t="s">
        <v>246</v>
      </c>
    </row>
    <row r="35" spans="1:3" x14ac:dyDescent="0.3">
      <c r="A35">
        <v>34</v>
      </c>
      <c r="B35" t="s">
        <v>453</v>
      </c>
      <c r="C35" t="s">
        <v>454</v>
      </c>
    </row>
    <row r="36" spans="1:3" x14ac:dyDescent="0.3">
      <c r="A36">
        <v>35</v>
      </c>
      <c r="B36" t="s">
        <v>134</v>
      </c>
      <c r="C36" t="s">
        <v>135</v>
      </c>
    </row>
    <row r="37" spans="1:3" x14ac:dyDescent="0.3">
      <c r="A37">
        <v>36</v>
      </c>
      <c r="B37" t="s">
        <v>144</v>
      </c>
      <c r="C37" t="s">
        <v>145</v>
      </c>
    </row>
    <row r="38" spans="1:3" x14ac:dyDescent="0.3">
      <c r="A38">
        <v>37</v>
      </c>
      <c r="B38" t="s">
        <v>199</v>
      </c>
      <c r="C38" t="s">
        <v>200</v>
      </c>
    </row>
    <row r="39" spans="1:3" x14ac:dyDescent="0.3">
      <c r="A39">
        <v>38</v>
      </c>
      <c r="B39" t="s">
        <v>325</v>
      </c>
      <c r="C39" t="s">
        <v>326</v>
      </c>
    </row>
    <row r="40" spans="1:3" x14ac:dyDescent="0.3">
      <c r="A40">
        <v>39</v>
      </c>
      <c r="B40" t="s">
        <v>427</v>
      </c>
      <c r="C40" t="s">
        <v>428</v>
      </c>
    </row>
    <row r="41" spans="1:3" x14ac:dyDescent="0.3">
      <c r="A41">
        <v>40</v>
      </c>
      <c r="B41" t="s">
        <v>130</v>
      </c>
      <c r="C41" t="s">
        <v>131</v>
      </c>
    </row>
    <row r="42" spans="1:3" x14ac:dyDescent="0.3">
      <c r="A42">
        <v>41</v>
      </c>
      <c r="B42" t="s">
        <v>397</v>
      </c>
      <c r="C42" t="s">
        <v>398</v>
      </c>
    </row>
    <row r="43" spans="1:3" x14ac:dyDescent="0.3">
      <c r="A43">
        <v>42</v>
      </c>
      <c r="B43" t="s">
        <v>80</v>
      </c>
      <c r="C43" t="s">
        <v>81</v>
      </c>
    </row>
    <row r="44" spans="1:3" x14ac:dyDescent="0.3">
      <c r="A44">
        <v>43</v>
      </c>
      <c r="B44" t="s">
        <v>495</v>
      </c>
      <c r="C44" t="s">
        <v>496</v>
      </c>
    </row>
    <row r="45" spans="1:3" x14ac:dyDescent="0.3">
      <c r="A45">
        <v>44</v>
      </c>
      <c r="B45" t="s">
        <v>205</v>
      </c>
      <c r="C45" t="s">
        <v>206</v>
      </c>
    </row>
    <row r="46" spans="1:3" x14ac:dyDescent="0.3">
      <c r="A46">
        <v>45</v>
      </c>
      <c r="B46" t="s">
        <v>235</v>
      </c>
      <c r="C46" t="s">
        <v>236</v>
      </c>
    </row>
    <row r="47" spans="1:3" x14ac:dyDescent="0.3">
      <c r="A47">
        <v>46</v>
      </c>
      <c r="B47" t="s">
        <v>191</v>
      </c>
      <c r="C47" t="s">
        <v>192</v>
      </c>
    </row>
    <row r="48" spans="1:3" x14ac:dyDescent="0.3">
      <c r="A48">
        <v>47</v>
      </c>
      <c r="B48" t="s">
        <v>417</v>
      </c>
      <c r="C48" t="s">
        <v>418</v>
      </c>
    </row>
    <row r="49" spans="1:3" x14ac:dyDescent="0.3">
      <c r="A49">
        <v>48</v>
      </c>
      <c r="B49" t="s">
        <v>295</v>
      </c>
      <c r="C49" t="s">
        <v>296</v>
      </c>
    </row>
    <row r="50" spans="1:3" x14ac:dyDescent="0.3">
      <c r="A50">
        <v>49</v>
      </c>
      <c r="B50" t="s">
        <v>40</v>
      </c>
      <c r="C50" t="s">
        <v>41</v>
      </c>
    </row>
    <row r="51" spans="1:3" x14ac:dyDescent="0.3">
      <c r="A51">
        <v>50</v>
      </c>
      <c r="B51" t="s">
        <v>303</v>
      </c>
      <c r="C51" t="s">
        <v>304</v>
      </c>
    </row>
    <row r="52" spans="1:3" x14ac:dyDescent="0.3">
      <c r="A52">
        <v>51</v>
      </c>
      <c r="B52" t="s">
        <v>772</v>
      </c>
      <c r="C52" t="s">
        <v>773</v>
      </c>
    </row>
    <row r="53" spans="1:3" x14ac:dyDescent="0.3">
      <c r="A53">
        <v>52</v>
      </c>
      <c r="B53" t="s">
        <v>778</v>
      </c>
      <c r="C53" t="s">
        <v>779</v>
      </c>
    </row>
    <row r="54" spans="1:3" x14ac:dyDescent="0.3">
      <c r="A54">
        <v>53</v>
      </c>
      <c r="B54" t="s">
        <v>796</v>
      </c>
      <c r="C54" t="s">
        <v>797</v>
      </c>
    </row>
    <row r="55" spans="1:3" x14ac:dyDescent="0.3">
      <c r="A55">
        <v>54</v>
      </c>
      <c r="B55" t="s">
        <v>800</v>
      </c>
      <c r="C55" t="s">
        <v>801</v>
      </c>
    </row>
    <row r="56" spans="1:3" x14ac:dyDescent="0.3">
      <c r="A56">
        <v>55</v>
      </c>
      <c r="B56" t="s">
        <v>804</v>
      </c>
      <c r="C56" t="s">
        <v>805</v>
      </c>
    </row>
    <row r="57" spans="1:3" x14ac:dyDescent="0.3">
      <c r="A57">
        <v>56</v>
      </c>
      <c r="B57" t="s">
        <v>808</v>
      </c>
      <c r="C57" t="s">
        <v>809</v>
      </c>
    </row>
    <row r="58" spans="1:3" x14ac:dyDescent="0.3">
      <c r="A58">
        <v>57</v>
      </c>
      <c r="B58" t="s">
        <v>832</v>
      </c>
      <c r="C58" t="s">
        <v>833</v>
      </c>
    </row>
    <row r="59" spans="1:3" x14ac:dyDescent="0.3">
      <c r="A59">
        <v>58</v>
      </c>
      <c r="B59" t="s">
        <v>902</v>
      </c>
      <c r="C59" t="s">
        <v>903</v>
      </c>
    </row>
    <row r="60" spans="1:3" x14ac:dyDescent="0.3">
      <c r="A60">
        <v>59</v>
      </c>
      <c r="B60" t="s">
        <v>912</v>
      </c>
      <c r="C60" t="s">
        <v>913</v>
      </c>
    </row>
    <row r="61" spans="1:3" x14ac:dyDescent="0.3">
      <c r="A61">
        <v>60</v>
      </c>
      <c r="B61" t="s">
        <v>916</v>
      </c>
      <c r="C61" t="s">
        <v>917</v>
      </c>
    </row>
    <row r="62" spans="1:3" x14ac:dyDescent="0.3">
      <c r="A62">
        <v>61</v>
      </c>
      <c r="B62" t="s">
        <v>920</v>
      </c>
      <c r="C62" t="s">
        <v>921</v>
      </c>
    </row>
    <row r="63" spans="1:3" x14ac:dyDescent="0.3">
      <c r="A63">
        <v>62</v>
      </c>
      <c r="B63" t="s">
        <v>522</v>
      </c>
      <c r="C63" t="s">
        <v>522</v>
      </c>
    </row>
    <row r="64" spans="1:3" x14ac:dyDescent="0.3">
      <c r="A64">
        <v>63</v>
      </c>
      <c r="B64" t="s">
        <v>535</v>
      </c>
      <c r="C64" t="s">
        <v>536</v>
      </c>
    </row>
    <row r="65" spans="1:3" x14ac:dyDescent="0.3">
      <c r="A65">
        <v>64</v>
      </c>
      <c r="B65" t="s">
        <v>559</v>
      </c>
      <c r="C65" t="s">
        <v>560</v>
      </c>
    </row>
    <row r="66" spans="1:3" x14ac:dyDescent="0.3">
      <c r="A66">
        <v>65</v>
      </c>
      <c r="B66" t="s">
        <v>621</v>
      </c>
      <c r="C66" t="s">
        <v>622</v>
      </c>
    </row>
    <row r="67" spans="1:3" x14ac:dyDescent="0.3">
      <c r="A67">
        <v>66</v>
      </c>
      <c r="B67" t="s">
        <v>653</v>
      </c>
      <c r="C67" t="s">
        <v>654</v>
      </c>
    </row>
    <row r="68" spans="1:3" x14ac:dyDescent="0.3">
      <c r="A68">
        <v>67</v>
      </c>
      <c r="B68" t="s">
        <v>661</v>
      </c>
      <c r="C68" t="s">
        <v>662</v>
      </c>
    </row>
    <row r="69" spans="1:3" x14ac:dyDescent="0.3">
      <c r="A69">
        <v>68</v>
      </c>
      <c r="B69" t="s">
        <v>665</v>
      </c>
      <c r="C69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3F48566F82E041BED911C0693359E9" ma:contentTypeVersion="39" ma:contentTypeDescription="Een nieuw document maken." ma:contentTypeScope="" ma:versionID="f47deae6505e39bb82464295bdf4df88">
  <xsd:schema xmlns:xsd="http://www.w3.org/2001/XMLSchema" xmlns:xs="http://www.w3.org/2001/XMLSchema" xmlns:p="http://schemas.microsoft.com/office/2006/metadata/properties" xmlns:ns2="e43d81d0-7a9c-4012-90dc-ae63c601f626" xmlns:ns3="e1337eef-b66e-4fde-b081-a3272a7c00ca" targetNamespace="http://schemas.microsoft.com/office/2006/metadata/properties" ma:root="true" ma:fieldsID="5f6562530772b1d9b30f37d8c9684f3b" ns2:_="" ns3:_="">
    <xsd:import namespace="e43d81d0-7a9c-4012-90dc-ae63c601f626"/>
    <xsd:import namespace="e1337eef-b66e-4fde-b081-a3272a7c00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Leaders" minOccurs="0"/>
                <xsd:element ref="ns2:Members" minOccurs="0"/>
                <xsd:element ref="ns2:Member_Groups" minOccurs="0"/>
                <xsd:element ref="ns2:Invited_Leaders" minOccurs="0"/>
                <xsd:element ref="ns2:Invited_Members" minOccurs="0"/>
                <xsd:element ref="ns2:Has_Leaders_Only_SectionGroup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Aanpassi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d81d0-7a9c-4012-90dc-ae63c601f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Location" ma:index="43" nillable="true" ma:displayName="Location" ma:internalName="MediaServiceLocation" ma:readOnly="true">
      <xsd:simpleType>
        <xsd:restriction base="dms:Text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anpassing" ma:index="46" nillable="true" ma:displayName="Aanpassing" ma:format="Dropdown" ma:internalName="Aanpassi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37eef-b66e-4fde-b081-a3272a7c00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43d81d0-7a9c-4012-90dc-ae63c601f626" xsi:nil="true"/>
    <Invited_Teachers xmlns="e43d81d0-7a9c-4012-90dc-ae63c601f626" xsi:nil="true"/>
    <Invited_Leaders xmlns="e43d81d0-7a9c-4012-90dc-ae63c601f626" xsi:nil="true"/>
    <Teachers xmlns="e43d81d0-7a9c-4012-90dc-ae63c601f626">
      <UserInfo>
        <DisplayName/>
        <AccountId xsi:nil="true"/>
        <AccountType/>
      </UserInfo>
    </Teachers>
    <Leaders xmlns="e43d81d0-7a9c-4012-90dc-ae63c601f626">
      <UserInfo>
        <DisplayName/>
        <AccountId xsi:nil="true"/>
        <AccountType/>
      </UserInfo>
    </Leaders>
    <Has_Teacher_Only_SectionGroup xmlns="e43d81d0-7a9c-4012-90dc-ae63c601f626" xsi:nil="true"/>
    <Members xmlns="e43d81d0-7a9c-4012-90dc-ae63c601f626">
      <UserInfo>
        <DisplayName/>
        <AccountId xsi:nil="true"/>
        <AccountType/>
      </UserInfo>
    </Members>
    <Member_Groups xmlns="e43d81d0-7a9c-4012-90dc-ae63c601f626">
      <UserInfo>
        <DisplayName/>
        <AccountId xsi:nil="true"/>
        <AccountType/>
      </UserInfo>
    </Member_Groups>
    <Is_Collaboration_Space_Locked xmlns="e43d81d0-7a9c-4012-90dc-ae63c601f626" xsi:nil="true"/>
    <CultureName xmlns="e43d81d0-7a9c-4012-90dc-ae63c601f626" xsi:nil="true"/>
    <Distribution_Groups xmlns="e43d81d0-7a9c-4012-90dc-ae63c601f626" xsi:nil="true"/>
    <Has_Leaders_Only_SectionGroup xmlns="e43d81d0-7a9c-4012-90dc-ae63c601f626" xsi:nil="true"/>
    <DefaultSectionNames xmlns="e43d81d0-7a9c-4012-90dc-ae63c601f626" xsi:nil="true"/>
    <Owner xmlns="e43d81d0-7a9c-4012-90dc-ae63c601f626">
      <UserInfo>
        <DisplayName/>
        <AccountId xsi:nil="true"/>
        <AccountType/>
      </UserInfo>
    </Owner>
    <Aanpassing xmlns="e43d81d0-7a9c-4012-90dc-ae63c601f626" xsi:nil="true"/>
    <AppVersion xmlns="e43d81d0-7a9c-4012-90dc-ae63c601f626" xsi:nil="true"/>
    <NotebookType xmlns="e43d81d0-7a9c-4012-90dc-ae63c601f626" xsi:nil="true"/>
    <FolderType xmlns="e43d81d0-7a9c-4012-90dc-ae63c601f626" xsi:nil="true"/>
    <Students xmlns="e43d81d0-7a9c-4012-90dc-ae63c601f626">
      <UserInfo>
        <DisplayName/>
        <AccountId xsi:nil="true"/>
        <AccountType/>
      </UserInfo>
    </Students>
    <Student_Groups xmlns="e43d81d0-7a9c-4012-90dc-ae63c601f626">
      <UserInfo>
        <DisplayName/>
        <AccountId xsi:nil="true"/>
        <AccountType/>
      </UserInfo>
    </Student_Groups>
    <Templates xmlns="e43d81d0-7a9c-4012-90dc-ae63c601f626" xsi:nil="true"/>
    <Invited_Members xmlns="e43d81d0-7a9c-4012-90dc-ae63c601f626" xsi:nil="true"/>
    <LMS_Mappings xmlns="e43d81d0-7a9c-4012-90dc-ae63c601f626" xsi:nil="true"/>
    <Invited_Students xmlns="e43d81d0-7a9c-4012-90dc-ae63c601f626" xsi:nil="true"/>
    <IsNotebookLocked xmlns="e43d81d0-7a9c-4012-90dc-ae63c601f626" xsi:nil="true"/>
    <Math_Settings xmlns="e43d81d0-7a9c-4012-90dc-ae63c601f626" xsi:nil="true"/>
    <Self_Registration_Enabled xmlns="e43d81d0-7a9c-4012-90dc-ae63c601f6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094C5-07D1-4A46-BB0A-CBEDB594F1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3d81d0-7a9c-4012-90dc-ae63c601f626"/>
    <ds:schemaRef ds:uri="e1337eef-b66e-4fde-b081-a3272a7c00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34884-6013-4586-AC3E-99A9495276F5}">
  <ds:schemaRefs>
    <ds:schemaRef ds:uri="http://schemas.microsoft.com/office/2006/metadata/properties"/>
    <ds:schemaRef ds:uri="http://schemas.microsoft.com/office/infopath/2007/PartnerControls"/>
    <ds:schemaRef ds:uri="e43d81d0-7a9c-4012-90dc-ae63c601f626"/>
  </ds:schemaRefs>
</ds:datastoreItem>
</file>

<file path=customXml/itemProps3.xml><?xml version="1.0" encoding="utf-8"?>
<ds:datastoreItem xmlns:ds="http://schemas.openxmlformats.org/officeDocument/2006/customXml" ds:itemID="{4BE97AF1-78DF-49BB-BC6A-F4892D8300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BirdsFamilies</vt:lpstr>
      <vt:lpstr>Bird</vt:lpstr>
      <vt:lpstr>RedList</vt:lpstr>
      <vt:lpstr>Family</vt:lpstr>
      <vt:lpstr>BirdsFamilies!birds_countlog</vt:lpstr>
      <vt:lpstr>BirdsFamilies!Extract</vt:lpstr>
    </vt:vector>
  </TitlesOfParts>
  <Company>Howest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Vannieuwenhuyse Johan</dc:creator>
  <cp:lastModifiedBy>Talia Van den Bossche</cp:lastModifiedBy>
  <dcterms:created xsi:type="dcterms:W3CDTF">2019-05-13T23:11:54Z</dcterms:created>
  <dcterms:modified xsi:type="dcterms:W3CDTF">2023-04-30T13:16:27Z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8579841f-e2b2-414b-92c2-a37ea8772769</vt:lpwstr>
  </property>
  <property fmtid="{D5CDD505-2E9C-101B-9397-08002B2CF9AE}" pid="3" name="ContentTypeId">
    <vt:lpwstr>0x010100193F48566F82E041BED911C0693359E9</vt:lpwstr>
  </property>
</Properties>
</file>