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Q:\= IRI data research\Manuscript for  SUBMISSION\= output Char and PCA regression\"/>
    </mc:Choice>
  </mc:AlternateContent>
  <xr:revisionPtr revIDLastSave="0" documentId="10_ncr:100000_{DF6C2E94-DF39-4F42-99DC-3FC32A629245}" xr6:coauthVersionLast="31" xr6:coauthVersionMax="34" xr10:uidLastSave="{00000000-0000-0000-0000-000000000000}"/>
  <bookViews>
    <workbookView xWindow="0" yWindow="0" windowWidth="12920" windowHeight="11750" activeTab="3" xr2:uid="{00000000-000D-0000-FFFF-FFFF00000000}"/>
  </bookViews>
  <sheets>
    <sheet name="EWC" sheetId="2" r:id="rId1"/>
    <sheet name="ow2ew" sheetId="7" r:id="rId2"/>
    <sheet name="IC" sheetId="3" r:id="rId3"/>
    <sheet name="ow2ic" sheetId="5" r:id="rId4"/>
    <sheet name="EWC ic" sheetId="14" r:id="rId5"/>
    <sheet name="all" sheetId="8" r:id="rId6"/>
    <sheet name="Sheet10" sheetId="12" r:id="rId7"/>
    <sheet name="factor explanation" sheetId="13" r:id="rId8"/>
  </sheets>
  <calcPr calcId="179017"/>
</workbook>
</file>

<file path=xl/calcChain.xml><?xml version="1.0" encoding="utf-8"?>
<calcChain xmlns="http://schemas.openxmlformats.org/spreadsheetml/2006/main">
  <c r="L18" i="8" l="1"/>
  <c r="L19" i="8"/>
  <c r="L20" i="8"/>
  <c r="L21" i="8"/>
  <c r="L22" i="8"/>
  <c r="L17" i="8"/>
  <c r="H18" i="8"/>
  <c r="H19" i="8"/>
  <c r="H20" i="8"/>
  <c r="H21" i="8"/>
  <c r="H22" i="8"/>
  <c r="H17" i="8"/>
  <c r="J18" i="8"/>
  <c r="J19" i="8"/>
  <c r="J20" i="8"/>
  <c r="J21" i="8"/>
  <c r="J22" i="8"/>
  <c r="J17" i="8"/>
  <c r="F22" i="8"/>
  <c r="F21" i="8"/>
  <c r="F20" i="8"/>
  <c r="F19" i="8"/>
  <c r="F18" i="8"/>
  <c r="F17" i="8"/>
  <c r="D18" i="8"/>
  <c r="D19" i="8"/>
  <c r="D20" i="8"/>
  <c r="D21" i="8"/>
  <c r="D22" i="8"/>
  <c r="D17" i="8"/>
</calcChain>
</file>

<file path=xl/sharedStrings.xml><?xml version="1.0" encoding="utf-8"?>
<sst xmlns="http://schemas.openxmlformats.org/spreadsheetml/2006/main" count="348" uniqueCount="116">
  <si>
    <t>The SAS System</t>
  </si>
  <si>
    <t>Principal Component Factor Analysis with Varimax Rotation</t>
  </si>
  <si>
    <t>parm</t>
  </si>
  <si>
    <t>est_ad4_ew_mae_1</t>
  </si>
  <si>
    <t>Approx Pr &gt;</t>
  </si>
  <si>
    <t>|t|</t>
  </si>
  <si>
    <t>est_ad4_ew_mae_4</t>
  </si>
  <si>
    <t>est_ad4_ew_mae_8</t>
  </si>
  <si>
    <t>est_ad4_ew_mase_1</t>
  </si>
  <si>
    <t>est_ad4_ew_mase_4</t>
  </si>
  <si>
    <t>est_ad4_ew_mase_8</t>
  </si>
  <si>
    <t>est_ad4_ew_smape_1</t>
  </si>
  <si>
    <t>est_ad4_ew_smape_4</t>
  </si>
  <si>
    <t>est_ad4_ew_smape_8</t>
  </si>
  <si>
    <t>a1</t>
  </si>
  <si>
    <t>a2</t>
  </si>
  <si>
    <t>a3</t>
  </si>
  <si>
    <t>a4</t>
  </si>
  <si>
    <t>a5</t>
  </si>
  <si>
    <t>&lt;.0001</t>
  </si>
  <si>
    <t>int</t>
  </si>
  <si>
    <t>est_ad4_ic_smape_8</t>
  </si>
  <si>
    <t>est_ad4_ic_smape_4</t>
  </si>
  <si>
    <t>est_ad4_ic_smape_1</t>
  </si>
  <si>
    <t>est_ad4_ic_mase_8</t>
  </si>
  <si>
    <t>est_ad4_ic_mase_4</t>
  </si>
  <si>
    <t>est_ad4_ic_mase_1</t>
  </si>
  <si>
    <t>est_ad4_ic_mae_8</t>
  </si>
  <si>
    <t>est_ad4_ic_mae_4</t>
  </si>
  <si>
    <t>est_ad4_ic_mae_1</t>
  </si>
  <si>
    <t>est_ow2_ic_smape_8</t>
  </si>
  <si>
    <t>est_ow2_ic_smape_4</t>
  </si>
  <si>
    <t>est_ow2_ic_smape_1</t>
  </si>
  <si>
    <t>est_ow2_ic_mase_8</t>
  </si>
  <si>
    <t>est_ow2_ic_mase_4</t>
  </si>
  <si>
    <t>est_ow2_ic_mase_1</t>
  </si>
  <si>
    <t>est_ow2_ic_mae_8</t>
  </si>
  <si>
    <t>est_ow2_ic_mae_4</t>
  </si>
  <si>
    <t>est_ow2_ic_mae_1</t>
  </si>
  <si>
    <t>est_ow2_ew_smape_8</t>
  </si>
  <si>
    <t>est_ow2_ew_smape_4</t>
  </si>
  <si>
    <t>est_ow2_ew_smape_1</t>
  </si>
  <si>
    <t>est_ow2_ew_mase_8</t>
  </si>
  <si>
    <t>est_ow2_ew_mase_4</t>
  </si>
  <si>
    <t>est_ow2_ew_mase_1</t>
  </si>
  <si>
    <t>est_ow2_ew_mae_8</t>
  </si>
  <si>
    <t>est_ow2_ew_mae_4</t>
  </si>
  <si>
    <t>est_ow2_ew_mae_1</t>
  </si>
  <si>
    <t>Factor 1</t>
  </si>
  <si>
    <t>Factor 2</t>
  </si>
  <si>
    <t>Factor 3</t>
  </si>
  <si>
    <t>Factor 4</t>
  </si>
  <si>
    <t>Factor 5</t>
  </si>
  <si>
    <t>ADL-intra-IC</t>
  </si>
  <si>
    <t>ADL-intra-EWC</t>
  </si>
  <si>
    <t>ADL-own-EWC</t>
  </si>
  <si>
    <t>ADL-own-IC</t>
  </si>
  <si>
    <t>H= 8</t>
  </si>
  <si>
    <t>Parm</t>
  </si>
  <si>
    <t>Estimate</t>
  </si>
  <si>
    <t>Pvalue</t>
  </si>
  <si>
    <t>Intercept</t>
  </si>
  <si>
    <t>Variable</t>
  </si>
  <si>
    <t>Factor1</t>
  </si>
  <si>
    <t>Factor2</t>
  </si>
  <si>
    <t>Factor3</t>
  </si>
  <si>
    <t>Factor4</t>
  </si>
  <si>
    <t>Factor5</t>
  </si>
  <si>
    <t>outliers_pct</t>
  </si>
  <si>
    <t>price_c_v</t>
  </si>
  <si>
    <t>sales_c_v</t>
  </si>
  <si>
    <t>f_freq</t>
  </si>
  <si>
    <t>sales_std</t>
  </si>
  <si>
    <t>sales_range</t>
  </si>
  <si>
    <t>sales_mean</t>
  </si>
  <si>
    <t>d_freq</t>
  </si>
  <si>
    <t>sales_KURTOSIS</t>
  </si>
  <si>
    <t>sales_SKEWNESS</t>
  </si>
  <si>
    <t>price_std</t>
  </si>
  <si>
    <t>price_mean</t>
  </si>
  <si>
    <t>randomness</t>
  </si>
  <si>
    <t>abs_linear_trend</t>
  </si>
  <si>
    <t>Proportion of outliers</t>
  </si>
  <si>
    <t>Coefficient of variation (price)</t>
  </si>
  <si>
    <t>Coefficient of variation (sales)</t>
  </si>
  <si>
    <t>Frequency of Feature</t>
  </si>
  <si>
    <t>Standard deviation of sales</t>
  </si>
  <si>
    <t>Range of sales</t>
  </si>
  <si>
    <t>Average sales</t>
  </si>
  <si>
    <t>Frequency of Display</t>
  </si>
  <si>
    <t>Kurtosis of sales</t>
  </si>
  <si>
    <t>Skewness of sales</t>
  </si>
  <si>
    <t>Standard deviation of price</t>
  </si>
  <si>
    <t>Average price</t>
  </si>
  <si>
    <t>Randomness</t>
  </si>
  <si>
    <t>Trend</t>
  </si>
  <si>
    <t>Outliers and promotional variations</t>
  </si>
  <si>
    <t>Sales level and variation</t>
  </si>
  <si>
    <t>The shape of sales</t>
  </si>
  <si>
    <t>Price level and variation</t>
  </si>
  <si>
    <t>Randomness and growth</t>
  </si>
  <si>
    <t>P-value</t>
  </si>
  <si>
    <t>Horizon = 8</t>
  </si>
  <si>
    <t>Parameter/estimate and p-values</t>
  </si>
  <si>
    <t>ADL-EWC-IC</t>
  </si>
  <si>
    <t>est_ew_ic_mae_1</t>
  </si>
  <si>
    <t>est_ew_ic_mae_4</t>
  </si>
  <si>
    <t>est_ew_ic_mae_8</t>
  </si>
  <si>
    <t>est_ew_ic_mase_1</t>
  </si>
  <si>
    <t>est_ew_ic_mase_4</t>
  </si>
  <si>
    <t>est_ew_ic_mase_8</t>
  </si>
  <si>
    <t>est_ew_ic_smape_1</t>
  </si>
  <si>
    <t>est_ew_ic_smape_4</t>
  </si>
  <si>
    <t>est_ew_ic_smape_8</t>
  </si>
  <si>
    <t>original all</t>
  </si>
  <si>
    <t>original all *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</si>
</sst>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/>
      <bottom style="thin">
        <color rgb="FFC1C1C1"/>
      </bottom>
      <diagonal/>
    </border>
    <border>
      <left style="medium">
        <color rgb="FF000000"/>
      </left>
      <right style="thin">
        <color rgb="FFC1C1C1"/>
      </right>
      <top style="medium">
        <color rgb="FF000000"/>
      </top>
      <bottom/>
      <diagonal/>
    </border>
    <border>
      <left style="thin">
        <color rgb="FFC1C1C1"/>
      </left>
      <right style="thin">
        <color rgb="FFC1C1C1"/>
      </right>
      <top style="medium">
        <color rgb="FF000000"/>
      </top>
      <bottom/>
      <diagonal/>
    </border>
    <border>
      <left style="thin">
        <color rgb="FFC1C1C1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C1C1C1"/>
      </right>
      <top/>
      <bottom style="thin">
        <color rgb="FFC1C1C1"/>
      </bottom>
      <diagonal/>
    </border>
    <border>
      <left style="thin">
        <color rgb="FFC1C1C1"/>
      </left>
      <right style="medium">
        <color rgb="FF000000"/>
      </right>
      <top/>
      <bottom style="thin">
        <color rgb="FFC1C1C1"/>
      </bottom>
      <diagonal/>
    </border>
    <border>
      <left style="medium">
        <color rgb="FF000000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medium">
        <color rgb="FF000000"/>
      </right>
      <top style="thin">
        <color rgb="FFC1C1C1"/>
      </top>
      <bottom style="thin">
        <color rgb="FFC1C1C1"/>
      </bottom>
      <diagonal/>
    </border>
    <border>
      <left style="medium">
        <color rgb="FF000000"/>
      </left>
      <right style="thin">
        <color rgb="FFC1C1C1"/>
      </right>
      <top style="thin">
        <color rgb="FFC1C1C1"/>
      </top>
      <bottom style="medium">
        <color rgb="FF000000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medium">
        <color rgb="FF000000"/>
      </bottom>
      <diagonal/>
    </border>
    <border>
      <left style="thin">
        <color rgb="FFC1C1C1"/>
      </left>
      <right style="medium">
        <color rgb="FF000000"/>
      </right>
      <top style="thin">
        <color rgb="FFC1C1C1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C1C1C1"/>
      </right>
      <top style="medium">
        <color rgb="FF000000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medium">
        <color rgb="FF000000"/>
      </top>
      <bottom style="thin">
        <color rgb="FFC1C1C1"/>
      </bottom>
      <diagonal/>
    </border>
    <border>
      <left style="thin">
        <color rgb="FFC1C1C1"/>
      </left>
      <right style="medium">
        <color rgb="FF000000"/>
      </right>
      <top style="medium">
        <color rgb="FF000000"/>
      </top>
      <bottom style="thin">
        <color rgb="FFC1C1C1"/>
      </bottom>
      <diagonal/>
    </border>
    <border>
      <left/>
      <right/>
      <top/>
      <bottom style="medium">
        <color rgb="FF666666"/>
      </bottom>
      <diagonal/>
    </border>
    <border>
      <left/>
      <right style="medium">
        <color indexed="64"/>
      </right>
      <top/>
      <bottom style="medium">
        <color rgb="FF666666"/>
      </bottom>
      <diagonal/>
    </border>
    <border>
      <left style="thin">
        <color rgb="FFC1C1C1"/>
      </left>
      <right/>
      <top style="medium">
        <color rgb="FF000000"/>
      </top>
      <bottom style="medium">
        <color rgb="FF666666"/>
      </bottom>
      <diagonal/>
    </border>
    <border>
      <left/>
      <right style="medium">
        <color indexed="64"/>
      </right>
      <top style="medium">
        <color rgb="FF000000"/>
      </top>
      <bottom style="medium">
        <color rgb="FF666666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7">
    <xf numFmtId="0" fontId="0" fillId="0" borderId="0" xfId="0"/>
    <xf numFmtId="0" fontId="18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19" fillId="0" borderId="11" xfId="0" applyFont="1" applyBorder="1" applyAlignment="1">
      <alignment horizontal="center" vertical="top" wrapText="1"/>
    </xf>
    <xf numFmtId="0" fontId="18" fillId="0" borderId="10" xfId="0" applyFont="1" applyBorder="1" applyAlignment="1">
      <alignment vertical="top" wrapText="1"/>
    </xf>
    <xf numFmtId="0" fontId="18" fillId="0" borderId="10" xfId="0" applyFont="1" applyBorder="1" applyAlignment="1">
      <alignment vertical="top"/>
    </xf>
    <xf numFmtId="0" fontId="19" fillId="0" borderId="13" xfId="0" applyFont="1" applyBorder="1" applyAlignment="1">
      <alignment horizontal="center" vertical="top" wrapText="1"/>
    </xf>
    <xf numFmtId="0" fontId="19" fillId="0" borderId="14" xfId="0" applyFont="1" applyBorder="1" applyAlignment="1">
      <alignment horizontal="center" vertical="top" wrapText="1"/>
    </xf>
    <xf numFmtId="0" fontId="19" fillId="0" borderId="16" xfId="0" applyFont="1" applyBorder="1" applyAlignment="1">
      <alignment horizontal="center" vertical="top" wrapText="1"/>
    </xf>
    <xf numFmtId="0" fontId="18" fillId="0" borderId="17" xfId="0" applyFont="1" applyBorder="1" applyAlignment="1">
      <alignment vertical="top" wrapText="1"/>
    </xf>
    <xf numFmtId="0" fontId="18" fillId="0" borderId="18" xfId="0" applyFont="1" applyBorder="1" applyAlignment="1">
      <alignment vertical="top" wrapText="1"/>
    </xf>
    <xf numFmtId="0" fontId="18" fillId="0" borderId="19" xfId="0" applyFont="1" applyBorder="1" applyAlignment="1">
      <alignment vertical="top" wrapText="1"/>
    </xf>
    <xf numFmtId="0" fontId="18" fillId="0" borderId="20" xfId="0" applyFont="1" applyBorder="1" applyAlignment="1">
      <alignment vertical="top" wrapText="1"/>
    </xf>
    <xf numFmtId="0" fontId="18" fillId="0" borderId="21" xfId="0" applyFont="1" applyBorder="1" applyAlignment="1">
      <alignment vertical="top" wrapText="1"/>
    </xf>
    <xf numFmtId="0" fontId="19" fillId="0" borderId="12" xfId="0" applyFont="1" applyBorder="1" applyAlignment="1">
      <alignment horizontal="center" vertical="top" wrapText="1"/>
    </xf>
    <xf numFmtId="0" fontId="18" fillId="33" borderId="10" xfId="0" applyFont="1" applyFill="1" applyBorder="1" applyAlignment="1">
      <alignment vertical="top" wrapText="1"/>
    </xf>
    <xf numFmtId="0" fontId="18" fillId="33" borderId="18" xfId="0" applyFont="1" applyFill="1" applyBorder="1" applyAlignment="1">
      <alignment vertical="top" wrapText="1"/>
    </xf>
    <xf numFmtId="0" fontId="18" fillId="34" borderId="17" xfId="0" applyFont="1" applyFill="1" applyBorder="1" applyAlignment="1">
      <alignment vertical="top" wrapText="1"/>
    </xf>
    <xf numFmtId="0" fontId="18" fillId="35" borderId="17" xfId="0" applyFont="1" applyFill="1" applyBorder="1" applyAlignment="1">
      <alignment vertical="top" wrapText="1"/>
    </xf>
    <xf numFmtId="0" fontId="18" fillId="35" borderId="10" xfId="0" applyFont="1" applyFill="1" applyBorder="1" applyAlignment="1">
      <alignment vertical="top" wrapText="1"/>
    </xf>
    <xf numFmtId="0" fontId="18" fillId="35" borderId="18" xfId="0" applyFont="1" applyFill="1" applyBorder="1" applyAlignment="1">
      <alignment vertical="top" wrapText="1"/>
    </xf>
    <xf numFmtId="164" fontId="18" fillId="0" borderId="10" xfId="0" applyNumberFormat="1" applyFont="1" applyBorder="1" applyAlignment="1">
      <alignment vertical="top" wrapText="1"/>
    </xf>
    <xf numFmtId="164" fontId="18" fillId="0" borderId="10" xfId="0" applyNumberFormat="1" applyFont="1" applyBorder="1" applyAlignment="1">
      <alignment vertical="top"/>
    </xf>
    <xf numFmtId="164" fontId="18" fillId="0" borderId="20" xfId="0" applyNumberFormat="1" applyFont="1" applyBorder="1" applyAlignment="1">
      <alignment vertical="top" wrapText="1"/>
    </xf>
    <xf numFmtId="164" fontId="0" fillId="0" borderId="0" xfId="0" applyNumberFormat="1"/>
    <xf numFmtId="0" fontId="19" fillId="0" borderId="23" xfId="0" applyFont="1" applyBorder="1" applyAlignment="1">
      <alignment horizontal="center" vertical="top" wrapText="1"/>
    </xf>
    <xf numFmtId="0" fontId="19" fillId="0" borderId="24" xfId="0" applyFont="1" applyBorder="1" applyAlignment="1">
      <alignment horizontal="center" vertical="top" wrapText="1"/>
    </xf>
    <xf numFmtId="0" fontId="19" fillId="0" borderId="25" xfId="0" applyFont="1" applyBorder="1" applyAlignment="1">
      <alignment horizontal="center" vertical="top" wrapText="1"/>
    </xf>
    <xf numFmtId="164" fontId="18" fillId="0" borderId="18" xfId="0" applyNumberFormat="1" applyFont="1" applyBorder="1" applyAlignment="1">
      <alignment vertical="top"/>
    </xf>
    <xf numFmtId="164" fontId="18" fillId="0" borderId="18" xfId="0" applyNumberFormat="1" applyFont="1" applyBorder="1" applyAlignment="1">
      <alignment vertical="top" wrapText="1"/>
    </xf>
    <xf numFmtId="164" fontId="18" fillId="0" borderId="20" xfId="0" applyNumberFormat="1" applyFont="1" applyBorder="1" applyAlignment="1">
      <alignment vertical="top"/>
    </xf>
    <xf numFmtId="164" fontId="18" fillId="0" borderId="21" xfId="0" applyNumberFormat="1" applyFont="1" applyBorder="1" applyAlignment="1">
      <alignment vertical="top" wrapText="1"/>
    </xf>
    <xf numFmtId="0" fontId="21" fillId="0" borderId="26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4" fontId="18" fillId="0" borderId="10" xfId="0" applyNumberFormat="1" applyFont="1" applyBorder="1" applyAlignment="1">
      <alignment horizontal="center" vertical="center" wrapText="1"/>
    </xf>
    <xf numFmtId="164" fontId="18" fillId="35" borderId="10" xfId="0" applyNumberFormat="1" applyFont="1" applyFill="1" applyBorder="1" applyAlignment="1">
      <alignment horizontal="center" vertical="center" wrapText="1"/>
    </xf>
    <xf numFmtId="164" fontId="18" fillId="33" borderId="10" xfId="0" applyNumberFormat="1" applyFont="1" applyFill="1" applyBorder="1" applyAlignment="1">
      <alignment horizontal="center" vertical="center" wrapText="1"/>
    </xf>
    <xf numFmtId="164" fontId="18" fillId="0" borderId="10" xfId="0" applyNumberFormat="1" applyFont="1" applyBorder="1" applyAlignment="1">
      <alignment horizontal="center" vertical="center"/>
    </xf>
    <xf numFmtId="164" fontId="18" fillId="0" borderId="20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4" borderId="0" xfId="0" applyFill="1"/>
    <xf numFmtId="0" fontId="0" fillId="34" borderId="0" xfId="0" applyFill="1" applyAlignment="1">
      <alignment horizontal="center" vertical="center"/>
    </xf>
    <xf numFmtId="0" fontId="18" fillId="34" borderId="10" xfId="0" applyFont="1" applyFill="1" applyBorder="1" applyAlignment="1">
      <alignment vertical="top" wrapText="1"/>
    </xf>
    <xf numFmtId="0" fontId="18" fillId="34" borderId="10" xfId="0" applyFont="1" applyFill="1" applyBorder="1" applyAlignment="1">
      <alignment vertical="top"/>
    </xf>
    <xf numFmtId="0" fontId="18" fillId="34" borderId="20" xfId="0" applyFont="1" applyFill="1" applyBorder="1" applyAlignment="1">
      <alignment vertical="top" wrapText="1"/>
    </xf>
    <xf numFmtId="164" fontId="18" fillId="35" borderId="20" xfId="0" applyNumberFormat="1" applyFont="1" applyFill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top" wrapText="1"/>
    </xf>
    <xf numFmtId="0" fontId="19" fillId="0" borderId="11" xfId="0" applyFont="1" applyBorder="1" applyAlignment="1">
      <alignment horizontal="center" vertical="top" wrapText="1"/>
    </xf>
    <xf numFmtId="0" fontId="19" fillId="0" borderId="12" xfId="0" applyFont="1" applyBorder="1" applyAlignment="1">
      <alignment horizontal="center" vertical="top" wrapText="1"/>
    </xf>
    <xf numFmtId="0" fontId="19" fillId="0" borderId="15" xfId="0" applyFont="1" applyBorder="1" applyAlignment="1">
      <alignment horizontal="center" vertical="top" wrapText="1"/>
    </xf>
    <xf numFmtId="0" fontId="0" fillId="0" borderId="22" xfId="0" applyBorder="1" applyAlignment="1"/>
    <xf numFmtId="0" fontId="21" fillId="0" borderId="28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"/>
  <sheetViews>
    <sheetView showGridLines="0" workbookViewId="0">
      <selection activeCell="E29" sqref="E29"/>
    </sheetView>
  </sheetViews>
  <sheetFormatPr defaultColWidth="18.81640625" defaultRowHeight="14.5" x14ac:dyDescent="0.35"/>
  <cols>
    <col min="2" max="19" width="8.26953125" customWidth="1"/>
  </cols>
  <sheetData>
    <row r="1" spans="1:19" x14ac:dyDescent="0.35">
      <c r="A1" s="1" t="s">
        <v>0</v>
      </c>
    </row>
    <row r="2" spans="1:19" x14ac:dyDescent="0.35">
      <c r="A2" s="1"/>
    </row>
    <row r="3" spans="1:19" ht="39" x14ac:dyDescent="0.35">
      <c r="A3" s="1" t="s">
        <v>1</v>
      </c>
    </row>
    <row r="4" spans="1:19" ht="15" thickBot="1" x14ac:dyDescent="0.4">
      <c r="A4" s="2"/>
    </row>
    <row r="5" spans="1:19" ht="26" x14ac:dyDescent="0.35">
      <c r="A5" s="51" t="s">
        <v>2</v>
      </c>
      <c r="B5" s="49" t="s">
        <v>3</v>
      </c>
      <c r="C5" s="6" t="s">
        <v>4</v>
      </c>
      <c r="D5" s="49" t="s">
        <v>6</v>
      </c>
      <c r="E5" s="6" t="s">
        <v>4</v>
      </c>
      <c r="F5" s="49" t="s">
        <v>7</v>
      </c>
      <c r="G5" s="6" t="s">
        <v>4</v>
      </c>
      <c r="H5" s="49" t="s">
        <v>8</v>
      </c>
      <c r="I5" s="6" t="s">
        <v>4</v>
      </c>
      <c r="J5" s="49" t="s">
        <v>9</v>
      </c>
      <c r="K5" s="6" t="s">
        <v>4</v>
      </c>
      <c r="L5" s="49" t="s">
        <v>10</v>
      </c>
      <c r="M5" s="6" t="s">
        <v>4</v>
      </c>
      <c r="N5" s="49" t="s">
        <v>11</v>
      </c>
      <c r="O5" s="6" t="s">
        <v>4</v>
      </c>
      <c r="P5" s="49" t="s">
        <v>12</v>
      </c>
      <c r="Q5" s="6" t="s">
        <v>4</v>
      </c>
      <c r="R5" s="49" t="s">
        <v>13</v>
      </c>
      <c r="S5" s="7" t="s">
        <v>4</v>
      </c>
    </row>
    <row r="6" spans="1:19" x14ac:dyDescent="0.35">
      <c r="A6" s="52"/>
      <c r="B6" s="50"/>
      <c r="C6" s="3" t="s">
        <v>5</v>
      </c>
      <c r="D6" s="50"/>
      <c r="E6" s="3" t="s">
        <v>5</v>
      </c>
      <c r="F6" s="50"/>
      <c r="G6" s="3" t="s">
        <v>5</v>
      </c>
      <c r="H6" s="50"/>
      <c r="I6" s="3" t="s">
        <v>5</v>
      </c>
      <c r="J6" s="50"/>
      <c r="K6" s="3" t="s">
        <v>5</v>
      </c>
      <c r="L6" s="50"/>
      <c r="M6" s="3" t="s">
        <v>5</v>
      </c>
      <c r="N6" s="50"/>
      <c r="O6" s="3" t="s">
        <v>5</v>
      </c>
      <c r="P6" s="50"/>
      <c r="Q6" s="3" t="s">
        <v>5</v>
      </c>
      <c r="R6" s="50"/>
      <c r="S6" s="8" t="s">
        <v>5</v>
      </c>
    </row>
    <row r="7" spans="1:19" x14ac:dyDescent="0.35">
      <c r="A7" s="9" t="s">
        <v>14</v>
      </c>
      <c r="B7" s="5">
        <v>-1.2E-4</v>
      </c>
      <c r="C7" s="4">
        <v>0.92320000000000002</v>
      </c>
      <c r="D7" s="4">
        <v>1.1230000000000001E-3</v>
      </c>
      <c r="E7" s="4">
        <v>0.23849999999999999</v>
      </c>
      <c r="F7" s="4">
        <v>8.8599999999999996E-4</v>
      </c>
      <c r="G7" s="4">
        <v>0.31909999999999999</v>
      </c>
      <c r="H7" s="5">
        <v>-1.1E-4</v>
      </c>
      <c r="I7" s="4">
        <v>0.92500000000000004</v>
      </c>
      <c r="J7" s="4">
        <v>1.124E-3</v>
      </c>
      <c r="K7" s="4">
        <v>0.2407</v>
      </c>
      <c r="L7" s="4">
        <v>8.8999999999999995E-4</v>
      </c>
      <c r="M7" s="4">
        <v>0.31909999999999999</v>
      </c>
      <c r="N7" s="5">
        <v>-8.0000000000000007E-5</v>
      </c>
      <c r="O7" s="4">
        <v>0.89959999999999996</v>
      </c>
      <c r="P7" s="5">
        <v>-4.6000000000000001E-4</v>
      </c>
      <c r="Q7" s="4">
        <v>0.3458</v>
      </c>
      <c r="R7" s="5">
        <v>-5.0000000000000001E-4</v>
      </c>
      <c r="S7" s="10">
        <v>0.30170000000000002</v>
      </c>
    </row>
    <row r="8" spans="1:19" x14ac:dyDescent="0.35">
      <c r="A8" s="9" t="s">
        <v>15</v>
      </c>
      <c r="B8" s="4">
        <v>1.4200000000000001E-4</v>
      </c>
      <c r="C8" s="4">
        <v>0.9002</v>
      </c>
      <c r="D8" s="4">
        <v>6.7000000000000002E-4</v>
      </c>
      <c r="E8" s="4">
        <v>0.4582</v>
      </c>
      <c r="F8" s="4">
        <v>1.317E-3</v>
      </c>
      <c r="G8" s="4">
        <v>0.1187</v>
      </c>
      <c r="H8" s="4">
        <v>1.02E-4</v>
      </c>
      <c r="I8" s="4">
        <v>0.92920000000000003</v>
      </c>
      <c r="J8" s="4">
        <v>6.2799999999999998E-4</v>
      </c>
      <c r="K8" s="4">
        <v>0.48959999999999998</v>
      </c>
      <c r="L8" s="4">
        <v>1.2700000000000001E-3</v>
      </c>
      <c r="M8" s="4">
        <v>0.1341</v>
      </c>
      <c r="N8" s="4">
        <v>8.5899999999999995E-4</v>
      </c>
      <c r="O8" s="4">
        <v>0.1381</v>
      </c>
      <c r="P8" s="4">
        <v>2.31E-4</v>
      </c>
      <c r="Q8" s="4">
        <v>0.62029999999999996</v>
      </c>
      <c r="R8" s="4">
        <v>2.81E-4</v>
      </c>
      <c r="S8" s="10">
        <v>0.53820000000000001</v>
      </c>
    </row>
    <row r="9" spans="1:19" x14ac:dyDescent="0.35">
      <c r="A9" s="9" t="s">
        <v>16</v>
      </c>
      <c r="B9" s="5">
        <v>-1.75E-3</v>
      </c>
      <c r="C9" s="4">
        <v>0.1285</v>
      </c>
      <c r="D9" s="5">
        <v>-7.6999999999999996E-4</v>
      </c>
      <c r="E9" s="4">
        <v>0.4022</v>
      </c>
      <c r="F9" s="5">
        <v>-6.0999999999999997E-4</v>
      </c>
      <c r="G9" s="4">
        <v>0.47170000000000001</v>
      </c>
      <c r="H9" s="5">
        <v>-1.75E-3</v>
      </c>
      <c r="I9" s="4">
        <v>0.1328</v>
      </c>
      <c r="J9" s="5">
        <v>-6.9999999999999999E-4</v>
      </c>
      <c r="K9" s="4">
        <v>0.44469999999999998</v>
      </c>
      <c r="L9" s="5">
        <v>-5.6999999999999998E-4</v>
      </c>
      <c r="M9" s="4">
        <v>0.50770000000000004</v>
      </c>
      <c r="N9" s="5">
        <v>-5.9999999999999995E-4</v>
      </c>
      <c r="O9" s="4">
        <v>0.309</v>
      </c>
      <c r="P9" s="5">
        <v>-3.6999999999999999E-4</v>
      </c>
      <c r="Q9" s="4">
        <v>0.43919999999999998</v>
      </c>
      <c r="R9" s="5">
        <v>-3.4000000000000002E-4</v>
      </c>
      <c r="S9" s="10">
        <v>0.4637</v>
      </c>
    </row>
    <row r="10" spans="1:19" x14ac:dyDescent="0.35">
      <c r="A10" s="9" t="s">
        <v>17</v>
      </c>
      <c r="B10" s="5">
        <v>-1.0399999999999999E-3</v>
      </c>
      <c r="C10" s="4">
        <v>0.35930000000000001</v>
      </c>
      <c r="D10" s="5">
        <v>-1.1199999999999999E-3</v>
      </c>
      <c r="E10" s="4">
        <v>0.21299999999999999</v>
      </c>
      <c r="F10" s="5">
        <v>-1.1299999999999999E-3</v>
      </c>
      <c r="G10" s="4">
        <v>0.17849999999999999</v>
      </c>
      <c r="H10" s="5">
        <v>-1.0499999999999999E-3</v>
      </c>
      <c r="I10" s="4">
        <v>0.36</v>
      </c>
      <c r="J10" s="5">
        <v>-1.1299999999999999E-3</v>
      </c>
      <c r="K10" s="4">
        <v>0.2112</v>
      </c>
      <c r="L10" s="5">
        <v>-1.16E-3</v>
      </c>
      <c r="M10" s="4">
        <v>0.17019999999999999</v>
      </c>
      <c r="N10" s="5">
        <v>-9.3999999999999997E-4</v>
      </c>
      <c r="O10" s="4">
        <v>0.1032</v>
      </c>
      <c r="P10" s="5">
        <v>-1.32E-3</v>
      </c>
      <c r="Q10" s="4">
        <v>4.7999999999999996E-3</v>
      </c>
      <c r="R10" s="5">
        <v>-1.2700000000000001E-3</v>
      </c>
      <c r="S10" s="10">
        <v>5.4000000000000003E-3</v>
      </c>
    </row>
    <row r="11" spans="1:19" x14ac:dyDescent="0.35">
      <c r="A11" s="17" t="s">
        <v>18</v>
      </c>
      <c r="B11" s="4">
        <v>2.673E-3</v>
      </c>
      <c r="C11" s="4">
        <v>1.84E-2</v>
      </c>
      <c r="D11" s="4">
        <v>3.4629999999999999E-3</v>
      </c>
      <c r="E11" s="4">
        <v>1E-4</v>
      </c>
      <c r="F11" s="4">
        <v>3.7360000000000002E-3</v>
      </c>
      <c r="G11" s="15" t="s">
        <v>19</v>
      </c>
      <c r="H11" s="4">
        <v>2.6340000000000001E-3</v>
      </c>
      <c r="I11" s="4">
        <v>2.1700000000000001E-2</v>
      </c>
      <c r="J11" s="4">
        <v>3.473E-3</v>
      </c>
      <c r="K11" s="4">
        <v>1E-4</v>
      </c>
      <c r="L11" s="4">
        <v>3.7529999999999998E-3</v>
      </c>
      <c r="M11" s="15" t="s">
        <v>19</v>
      </c>
      <c r="N11" s="4">
        <v>2.104E-3</v>
      </c>
      <c r="O11" s="4">
        <v>2.9999999999999997E-4</v>
      </c>
      <c r="P11" s="4">
        <v>2.0379999999999999E-3</v>
      </c>
      <c r="Q11" s="15" t="s">
        <v>19</v>
      </c>
      <c r="R11" s="4">
        <v>2.0300000000000001E-3</v>
      </c>
      <c r="S11" s="16" t="s">
        <v>19</v>
      </c>
    </row>
    <row r="12" spans="1:19" ht="15" thickBot="1" x14ac:dyDescent="0.4">
      <c r="A12" s="11" t="s">
        <v>20</v>
      </c>
      <c r="B12" s="12">
        <v>1.951E-3</v>
      </c>
      <c r="C12" s="12">
        <v>8.48E-2</v>
      </c>
      <c r="D12" s="12">
        <v>2.9369999999999999E-3</v>
      </c>
      <c r="E12" s="12">
        <v>1.1000000000000001E-3</v>
      </c>
      <c r="F12" s="12">
        <v>2.856E-3</v>
      </c>
      <c r="G12" s="12">
        <v>6.9999999999999999E-4</v>
      </c>
      <c r="H12" s="12">
        <v>1.9040000000000001E-3</v>
      </c>
      <c r="I12" s="12">
        <v>9.69E-2</v>
      </c>
      <c r="J12" s="12">
        <v>2.941E-3</v>
      </c>
      <c r="K12" s="12">
        <v>1.1999999999999999E-3</v>
      </c>
      <c r="L12" s="12">
        <v>2.8770000000000002E-3</v>
      </c>
      <c r="M12" s="12">
        <v>6.9999999999999999E-4</v>
      </c>
      <c r="N12" s="12">
        <v>2.5929999999999998E-3</v>
      </c>
      <c r="O12" s="12" t="s">
        <v>19</v>
      </c>
      <c r="P12" s="12">
        <v>2.745E-3</v>
      </c>
      <c r="Q12" s="12" t="s">
        <v>19</v>
      </c>
      <c r="R12" s="12">
        <v>2.4620000000000002E-3</v>
      </c>
      <c r="S12" s="13" t="s">
        <v>19</v>
      </c>
    </row>
  </sheetData>
  <mergeCells count="10">
    <mergeCell ref="L5:L6"/>
    <mergeCell ref="N5:N6"/>
    <mergeCell ref="P5:P6"/>
    <mergeCell ref="R5:R6"/>
    <mergeCell ref="A5:A6"/>
    <mergeCell ref="B5:B6"/>
    <mergeCell ref="D5:D6"/>
    <mergeCell ref="F5:F6"/>
    <mergeCell ref="H5:H6"/>
    <mergeCell ref="J5:J6"/>
  </mergeCells>
  <conditionalFormatting sqref="B1:B1048576 D1:D1048576 F1:F1048576 H1:H1048576 J1:J1048576 L1:L1048576 N1:N1048576 P1:P1048576 R1:R1048576">
    <cfRule type="cellIs" dxfId="34" priority="2" operator="lessThan">
      <formula>0</formula>
    </cfRule>
  </conditionalFormatting>
  <conditionalFormatting sqref="C1:C1048576 E1:E1048576 G1:G1048576 I1:I1048576 K1:K1048576 M1:M1048576 O1:O1048576 Q1:Q1048576 S1:S1048576">
    <cfRule type="cellIs" dxfId="33" priority="1" operator="lessThan">
      <formula>0.05</formula>
    </cfRule>
  </conditionalFormatting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"/>
  <sheetViews>
    <sheetView showGridLines="0" workbookViewId="0">
      <selection activeCell="L1" sqref="L1:M1048576"/>
    </sheetView>
  </sheetViews>
  <sheetFormatPr defaultColWidth="18.81640625" defaultRowHeight="14.5" x14ac:dyDescent="0.35"/>
  <cols>
    <col min="2" max="19" width="8.26953125" customWidth="1"/>
  </cols>
  <sheetData>
    <row r="1" spans="1:19" x14ac:dyDescent="0.35">
      <c r="A1" s="1" t="s">
        <v>0</v>
      </c>
    </row>
    <row r="2" spans="1:19" x14ac:dyDescent="0.35">
      <c r="A2" s="1"/>
    </row>
    <row r="3" spans="1:19" ht="39" x14ac:dyDescent="0.35">
      <c r="A3" s="1" t="s">
        <v>1</v>
      </c>
    </row>
    <row r="4" spans="1:19" ht="15" thickBot="1" x14ac:dyDescent="0.4">
      <c r="A4" s="2"/>
    </row>
    <row r="5" spans="1:19" ht="26" x14ac:dyDescent="0.35">
      <c r="A5" s="51" t="s">
        <v>2</v>
      </c>
      <c r="B5" s="49" t="s">
        <v>47</v>
      </c>
      <c r="C5" s="6" t="s">
        <v>4</v>
      </c>
      <c r="D5" s="49" t="s">
        <v>46</v>
      </c>
      <c r="E5" s="6" t="s">
        <v>4</v>
      </c>
      <c r="F5" s="49" t="s">
        <v>45</v>
      </c>
      <c r="G5" s="6" t="s">
        <v>4</v>
      </c>
      <c r="H5" s="49" t="s">
        <v>44</v>
      </c>
      <c r="I5" s="6" t="s">
        <v>4</v>
      </c>
      <c r="J5" s="49" t="s">
        <v>43</v>
      </c>
      <c r="K5" s="6" t="s">
        <v>4</v>
      </c>
      <c r="L5" s="49" t="s">
        <v>42</v>
      </c>
      <c r="M5" s="6" t="s">
        <v>4</v>
      </c>
      <c r="N5" s="49" t="s">
        <v>41</v>
      </c>
      <c r="O5" s="6" t="s">
        <v>4</v>
      </c>
      <c r="P5" s="49" t="s">
        <v>40</v>
      </c>
      <c r="Q5" s="6" t="s">
        <v>4</v>
      </c>
      <c r="R5" s="49" t="s">
        <v>39</v>
      </c>
      <c r="S5" s="7" t="s">
        <v>4</v>
      </c>
    </row>
    <row r="6" spans="1:19" x14ac:dyDescent="0.35">
      <c r="A6" s="52"/>
      <c r="B6" s="50"/>
      <c r="C6" s="3" t="s">
        <v>5</v>
      </c>
      <c r="D6" s="50"/>
      <c r="E6" s="3" t="s">
        <v>5</v>
      </c>
      <c r="F6" s="50"/>
      <c r="G6" s="3" t="s">
        <v>5</v>
      </c>
      <c r="H6" s="50"/>
      <c r="I6" s="3" t="s">
        <v>5</v>
      </c>
      <c r="J6" s="50"/>
      <c r="K6" s="3" t="s">
        <v>5</v>
      </c>
      <c r="L6" s="50"/>
      <c r="M6" s="3" t="s">
        <v>5</v>
      </c>
      <c r="N6" s="50"/>
      <c r="O6" s="3" t="s">
        <v>5</v>
      </c>
      <c r="P6" s="50"/>
      <c r="Q6" s="3" t="s">
        <v>5</v>
      </c>
      <c r="R6" s="50"/>
      <c r="S6" s="8" t="s">
        <v>5</v>
      </c>
    </row>
    <row r="7" spans="1:19" x14ac:dyDescent="0.35">
      <c r="A7" s="17" t="s">
        <v>14</v>
      </c>
      <c r="B7" s="5">
        <v>1.2400000000000001E-4</v>
      </c>
      <c r="C7" s="19">
        <v>0.90459999999999996</v>
      </c>
      <c r="D7" s="4">
        <v>1.6280000000000001E-3</v>
      </c>
      <c r="E7" s="19">
        <v>0.11799999999999999</v>
      </c>
      <c r="F7" s="4">
        <v>1.026E-3</v>
      </c>
      <c r="G7" s="19">
        <v>0.31709999999999999</v>
      </c>
      <c r="H7" s="5">
        <v>9.6000000000000002E-5</v>
      </c>
      <c r="I7" s="19">
        <v>0.92630000000000001</v>
      </c>
      <c r="J7" s="4">
        <v>1.6019999999999999E-3</v>
      </c>
      <c r="K7" s="19">
        <v>0.1237</v>
      </c>
      <c r="L7" s="4">
        <v>1.0169999999999999E-3</v>
      </c>
      <c r="M7" s="19">
        <v>0.32090000000000002</v>
      </c>
      <c r="N7" s="5">
        <v>1.9799999999999999E-4</v>
      </c>
      <c r="O7" s="19">
        <v>0.75590000000000002</v>
      </c>
      <c r="P7" s="5">
        <v>-8.0000000000000007E-5</v>
      </c>
      <c r="Q7" s="19">
        <v>0.88890000000000002</v>
      </c>
      <c r="R7" s="5">
        <v>-3.5E-4</v>
      </c>
      <c r="S7" s="20">
        <v>0.51029999999999998</v>
      </c>
    </row>
    <row r="8" spans="1:19" x14ac:dyDescent="0.35">
      <c r="A8" s="18" t="s">
        <v>15</v>
      </c>
      <c r="B8" s="4">
        <v>6.7900000000000002E-4</v>
      </c>
      <c r="C8" s="4">
        <v>0.4879</v>
      </c>
      <c r="D8" s="4">
        <v>1.4760000000000001E-3</v>
      </c>
      <c r="E8" s="4">
        <v>0.1351</v>
      </c>
      <c r="F8" s="4">
        <v>1.7650000000000001E-3</v>
      </c>
      <c r="G8" s="4">
        <v>6.9800000000000001E-2</v>
      </c>
      <c r="H8" s="4">
        <v>5.4900000000000001E-4</v>
      </c>
      <c r="I8" s="4">
        <v>0.57669999999999999</v>
      </c>
      <c r="J8" s="4">
        <v>1.3879999999999999E-3</v>
      </c>
      <c r="K8" s="4">
        <v>0.15959999999999999</v>
      </c>
      <c r="L8" s="4">
        <v>1.678E-3</v>
      </c>
      <c r="M8" s="4">
        <v>8.4599999999999995E-2</v>
      </c>
      <c r="N8" s="4">
        <v>7.5000000000000002E-4</v>
      </c>
      <c r="O8" s="4">
        <v>0.21510000000000001</v>
      </c>
      <c r="P8" s="4">
        <v>3.1100000000000002E-4</v>
      </c>
      <c r="Q8" s="4">
        <v>0.54220000000000002</v>
      </c>
      <c r="R8" s="4">
        <v>4.2400000000000001E-4</v>
      </c>
      <c r="S8" s="10">
        <v>0.39629999999999999</v>
      </c>
    </row>
    <row r="9" spans="1:19" x14ac:dyDescent="0.35">
      <c r="A9" s="18" t="s">
        <v>16</v>
      </c>
      <c r="B9" s="5">
        <v>-6.8000000000000005E-4</v>
      </c>
      <c r="C9" s="4">
        <v>0.49330000000000002</v>
      </c>
      <c r="D9" s="5">
        <v>-2.5999999999999998E-4</v>
      </c>
      <c r="E9" s="4">
        <v>0.79590000000000005</v>
      </c>
      <c r="F9" s="5">
        <v>-6.3000000000000003E-4</v>
      </c>
      <c r="G9" s="4">
        <v>0.51959999999999995</v>
      </c>
      <c r="H9" s="5">
        <v>-7.6000000000000004E-4</v>
      </c>
      <c r="I9" s="4">
        <v>0.44690000000000002</v>
      </c>
      <c r="J9" s="5">
        <v>-2.2000000000000001E-4</v>
      </c>
      <c r="K9" s="4">
        <v>0.82869999999999999</v>
      </c>
      <c r="L9" s="5">
        <v>-6.2E-4</v>
      </c>
      <c r="M9" s="4">
        <v>0.52969999999999995</v>
      </c>
      <c r="N9" s="5">
        <v>-1E-4</v>
      </c>
      <c r="O9" s="4">
        <v>0.86950000000000005</v>
      </c>
      <c r="P9" s="5">
        <v>-1.7000000000000001E-4</v>
      </c>
      <c r="Q9" s="4">
        <v>0.74280000000000002</v>
      </c>
      <c r="R9" s="5">
        <v>-1.3999999999999999E-4</v>
      </c>
      <c r="S9" s="10">
        <v>0.78669999999999995</v>
      </c>
    </row>
    <row r="10" spans="1:19" x14ac:dyDescent="0.35">
      <c r="A10" s="9" t="s">
        <v>17</v>
      </c>
      <c r="B10" s="5">
        <v>-1.4300000000000001E-3</v>
      </c>
      <c r="C10" s="4">
        <v>0.14219999999999999</v>
      </c>
      <c r="D10" s="5">
        <v>-1.2999999999999999E-3</v>
      </c>
      <c r="E10" s="4">
        <v>0.18720000000000001</v>
      </c>
      <c r="F10" s="5">
        <v>-1.5299999999999999E-3</v>
      </c>
      <c r="G10" s="4">
        <v>0.11550000000000001</v>
      </c>
      <c r="H10" s="5">
        <v>-1.42E-3</v>
      </c>
      <c r="I10" s="4">
        <v>0.1477</v>
      </c>
      <c r="J10" s="5">
        <v>-1.2800000000000001E-3</v>
      </c>
      <c r="K10" s="4">
        <v>0.1948</v>
      </c>
      <c r="L10" s="5">
        <v>-1.5E-3</v>
      </c>
      <c r="M10" s="4">
        <v>0.121</v>
      </c>
      <c r="N10" s="5">
        <v>-5.9999999999999995E-4</v>
      </c>
      <c r="O10" s="4">
        <v>0.31709999999999999</v>
      </c>
      <c r="P10" s="5">
        <v>-1.1999999999999999E-3</v>
      </c>
      <c r="Q10" s="4">
        <v>1.8499999999999999E-2</v>
      </c>
      <c r="R10" s="5">
        <v>-1.4400000000000001E-3</v>
      </c>
      <c r="S10" s="10">
        <v>4.0000000000000001E-3</v>
      </c>
    </row>
    <row r="11" spans="1:19" x14ac:dyDescent="0.35">
      <c r="A11" s="17" t="s">
        <v>18</v>
      </c>
      <c r="B11" s="4">
        <v>3.1220000000000002E-3</v>
      </c>
      <c r="C11" s="4">
        <v>1.4E-3</v>
      </c>
      <c r="D11" s="4">
        <v>4.4850000000000003E-3</v>
      </c>
      <c r="E11" s="4" t="s">
        <v>19</v>
      </c>
      <c r="F11" s="4">
        <v>4.3899999999999998E-3</v>
      </c>
      <c r="G11" s="15" t="s">
        <v>19</v>
      </c>
      <c r="H11" s="4">
        <v>3.0590000000000001E-3</v>
      </c>
      <c r="I11" s="4">
        <v>1.8E-3</v>
      </c>
      <c r="J11" s="4">
        <v>4.4900000000000001E-3</v>
      </c>
      <c r="K11" s="4" t="s">
        <v>19</v>
      </c>
      <c r="L11" s="4">
        <v>4.411E-3</v>
      </c>
      <c r="M11" s="15" t="s">
        <v>19</v>
      </c>
      <c r="N11" s="4">
        <v>3.0969999999999999E-3</v>
      </c>
      <c r="O11" s="15" t="s">
        <v>19</v>
      </c>
      <c r="P11" s="4">
        <v>2.8370000000000001E-3</v>
      </c>
      <c r="Q11" s="15" t="s">
        <v>19</v>
      </c>
      <c r="R11" s="4">
        <v>2.6159999999999998E-3</v>
      </c>
      <c r="S11" s="16" t="s">
        <v>19</v>
      </c>
    </row>
    <row r="12" spans="1:19" ht="15" thickBot="1" x14ac:dyDescent="0.4">
      <c r="A12" s="11" t="s">
        <v>20</v>
      </c>
      <c r="B12" s="12">
        <v>3.336E-3</v>
      </c>
      <c r="C12" s="12">
        <v>5.9999999999999995E-4</v>
      </c>
      <c r="D12" s="12">
        <v>3.9480000000000001E-3</v>
      </c>
      <c r="E12" s="12" t="s">
        <v>19</v>
      </c>
      <c r="F12" s="12">
        <v>3.3670000000000002E-3</v>
      </c>
      <c r="G12" s="12">
        <v>5.0000000000000001E-4</v>
      </c>
      <c r="H12" s="12">
        <v>3.2759999999999998E-3</v>
      </c>
      <c r="I12" s="12">
        <v>8.0000000000000004E-4</v>
      </c>
      <c r="J12" s="12">
        <v>3.9569999999999996E-3</v>
      </c>
      <c r="K12" s="12" t="s">
        <v>19</v>
      </c>
      <c r="L12" s="12">
        <v>3.3930000000000002E-3</v>
      </c>
      <c r="M12" s="12">
        <v>5.0000000000000001E-4</v>
      </c>
      <c r="N12" s="12">
        <v>3.6510000000000002E-3</v>
      </c>
      <c r="O12" s="12" t="s">
        <v>19</v>
      </c>
      <c r="P12" s="12">
        <v>3.7919999999999998E-3</v>
      </c>
      <c r="Q12" s="12" t="s">
        <v>19</v>
      </c>
      <c r="R12" s="12">
        <v>3.3540000000000002E-3</v>
      </c>
      <c r="S12" s="13" t="s">
        <v>19</v>
      </c>
    </row>
  </sheetData>
  <mergeCells count="10">
    <mergeCell ref="L5:L6"/>
    <mergeCell ref="N5:N6"/>
    <mergeCell ref="P5:P6"/>
    <mergeCell ref="R5:R6"/>
    <mergeCell ref="A5:A6"/>
    <mergeCell ref="B5:B6"/>
    <mergeCell ref="D5:D6"/>
    <mergeCell ref="F5:F6"/>
    <mergeCell ref="H5:H6"/>
    <mergeCell ref="J5:J6"/>
  </mergeCells>
  <conditionalFormatting sqref="B1:B1048576 D1:D1048576 F1:F1048576 H1:H1048576 J1:J1048576 L1:L1048576 N1:N1048576 P1:P1048576 R1:R1048576">
    <cfRule type="cellIs" dxfId="32" priority="2" operator="lessThan">
      <formula>0</formula>
    </cfRule>
  </conditionalFormatting>
  <conditionalFormatting sqref="C1:C1048576 E1:E1048576 G1:G1048576 I1:I1048576 K1:K1048576 M1:M1048576 O1:O1048576 Q1:Q1048576 S1:S1048576">
    <cfRule type="cellIs" dxfId="31" priority="1" operator="lessThan">
      <formula>0.05</formula>
    </cfRule>
  </conditionalFormatting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2"/>
  <sheetViews>
    <sheetView showGridLines="0" workbookViewId="0">
      <selection activeCell="L1" sqref="L1:M1048576"/>
    </sheetView>
  </sheetViews>
  <sheetFormatPr defaultColWidth="18.81640625" defaultRowHeight="14.5" x14ac:dyDescent="0.35"/>
  <cols>
    <col min="2" max="19" width="8.26953125" customWidth="1"/>
  </cols>
  <sheetData>
    <row r="1" spans="1:19" x14ac:dyDescent="0.35">
      <c r="A1" s="1" t="s">
        <v>0</v>
      </c>
    </row>
    <row r="2" spans="1:19" x14ac:dyDescent="0.35">
      <c r="A2" s="1"/>
    </row>
    <row r="3" spans="1:19" ht="39" x14ac:dyDescent="0.35">
      <c r="A3" s="1" t="s">
        <v>1</v>
      </c>
    </row>
    <row r="4" spans="1:19" ht="15" thickBot="1" x14ac:dyDescent="0.4">
      <c r="A4" s="2"/>
    </row>
    <row r="5" spans="1:19" ht="26" x14ac:dyDescent="0.35">
      <c r="A5" s="51" t="s">
        <v>2</v>
      </c>
      <c r="B5" s="49" t="s">
        <v>29</v>
      </c>
      <c r="C5" s="6" t="s">
        <v>4</v>
      </c>
      <c r="D5" s="49" t="s">
        <v>28</v>
      </c>
      <c r="E5" s="6" t="s">
        <v>4</v>
      </c>
      <c r="F5" s="49" t="s">
        <v>27</v>
      </c>
      <c r="G5" s="6" t="s">
        <v>4</v>
      </c>
      <c r="H5" s="49" t="s">
        <v>26</v>
      </c>
      <c r="I5" s="6" t="s">
        <v>4</v>
      </c>
      <c r="J5" s="49" t="s">
        <v>25</v>
      </c>
      <c r="K5" s="6" t="s">
        <v>4</v>
      </c>
      <c r="L5" s="49" t="s">
        <v>24</v>
      </c>
      <c r="M5" s="6" t="s">
        <v>4</v>
      </c>
      <c r="N5" s="49" t="s">
        <v>23</v>
      </c>
      <c r="O5" s="6" t="s">
        <v>4</v>
      </c>
      <c r="P5" s="49" t="s">
        <v>22</v>
      </c>
      <c r="Q5" s="6" t="s">
        <v>4</v>
      </c>
      <c r="R5" s="49" t="s">
        <v>21</v>
      </c>
      <c r="S5" s="7" t="s">
        <v>4</v>
      </c>
    </row>
    <row r="6" spans="1:19" x14ac:dyDescent="0.35">
      <c r="A6" s="52"/>
      <c r="B6" s="50"/>
      <c r="C6" s="3" t="s">
        <v>5</v>
      </c>
      <c r="D6" s="50"/>
      <c r="E6" s="3" t="s">
        <v>5</v>
      </c>
      <c r="F6" s="50"/>
      <c r="G6" s="3" t="s">
        <v>5</v>
      </c>
      <c r="H6" s="50"/>
      <c r="I6" s="3" t="s">
        <v>5</v>
      </c>
      <c r="J6" s="50"/>
      <c r="K6" s="3" t="s">
        <v>5</v>
      </c>
      <c r="L6" s="50"/>
      <c r="M6" s="3" t="s">
        <v>5</v>
      </c>
      <c r="N6" s="50"/>
      <c r="O6" s="3" t="s">
        <v>5</v>
      </c>
      <c r="P6" s="50"/>
      <c r="Q6" s="3" t="s">
        <v>5</v>
      </c>
      <c r="R6" s="50"/>
      <c r="S6" s="8" t="s">
        <v>5</v>
      </c>
    </row>
    <row r="7" spans="1:19" x14ac:dyDescent="0.35">
      <c r="A7" s="17" t="s">
        <v>14</v>
      </c>
      <c r="B7" s="5">
        <v>-1.0919999999999999E-2</v>
      </c>
      <c r="C7" s="4">
        <v>5.0000000000000001E-4</v>
      </c>
      <c r="D7" s="4">
        <v>-9.9799999999999993E-3</v>
      </c>
      <c r="E7" s="15" t="s">
        <v>19</v>
      </c>
      <c r="F7" s="4">
        <v>-9.7699999999999992E-3</v>
      </c>
      <c r="G7" s="15" t="s">
        <v>19</v>
      </c>
      <c r="H7" s="5">
        <v>-1.12E-2</v>
      </c>
      <c r="I7" s="15">
        <v>4.0000000000000002E-4</v>
      </c>
      <c r="J7" s="4">
        <v>-1.0030000000000001E-2</v>
      </c>
      <c r="K7" s="15" t="s">
        <v>19</v>
      </c>
      <c r="L7" s="4">
        <v>-9.8799999999999999E-3</v>
      </c>
      <c r="M7" s="15" t="s">
        <v>19</v>
      </c>
      <c r="N7" s="5">
        <v>-6.7400000000000003E-3</v>
      </c>
      <c r="O7" s="15">
        <v>4.0000000000000002E-4</v>
      </c>
      <c r="P7" s="5">
        <v>-8.1200000000000005E-3</v>
      </c>
      <c r="Q7" s="15" t="s">
        <v>19</v>
      </c>
      <c r="R7" s="5">
        <v>-8.2199999999999999E-3</v>
      </c>
      <c r="S7" s="16" t="s">
        <v>19</v>
      </c>
    </row>
    <row r="8" spans="1:19" x14ac:dyDescent="0.35">
      <c r="A8" s="9" t="s">
        <v>15</v>
      </c>
      <c r="B8" s="4">
        <v>-7.3999999999999999E-4</v>
      </c>
      <c r="C8" s="4">
        <v>0.80189999999999995</v>
      </c>
      <c r="D8" s="4">
        <v>-8.8999999999999995E-4</v>
      </c>
      <c r="E8" s="4">
        <v>0.68559999999999999</v>
      </c>
      <c r="F8" s="4">
        <v>-2.1700000000000001E-3</v>
      </c>
      <c r="G8" s="4">
        <v>0.29559999999999997</v>
      </c>
      <c r="H8" s="4">
        <v>-1.16E-3</v>
      </c>
      <c r="I8" s="4">
        <v>0.69869999999999999</v>
      </c>
      <c r="J8" s="4">
        <v>-9.5E-4</v>
      </c>
      <c r="K8" s="4">
        <v>0.66710000000000003</v>
      </c>
      <c r="L8" s="4">
        <v>-2.2599999999999999E-3</v>
      </c>
      <c r="M8" s="4">
        <v>0.27679999999999999</v>
      </c>
      <c r="N8" s="4">
        <v>2.2629999999999998E-3</v>
      </c>
      <c r="O8" s="4">
        <v>0.21010000000000001</v>
      </c>
      <c r="P8" s="4">
        <v>1.3810000000000001E-3</v>
      </c>
      <c r="Q8" s="4">
        <v>0.33579999999999999</v>
      </c>
      <c r="R8" s="4">
        <v>1.84E-4</v>
      </c>
      <c r="S8" s="10">
        <v>0.89749999999999996</v>
      </c>
    </row>
    <row r="9" spans="1:19" x14ac:dyDescent="0.35">
      <c r="A9" s="17" t="s">
        <v>16</v>
      </c>
      <c r="B9" s="5">
        <v>-7.0400000000000003E-3</v>
      </c>
      <c r="C9" s="4">
        <v>1.8800000000000001E-2</v>
      </c>
      <c r="D9" s="5">
        <v>-7.8399999999999997E-3</v>
      </c>
      <c r="E9" s="4">
        <v>4.0000000000000002E-4</v>
      </c>
      <c r="F9" s="5">
        <v>-7.0400000000000003E-3</v>
      </c>
      <c r="G9" s="4">
        <v>8.0000000000000004E-4</v>
      </c>
      <c r="H9" s="5">
        <v>-7.2500000000000004E-3</v>
      </c>
      <c r="I9" s="4">
        <v>1.6400000000000001E-2</v>
      </c>
      <c r="J9" s="5">
        <v>-7.7400000000000004E-3</v>
      </c>
      <c r="K9" s="4">
        <v>5.0000000000000001E-4</v>
      </c>
      <c r="L9" s="5">
        <v>-6.8900000000000003E-3</v>
      </c>
      <c r="M9" s="4">
        <v>1E-3</v>
      </c>
      <c r="N9" s="5">
        <v>-1.47E-3</v>
      </c>
      <c r="O9" s="4">
        <v>0.42130000000000001</v>
      </c>
      <c r="P9" s="5">
        <v>-2.3700000000000001E-3</v>
      </c>
      <c r="Q9" s="4">
        <v>0.1021</v>
      </c>
      <c r="R9" s="5">
        <v>-2.7299999999999998E-3</v>
      </c>
      <c r="S9" s="10">
        <v>5.91E-2</v>
      </c>
    </row>
    <row r="10" spans="1:19" x14ac:dyDescent="0.35">
      <c r="A10" s="9" t="s">
        <v>17</v>
      </c>
      <c r="B10" s="5">
        <v>-1.6000000000000001E-4</v>
      </c>
      <c r="C10" s="4">
        <v>0.95609999999999995</v>
      </c>
      <c r="D10" s="5">
        <v>1.9100000000000001E-4</v>
      </c>
      <c r="E10" s="4">
        <v>0.93069999999999997</v>
      </c>
      <c r="F10" s="5">
        <v>5.13E-4</v>
      </c>
      <c r="G10" s="4">
        <v>0.80410000000000004</v>
      </c>
      <c r="H10" s="5">
        <v>-2.7E-4</v>
      </c>
      <c r="I10" s="4">
        <v>0.9274</v>
      </c>
      <c r="J10" s="5">
        <v>1.11E-4</v>
      </c>
      <c r="K10" s="4">
        <v>0.95989999999999998</v>
      </c>
      <c r="L10" s="5">
        <v>4.5899999999999999E-4</v>
      </c>
      <c r="M10" s="4">
        <v>0.82440000000000002</v>
      </c>
      <c r="N10" s="5">
        <v>2.3499999999999999E-4</v>
      </c>
      <c r="O10" s="4">
        <v>0.89600000000000002</v>
      </c>
      <c r="P10" s="5">
        <v>5.7799999999999995E-4</v>
      </c>
      <c r="Q10" s="4">
        <v>0.68610000000000004</v>
      </c>
      <c r="R10" s="5">
        <v>1.3270000000000001E-3</v>
      </c>
      <c r="S10" s="10">
        <v>0.35239999999999999</v>
      </c>
    </row>
    <row r="11" spans="1:19" x14ac:dyDescent="0.35">
      <c r="A11" s="17" t="s">
        <v>18</v>
      </c>
      <c r="B11" s="4">
        <v>7.8110000000000002E-3</v>
      </c>
      <c r="C11" s="4">
        <v>8.2000000000000007E-3</v>
      </c>
      <c r="D11" s="4">
        <v>5.5700000000000003E-3</v>
      </c>
      <c r="E11" s="4">
        <v>1.1299999999999999E-2</v>
      </c>
      <c r="F11" s="4">
        <v>5.5209999999999999E-3</v>
      </c>
      <c r="G11" s="15">
        <v>7.6E-3</v>
      </c>
      <c r="H11" s="4">
        <v>7.8810000000000009E-3</v>
      </c>
      <c r="I11" s="4">
        <v>8.2000000000000007E-3</v>
      </c>
      <c r="J11" s="4">
        <v>5.5269999999999998E-3</v>
      </c>
      <c r="K11" s="4">
        <v>1.21E-2</v>
      </c>
      <c r="L11" s="4">
        <v>5.5240000000000003E-3</v>
      </c>
      <c r="M11" s="15">
        <v>7.6E-3</v>
      </c>
      <c r="N11" s="4">
        <v>6.0200000000000002E-3</v>
      </c>
      <c r="O11" s="4">
        <v>8.0000000000000004E-4</v>
      </c>
      <c r="P11" s="4">
        <v>6.2610000000000001E-3</v>
      </c>
      <c r="Q11" s="15" t="s">
        <v>19</v>
      </c>
      <c r="R11" s="4">
        <v>5.888E-3</v>
      </c>
      <c r="S11" s="16" t="s">
        <v>19</v>
      </c>
    </row>
    <row r="12" spans="1:19" ht="15" thickBot="1" x14ac:dyDescent="0.4">
      <c r="A12" s="11" t="s">
        <v>20</v>
      </c>
      <c r="B12" s="12">
        <v>1.5799999999999999E-4</v>
      </c>
      <c r="C12" s="12">
        <v>0.95720000000000005</v>
      </c>
      <c r="D12" s="12">
        <v>3.5100000000000002E-4</v>
      </c>
      <c r="E12" s="12">
        <v>0.873</v>
      </c>
      <c r="F12" s="12">
        <v>-2.5300000000000001E-3</v>
      </c>
      <c r="G12" s="12">
        <v>0.2205</v>
      </c>
      <c r="H12" s="12">
        <v>3.8999999999999999E-5</v>
      </c>
      <c r="I12" s="12">
        <v>0.98950000000000005</v>
      </c>
      <c r="J12" s="12">
        <v>4.5100000000000001E-4</v>
      </c>
      <c r="K12" s="12">
        <v>0.83750000000000002</v>
      </c>
      <c r="L12" s="12">
        <v>-2.4599999999999999E-3</v>
      </c>
      <c r="M12" s="12">
        <v>0.2344</v>
      </c>
      <c r="N12" s="12">
        <v>5.7520000000000002E-3</v>
      </c>
      <c r="O12" s="12">
        <v>1.4E-3</v>
      </c>
      <c r="P12" s="12">
        <v>4.751E-3</v>
      </c>
      <c r="Q12" s="12">
        <v>8.9999999999999998E-4</v>
      </c>
      <c r="R12" s="12">
        <v>1.4649999999999999E-3</v>
      </c>
      <c r="S12" s="13">
        <v>0.30399999999999999</v>
      </c>
    </row>
  </sheetData>
  <mergeCells count="10">
    <mergeCell ref="L5:L6"/>
    <mergeCell ref="N5:N6"/>
    <mergeCell ref="P5:P6"/>
    <mergeCell ref="R5:R6"/>
    <mergeCell ref="A5:A6"/>
    <mergeCell ref="B5:B6"/>
    <mergeCell ref="D5:D6"/>
    <mergeCell ref="F5:F6"/>
    <mergeCell ref="H5:H6"/>
    <mergeCell ref="J5:J6"/>
  </mergeCells>
  <conditionalFormatting sqref="B1:B1048576 D1:D1048576 F1:F1048576 H1:H1048576 J1:J1048576 L1:L1048576 N1:N1048576 P1:P1048576 R1:R1048576">
    <cfRule type="cellIs" dxfId="30" priority="2" operator="lessThan">
      <formula>0</formula>
    </cfRule>
  </conditionalFormatting>
  <conditionalFormatting sqref="C1:C1048576 E1:E1048576 G1:G1048576 I1:I1048576 K1:K1048576 M1:M1048576 O1:O1048576 Q1:Q1048576 S1:S1048576">
    <cfRule type="cellIs" dxfId="29" priority="1" operator="lessThan">
      <formula>0.05</formula>
    </cfRule>
  </conditionalFormatting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"/>
  <sheetViews>
    <sheetView showGridLines="0" tabSelected="1" workbookViewId="0">
      <selection activeCell="L1" sqref="L1:M1048576"/>
    </sheetView>
  </sheetViews>
  <sheetFormatPr defaultColWidth="18.81640625" defaultRowHeight="14.5" x14ac:dyDescent="0.35"/>
  <cols>
    <col min="2" max="19" width="8.26953125" customWidth="1"/>
  </cols>
  <sheetData>
    <row r="1" spans="1:19" x14ac:dyDescent="0.35">
      <c r="A1" s="1" t="s">
        <v>0</v>
      </c>
    </row>
    <row r="2" spans="1:19" x14ac:dyDescent="0.35">
      <c r="A2" s="1"/>
    </row>
    <row r="3" spans="1:19" ht="39" x14ac:dyDescent="0.35">
      <c r="A3" s="1" t="s">
        <v>1</v>
      </c>
    </row>
    <row r="4" spans="1:19" ht="15" thickBot="1" x14ac:dyDescent="0.4">
      <c r="A4" s="2"/>
    </row>
    <row r="5" spans="1:19" ht="26" x14ac:dyDescent="0.35">
      <c r="A5" s="51" t="s">
        <v>2</v>
      </c>
      <c r="B5" s="49" t="s">
        <v>38</v>
      </c>
      <c r="C5" s="6" t="s">
        <v>4</v>
      </c>
      <c r="D5" s="49" t="s">
        <v>37</v>
      </c>
      <c r="E5" s="6" t="s">
        <v>4</v>
      </c>
      <c r="F5" s="49" t="s">
        <v>36</v>
      </c>
      <c r="G5" s="6" t="s">
        <v>4</v>
      </c>
      <c r="H5" s="49" t="s">
        <v>35</v>
      </c>
      <c r="I5" s="6" t="s">
        <v>4</v>
      </c>
      <c r="J5" s="49" t="s">
        <v>34</v>
      </c>
      <c r="K5" s="6" t="s">
        <v>4</v>
      </c>
      <c r="L5" s="49" t="s">
        <v>33</v>
      </c>
      <c r="M5" s="6" t="s">
        <v>4</v>
      </c>
      <c r="N5" s="49" t="s">
        <v>32</v>
      </c>
      <c r="O5" s="6" t="s">
        <v>4</v>
      </c>
      <c r="P5" s="49" t="s">
        <v>31</v>
      </c>
      <c r="Q5" s="6" t="s">
        <v>4</v>
      </c>
      <c r="R5" s="49" t="s">
        <v>30</v>
      </c>
      <c r="S5" s="7" t="s">
        <v>4</v>
      </c>
    </row>
    <row r="6" spans="1:19" x14ac:dyDescent="0.35">
      <c r="A6" s="52"/>
      <c r="B6" s="50"/>
      <c r="C6" s="3" t="s">
        <v>5</v>
      </c>
      <c r="D6" s="50"/>
      <c r="E6" s="3" t="s">
        <v>5</v>
      </c>
      <c r="F6" s="50"/>
      <c r="G6" s="3" t="s">
        <v>5</v>
      </c>
      <c r="H6" s="50"/>
      <c r="I6" s="3" t="s">
        <v>5</v>
      </c>
      <c r="J6" s="50"/>
      <c r="K6" s="3" t="s">
        <v>5</v>
      </c>
      <c r="L6" s="50"/>
      <c r="M6" s="3" t="s">
        <v>5</v>
      </c>
      <c r="N6" s="50"/>
      <c r="O6" s="3" t="s">
        <v>5</v>
      </c>
      <c r="P6" s="50"/>
      <c r="Q6" s="3" t="s">
        <v>5</v>
      </c>
      <c r="R6" s="50"/>
      <c r="S6" s="8" t="s">
        <v>5</v>
      </c>
    </row>
    <row r="7" spans="1:19" x14ac:dyDescent="0.35">
      <c r="A7" s="17" t="s">
        <v>14</v>
      </c>
      <c r="B7" s="5">
        <v>-1.3270000000000001E-2</v>
      </c>
      <c r="C7" s="15" t="s">
        <v>19</v>
      </c>
      <c r="D7" s="4">
        <v>-1.444E-2</v>
      </c>
      <c r="E7" s="15" t="s">
        <v>19</v>
      </c>
      <c r="F7" s="4">
        <v>-1.3729999999999999E-2</v>
      </c>
      <c r="G7" s="15" t="s">
        <v>19</v>
      </c>
      <c r="H7" s="5">
        <v>-1.3440000000000001E-2</v>
      </c>
      <c r="I7" s="15" t="s">
        <v>19</v>
      </c>
      <c r="J7" s="4">
        <v>-1.4460000000000001E-2</v>
      </c>
      <c r="K7" s="15" t="s">
        <v>19</v>
      </c>
      <c r="L7" s="4">
        <v>-1.3780000000000001E-2</v>
      </c>
      <c r="M7" s="15" t="s">
        <v>19</v>
      </c>
      <c r="N7" s="5">
        <v>-9.2800000000000001E-3</v>
      </c>
      <c r="O7" s="15" t="s">
        <v>19</v>
      </c>
      <c r="P7" s="5">
        <v>-1.1299999999999999E-2</v>
      </c>
      <c r="Q7" s="15" t="s">
        <v>19</v>
      </c>
      <c r="R7" s="5">
        <v>-1.146E-2</v>
      </c>
      <c r="S7" s="16" t="s">
        <v>19</v>
      </c>
    </row>
    <row r="8" spans="1:19" x14ac:dyDescent="0.35">
      <c r="A8" s="17" t="s">
        <v>15</v>
      </c>
      <c r="B8" s="4">
        <v>-7.43E-3</v>
      </c>
      <c r="C8" s="4">
        <v>1.6299999999999999E-2</v>
      </c>
      <c r="D8" s="4">
        <v>-8.2699999999999996E-3</v>
      </c>
      <c r="E8" s="4">
        <v>5.9999999999999995E-4</v>
      </c>
      <c r="F8" s="4">
        <v>-1.018E-2</v>
      </c>
      <c r="G8" s="15" t="s">
        <v>19</v>
      </c>
      <c r="H8" s="4">
        <v>-6.7400000000000003E-3</v>
      </c>
      <c r="I8" s="4">
        <v>2.9399999999999999E-2</v>
      </c>
      <c r="J8" s="4">
        <v>-7.7200000000000003E-3</v>
      </c>
      <c r="K8" s="4">
        <v>1.2999999999999999E-3</v>
      </c>
      <c r="L8" s="4">
        <v>-9.6799999999999994E-3</v>
      </c>
      <c r="M8" s="15" t="s">
        <v>19</v>
      </c>
      <c r="N8" s="15">
        <v>2.2439999999999999E-3</v>
      </c>
      <c r="O8" s="4">
        <v>0.27300000000000002</v>
      </c>
      <c r="P8" s="4">
        <v>-5.0000000000000002E-5</v>
      </c>
      <c r="Q8" s="4">
        <v>0.97770000000000001</v>
      </c>
      <c r="R8" s="4">
        <v>-1.57E-3</v>
      </c>
      <c r="S8" s="10">
        <v>0.35189999999999999</v>
      </c>
    </row>
    <row r="9" spans="1:19" x14ac:dyDescent="0.35">
      <c r="A9" s="17" t="s">
        <v>16</v>
      </c>
      <c r="B9" s="5">
        <v>-8.0999999999999996E-3</v>
      </c>
      <c r="C9" s="4">
        <v>9.5999999999999992E-3</v>
      </c>
      <c r="D9" s="5">
        <v>-7.0200000000000002E-3</v>
      </c>
      <c r="E9" s="4">
        <v>3.8999999999999998E-3</v>
      </c>
      <c r="F9" s="5">
        <v>-8.3000000000000001E-3</v>
      </c>
      <c r="G9" s="4">
        <v>5.9999999999999995E-4</v>
      </c>
      <c r="H9" s="5">
        <v>-7.77E-3</v>
      </c>
      <c r="I9" s="4">
        <v>1.3100000000000001E-2</v>
      </c>
      <c r="J9" s="5">
        <v>-6.7200000000000003E-3</v>
      </c>
      <c r="K9" s="4">
        <v>5.5999999999999999E-3</v>
      </c>
      <c r="L9" s="5">
        <v>-7.9399999999999991E-3</v>
      </c>
      <c r="M9" s="4">
        <v>8.9999999999999998E-4</v>
      </c>
      <c r="N9" s="5">
        <v>-2.63E-3</v>
      </c>
      <c r="O9" s="4">
        <v>0.2046</v>
      </c>
      <c r="P9" s="5">
        <v>-3.9100000000000003E-3</v>
      </c>
      <c r="Q9" s="4">
        <v>2.07E-2</v>
      </c>
      <c r="R9" s="5">
        <v>-4.1700000000000001E-3</v>
      </c>
      <c r="S9" s="10">
        <v>1.49E-2</v>
      </c>
    </row>
    <row r="10" spans="1:19" x14ac:dyDescent="0.35">
      <c r="A10" s="9" t="s">
        <v>17</v>
      </c>
      <c r="B10" s="5">
        <v>-1.34E-3</v>
      </c>
      <c r="C10" s="4">
        <v>0.6643</v>
      </c>
      <c r="D10" s="5">
        <v>-1E-3</v>
      </c>
      <c r="E10" s="4">
        <v>0.67600000000000005</v>
      </c>
      <c r="F10" s="5">
        <v>-6.9999999999999999E-4</v>
      </c>
      <c r="G10" s="4">
        <v>0.7671</v>
      </c>
      <c r="H10" s="5">
        <v>-1.34E-3</v>
      </c>
      <c r="I10" s="4">
        <v>0.66449999999999998</v>
      </c>
      <c r="J10" s="5">
        <v>-1.0499999999999999E-3</v>
      </c>
      <c r="K10" s="4">
        <v>0.66069999999999995</v>
      </c>
      <c r="L10" s="5">
        <v>-7.2000000000000005E-4</v>
      </c>
      <c r="M10" s="4">
        <v>0.76060000000000005</v>
      </c>
      <c r="N10" s="5">
        <v>4.7399999999999997E-4</v>
      </c>
      <c r="O10" s="4">
        <v>0.81640000000000001</v>
      </c>
      <c r="P10" s="5">
        <v>2.99E-4</v>
      </c>
      <c r="Q10" s="4">
        <v>0.85719999999999996</v>
      </c>
      <c r="R10" s="5">
        <v>7.7399999999999995E-4</v>
      </c>
      <c r="S10" s="10">
        <v>0.64610000000000001</v>
      </c>
    </row>
    <row r="11" spans="1:19" x14ac:dyDescent="0.35">
      <c r="A11" s="17" t="s">
        <v>18</v>
      </c>
      <c r="B11" s="4">
        <v>6.9750000000000003E-3</v>
      </c>
      <c r="C11" s="4">
        <v>2.3599999999999999E-2</v>
      </c>
      <c r="D11" s="4">
        <v>7.2170000000000003E-3</v>
      </c>
      <c r="E11" s="4">
        <v>2.5999999999999999E-3</v>
      </c>
      <c r="F11" s="4">
        <v>6.973E-3</v>
      </c>
      <c r="G11" s="15">
        <v>3.3E-3</v>
      </c>
      <c r="H11" s="4">
        <v>6.9329999999999999E-3</v>
      </c>
      <c r="I11" s="4">
        <v>2.46E-2</v>
      </c>
      <c r="J11" s="4">
        <v>7.2119999999999997E-3</v>
      </c>
      <c r="K11" s="4">
        <v>2.5000000000000001E-3</v>
      </c>
      <c r="L11" s="4">
        <v>7.0299999999999998E-3</v>
      </c>
      <c r="M11" s="15">
        <v>3.0000000000000001E-3</v>
      </c>
      <c r="N11" s="4">
        <v>8.2550000000000002E-3</v>
      </c>
      <c r="O11" s="15" t="s">
        <v>19</v>
      </c>
      <c r="P11" s="4">
        <v>8.1910000000000004E-3</v>
      </c>
      <c r="Q11" s="15" t="s">
        <v>19</v>
      </c>
      <c r="R11" s="4">
        <v>7.6E-3</v>
      </c>
      <c r="S11" s="16" t="s">
        <v>19</v>
      </c>
    </row>
    <row r="12" spans="1:19" ht="15" thickBot="1" x14ac:dyDescent="0.4">
      <c r="A12" s="11" t="s">
        <v>20</v>
      </c>
      <c r="B12" s="12">
        <v>-6.0000000000000002E-5</v>
      </c>
      <c r="C12" s="12">
        <v>0.98480000000000001</v>
      </c>
      <c r="D12" s="12">
        <v>-1.2999999999999999E-4</v>
      </c>
      <c r="E12" s="12">
        <v>0.95540000000000003</v>
      </c>
      <c r="F12" s="12">
        <v>-4.2599999999999999E-3</v>
      </c>
      <c r="G12" s="12">
        <v>7.2800000000000004E-2</v>
      </c>
      <c r="H12" s="12">
        <v>7.7999999999999999E-5</v>
      </c>
      <c r="I12" s="12">
        <v>0.97989999999999999</v>
      </c>
      <c r="J12" s="12">
        <v>1.46E-4</v>
      </c>
      <c r="K12" s="12">
        <v>0.95120000000000005</v>
      </c>
      <c r="L12" s="12">
        <v>-3.96E-3</v>
      </c>
      <c r="M12" s="12">
        <v>9.35E-2</v>
      </c>
      <c r="N12" s="12">
        <v>6.7330000000000003E-3</v>
      </c>
      <c r="O12" s="12">
        <v>1E-3</v>
      </c>
      <c r="P12" s="12">
        <v>4.9659999999999999E-3</v>
      </c>
      <c r="Q12" s="12">
        <v>2.8E-3</v>
      </c>
      <c r="R12" s="12">
        <v>1.1509999999999999E-3</v>
      </c>
      <c r="S12" s="13">
        <v>0.49430000000000002</v>
      </c>
    </row>
  </sheetData>
  <mergeCells count="10">
    <mergeCell ref="L5:L6"/>
    <mergeCell ref="N5:N6"/>
    <mergeCell ref="P5:P6"/>
    <mergeCell ref="R5:R6"/>
    <mergeCell ref="A5:A6"/>
    <mergeCell ref="B5:B6"/>
    <mergeCell ref="D5:D6"/>
    <mergeCell ref="F5:F6"/>
    <mergeCell ref="H5:H6"/>
    <mergeCell ref="J5:J6"/>
  </mergeCells>
  <conditionalFormatting sqref="B1:B1048576 D1:D1048576 F1:F1048576 H1:H1048576 J1:J1048576 L1:L1048576 N1:N1048576 P1:P1048576 R1:R1048576">
    <cfRule type="cellIs" dxfId="28" priority="2" operator="lessThan">
      <formula>0</formula>
    </cfRule>
  </conditionalFormatting>
  <conditionalFormatting sqref="C1:C1048576 E1:E1048576 G1:G1048576 I1:I1048576 K1:K1048576 M1:M1048576 O1:O1048576 Q1:Q1048576 S1:S1048576">
    <cfRule type="cellIs" dxfId="27" priority="1" operator="lessThan">
      <formula>0.05</formula>
    </cfRule>
  </conditionalFormatting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1"/>
  <sheetViews>
    <sheetView showGridLines="0" workbookViewId="0">
      <selection activeCell="L6" sqref="L6:M11"/>
    </sheetView>
  </sheetViews>
  <sheetFormatPr defaultColWidth="18.81640625" defaultRowHeight="14.5" x14ac:dyDescent="0.35"/>
  <cols>
    <col min="2" max="11" width="8.26953125" customWidth="1"/>
    <col min="12" max="13" width="8.26953125" style="43" customWidth="1"/>
    <col min="14" max="19" width="8.26953125" customWidth="1"/>
  </cols>
  <sheetData>
    <row r="1" spans="1:19" x14ac:dyDescent="0.35">
      <c r="A1" s="1" t="s">
        <v>0</v>
      </c>
    </row>
    <row r="2" spans="1:19" x14ac:dyDescent="0.35">
      <c r="A2" s="1"/>
    </row>
    <row r="3" spans="1:19" ht="39" x14ac:dyDescent="0.35">
      <c r="A3" s="1" t="s">
        <v>1</v>
      </c>
    </row>
    <row r="4" spans="1:19" ht="15" thickBot="1" x14ac:dyDescent="0.4">
      <c r="A4" s="2"/>
    </row>
    <row r="5" spans="1:19" ht="25.5" customHeight="1" x14ac:dyDescent="0.35">
      <c r="A5" s="14" t="s">
        <v>2</v>
      </c>
      <c r="B5" s="42" t="s">
        <v>105</v>
      </c>
      <c r="C5" s="42" t="s">
        <v>4</v>
      </c>
      <c r="D5" s="42" t="s">
        <v>106</v>
      </c>
      <c r="E5" s="42" t="s">
        <v>4</v>
      </c>
      <c r="F5" s="42" t="s">
        <v>107</v>
      </c>
      <c r="G5" s="42" t="s">
        <v>4</v>
      </c>
      <c r="H5" s="42" t="s">
        <v>108</v>
      </c>
      <c r="I5" s="42" t="s">
        <v>4</v>
      </c>
      <c r="J5" s="42" t="s">
        <v>109</v>
      </c>
      <c r="K5" s="42" t="s">
        <v>4</v>
      </c>
      <c r="L5" s="44" t="s">
        <v>110</v>
      </c>
      <c r="M5" s="44" t="s">
        <v>4</v>
      </c>
      <c r="N5" s="42" t="s">
        <v>111</v>
      </c>
      <c r="O5" s="42" t="s">
        <v>4</v>
      </c>
      <c r="P5" s="42" t="s">
        <v>112</v>
      </c>
      <c r="Q5" s="42" t="s">
        <v>4</v>
      </c>
      <c r="R5" s="42" t="s">
        <v>113</v>
      </c>
      <c r="S5" s="42" t="s">
        <v>4</v>
      </c>
    </row>
    <row r="6" spans="1:19" x14ac:dyDescent="0.35">
      <c r="A6" s="17" t="s">
        <v>14</v>
      </c>
      <c r="B6" s="5">
        <v>-1.2070000000000001E-2</v>
      </c>
      <c r="C6" s="15" t="s">
        <v>19</v>
      </c>
      <c r="D6" s="4">
        <v>-1.154E-2</v>
      </c>
      <c r="E6" s="15" t="s">
        <v>19</v>
      </c>
      <c r="F6" s="4">
        <v>-1.093E-2</v>
      </c>
      <c r="G6" s="15" t="s">
        <v>19</v>
      </c>
      <c r="H6" s="5">
        <v>-1.2409999999999999E-2</v>
      </c>
      <c r="I6" s="15" t="s">
        <v>19</v>
      </c>
      <c r="J6" s="4">
        <v>-1.1650000000000001E-2</v>
      </c>
      <c r="K6" s="15" t="s">
        <v>19</v>
      </c>
      <c r="L6" s="45">
        <v>-1.108E-2</v>
      </c>
      <c r="M6" s="45" t="s">
        <v>19</v>
      </c>
      <c r="N6" s="5">
        <v>-6.8700000000000002E-3</v>
      </c>
      <c r="O6" s="15">
        <v>2.0000000000000001E-4</v>
      </c>
      <c r="P6" s="5">
        <v>-7.79E-3</v>
      </c>
      <c r="Q6" s="15" t="s">
        <v>19</v>
      </c>
      <c r="R6" s="5">
        <v>-7.8300000000000002E-3</v>
      </c>
      <c r="S6" s="16" t="s">
        <v>19</v>
      </c>
    </row>
    <row r="7" spans="1:19" x14ac:dyDescent="0.35">
      <c r="A7" s="17" t="s">
        <v>15</v>
      </c>
      <c r="B7" s="4">
        <v>-7.9000000000000001E-4</v>
      </c>
      <c r="C7" s="4">
        <v>0.78749999999999998</v>
      </c>
      <c r="D7" s="4">
        <v>-1.6199999999999999E-3</v>
      </c>
      <c r="E7" s="4">
        <v>0.48520000000000002</v>
      </c>
      <c r="F7" s="4">
        <v>-3.65E-3</v>
      </c>
      <c r="G7" s="15">
        <v>8.5900000000000004E-2</v>
      </c>
      <c r="H7" s="4">
        <v>-1.14E-3</v>
      </c>
      <c r="I7" s="4">
        <v>0.69850000000000001</v>
      </c>
      <c r="J7" s="4">
        <v>-1.65E-3</v>
      </c>
      <c r="K7" s="4">
        <v>0.48</v>
      </c>
      <c r="L7" s="45">
        <v>-3.7100000000000002E-3</v>
      </c>
      <c r="M7" s="45">
        <v>8.2299999999999998E-2</v>
      </c>
      <c r="N7" s="15">
        <v>1.374E-3</v>
      </c>
      <c r="O7" s="4">
        <v>0.43740000000000001</v>
      </c>
      <c r="P7" s="4">
        <v>1.163E-3</v>
      </c>
      <c r="Q7" s="4">
        <v>0.3987</v>
      </c>
      <c r="R7" s="4">
        <v>-5.0000000000000002E-5</v>
      </c>
      <c r="S7" s="10">
        <v>0.96909999999999996</v>
      </c>
    </row>
    <row r="8" spans="1:19" x14ac:dyDescent="0.35">
      <c r="A8" s="17" t="s">
        <v>16</v>
      </c>
      <c r="B8" s="5">
        <v>-5.62E-3</v>
      </c>
      <c r="C8" s="4">
        <v>5.6800000000000003E-2</v>
      </c>
      <c r="D8" s="5">
        <v>-8.3499999999999998E-3</v>
      </c>
      <c r="E8" s="4">
        <v>4.0000000000000002E-4</v>
      </c>
      <c r="F8" s="5">
        <v>-7.5199999999999998E-3</v>
      </c>
      <c r="G8" s="4">
        <v>5.0000000000000001E-4</v>
      </c>
      <c r="H8" s="5">
        <v>-5.8199999999999997E-3</v>
      </c>
      <c r="I8" s="4">
        <v>5.0799999999999998E-2</v>
      </c>
      <c r="J8" s="5">
        <v>-8.3800000000000003E-3</v>
      </c>
      <c r="K8" s="4">
        <v>4.0000000000000002E-4</v>
      </c>
      <c r="L8" s="46">
        <v>-7.4700000000000001E-3</v>
      </c>
      <c r="M8" s="45">
        <v>5.9999999999999995E-4</v>
      </c>
      <c r="N8" s="5">
        <v>-1.0499999999999999E-3</v>
      </c>
      <c r="O8" s="4">
        <v>0.55640000000000001</v>
      </c>
      <c r="P8" s="5">
        <v>-2.1299999999999999E-3</v>
      </c>
      <c r="Q8" s="4">
        <v>0.12609999999999999</v>
      </c>
      <c r="R8" s="5">
        <v>-2.5100000000000001E-3</v>
      </c>
      <c r="S8" s="10">
        <v>6.9900000000000004E-2</v>
      </c>
    </row>
    <row r="9" spans="1:19" x14ac:dyDescent="0.35">
      <c r="A9" s="9" t="s">
        <v>17</v>
      </c>
      <c r="B9" s="5">
        <v>1.09E-3</v>
      </c>
      <c r="C9" s="4">
        <v>0.70779999999999998</v>
      </c>
      <c r="D9" s="5">
        <v>1.6199999999999999E-3</v>
      </c>
      <c r="E9" s="4">
        <v>0.48320000000000002</v>
      </c>
      <c r="F9" s="5">
        <v>1.817E-3</v>
      </c>
      <c r="G9" s="4">
        <v>0.39169999999999999</v>
      </c>
      <c r="H9" s="5">
        <v>1.0169999999999999E-3</v>
      </c>
      <c r="I9" s="4">
        <v>0.72899999999999998</v>
      </c>
      <c r="J9" s="5">
        <v>1.575E-3</v>
      </c>
      <c r="K9" s="4">
        <v>0.49890000000000001</v>
      </c>
      <c r="L9" s="46">
        <v>1.8029999999999999E-3</v>
      </c>
      <c r="M9" s="45">
        <v>0.39760000000000001</v>
      </c>
      <c r="N9" s="5">
        <v>1.1789999999999999E-3</v>
      </c>
      <c r="O9" s="4">
        <v>0.50409999999999999</v>
      </c>
      <c r="P9" s="5">
        <v>1.8649999999999999E-3</v>
      </c>
      <c r="Q9" s="4">
        <v>0.17499999999999999</v>
      </c>
      <c r="R9" s="5">
        <v>2.5669999999999998E-3</v>
      </c>
      <c r="S9" s="10">
        <v>6.0100000000000001E-2</v>
      </c>
    </row>
    <row r="10" spans="1:19" x14ac:dyDescent="0.35">
      <c r="A10" s="17" t="s">
        <v>18</v>
      </c>
      <c r="B10" s="4">
        <v>5.1659999999999996E-3</v>
      </c>
      <c r="C10" s="4">
        <v>7.5600000000000001E-2</v>
      </c>
      <c r="D10" s="4">
        <v>1.869E-3</v>
      </c>
      <c r="E10" s="4">
        <v>0.41820000000000002</v>
      </c>
      <c r="F10" s="4">
        <v>1.6100000000000001E-3</v>
      </c>
      <c r="G10" s="15">
        <v>0.44750000000000001</v>
      </c>
      <c r="H10" s="4">
        <v>5.2709999999999996E-3</v>
      </c>
      <c r="I10" s="4">
        <v>7.2400000000000006E-2</v>
      </c>
      <c r="J10" s="4">
        <v>1.781E-3</v>
      </c>
      <c r="K10" s="4">
        <v>0.44419999999999998</v>
      </c>
      <c r="L10" s="45">
        <v>1.5709999999999999E-3</v>
      </c>
      <c r="M10" s="45">
        <v>0.4607</v>
      </c>
      <c r="N10" s="4">
        <v>3.9529999999999999E-3</v>
      </c>
      <c r="O10" s="15">
        <v>2.5100000000000001E-2</v>
      </c>
      <c r="P10" s="4">
        <v>4.2329999999999998E-3</v>
      </c>
      <c r="Q10" s="15">
        <v>2.0999999999999999E-3</v>
      </c>
      <c r="R10" s="4">
        <v>3.8579999999999999E-3</v>
      </c>
      <c r="S10" s="16">
        <v>4.7000000000000002E-3</v>
      </c>
    </row>
    <row r="11" spans="1:19" ht="15" thickBot="1" x14ac:dyDescent="0.4">
      <c r="A11" s="11" t="s">
        <v>20</v>
      </c>
      <c r="B11" s="12">
        <v>-2.7100000000000002E-3</v>
      </c>
      <c r="C11" s="12">
        <v>0.35099999999999998</v>
      </c>
      <c r="D11" s="12">
        <v>-3.5300000000000002E-3</v>
      </c>
      <c r="E11" s="12">
        <v>0.12559999999999999</v>
      </c>
      <c r="F11" s="12">
        <v>-6.1000000000000004E-3</v>
      </c>
      <c r="G11" s="12">
        <v>4.0000000000000001E-3</v>
      </c>
      <c r="H11" s="12">
        <v>-2.82E-3</v>
      </c>
      <c r="I11" s="12">
        <v>0.3367</v>
      </c>
      <c r="J11" s="12">
        <v>-3.49E-3</v>
      </c>
      <c r="K11" s="12">
        <v>0.1338</v>
      </c>
      <c r="L11" s="47">
        <v>-6.0800000000000003E-3</v>
      </c>
      <c r="M11" s="47">
        <v>4.3E-3</v>
      </c>
      <c r="N11" s="12">
        <v>3.039E-3</v>
      </c>
      <c r="O11" s="12">
        <v>8.4699999999999998E-2</v>
      </c>
      <c r="P11" s="12">
        <v>1.993E-3</v>
      </c>
      <c r="Q11" s="12">
        <v>0.14660000000000001</v>
      </c>
      <c r="R11" s="12">
        <v>-1E-3</v>
      </c>
      <c r="S11" s="13">
        <v>0.46160000000000001</v>
      </c>
    </row>
  </sheetData>
  <conditionalFormatting sqref="B1:B4 D1:D4 F1:F4 H1:H4 J1:J4 L1:L4 N1:N4 P1:P4 R1:R4 R6:R1048576 P6:P1048576 N6:N1048576 L6:L1048576 J6:J1048576 H6:H1048576 F6:F1048576 D6:D1048576 B6:B1048576">
    <cfRule type="cellIs" dxfId="26" priority="4" operator="lessThan">
      <formula>0</formula>
    </cfRule>
  </conditionalFormatting>
  <conditionalFormatting sqref="C1:C4 E1:E4 G1:G4 I1:I4 K1:K4 M1:M4 O1:O4 Q1:Q4 S1:S4 S6:S1048576 Q6:Q1048576 O6:O1048576 M6:M1048576 K6:K1048576 I6:I1048576 G6:G1048576 E6:E1048576 C6:C1048576">
    <cfRule type="cellIs" dxfId="25" priority="3" operator="lessThan">
      <formula>0.05</formula>
    </cfRule>
  </conditionalFormatting>
  <conditionalFormatting sqref="R5 P5 N5 L5 J5 H5 F5 D5 B5">
    <cfRule type="cellIs" dxfId="24" priority="2" operator="lessThan">
      <formula>0</formula>
    </cfRule>
  </conditionalFormatting>
  <conditionalFormatting sqref="S5 Q5 O5 M5 K5 I5 G5 E5 C5">
    <cfRule type="cellIs" dxfId="23" priority="1" operator="lessThan">
      <formula>0.05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M22"/>
  <sheetViews>
    <sheetView workbookViewId="0">
      <selection activeCell="E42" sqref="E42"/>
    </sheetView>
  </sheetViews>
  <sheetFormatPr defaultColWidth="9.7265625" defaultRowHeight="14.5" x14ac:dyDescent="0.35"/>
  <cols>
    <col min="3" max="3" width="36.90625" customWidth="1"/>
  </cols>
  <sheetData>
    <row r="3" spans="1:13" x14ac:dyDescent="0.35">
      <c r="E3">
        <v>8</v>
      </c>
    </row>
    <row r="4" spans="1:13" ht="15" thickBot="1" x14ac:dyDescent="0.4">
      <c r="D4" s="53"/>
      <c r="E4" s="53"/>
      <c r="F4" s="53"/>
      <c r="G4" s="53"/>
      <c r="H4" s="53"/>
      <c r="I4" s="53"/>
      <c r="J4" s="53"/>
      <c r="K4" s="53"/>
    </row>
    <row r="5" spans="1:13" ht="38.25" customHeight="1" thickBot="1" x14ac:dyDescent="0.4">
      <c r="A5" t="s">
        <v>114</v>
      </c>
      <c r="C5" s="41" t="s">
        <v>102</v>
      </c>
      <c r="D5" s="54" t="s">
        <v>54</v>
      </c>
      <c r="E5" s="55"/>
      <c r="F5" s="54" t="s">
        <v>55</v>
      </c>
      <c r="G5" s="55"/>
      <c r="H5" s="54" t="s">
        <v>53</v>
      </c>
      <c r="I5" s="55"/>
      <c r="J5" s="54" t="s">
        <v>56</v>
      </c>
      <c r="K5" s="55"/>
      <c r="L5" s="54" t="s">
        <v>104</v>
      </c>
      <c r="M5" s="55"/>
    </row>
    <row r="6" spans="1:13" ht="15" thickBot="1" x14ac:dyDescent="0.4">
      <c r="C6" s="41" t="s">
        <v>103</v>
      </c>
      <c r="D6" s="32" t="s">
        <v>59</v>
      </c>
      <c r="E6" s="33" t="s">
        <v>101</v>
      </c>
      <c r="F6" s="32" t="s">
        <v>59</v>
      </c>
      <c r="G6" s="33" t="s">
        <v>101</v>
      </c>
      <c r="H6" s="32" t="s">
        <v>59</v>
      </c>
      <c r="I6" s="33" t="s">
        <v>101</v>
      </c>
      <c r="J6" s="32" t="s">
        <v>59</v>
      </c>
      <c r="K6" s="33" t="s">
        <v>101</v>
      </c>
      <c r="L6" s="32" t="s">
        <v>59</v>
      </c>
      <c r="M6" s="33" t="s">
        <v>101</v>
      </c>
    </row>
    <row r="7" spans="1:13" ht="15" thickBot="1" x14ac:dyDescent="0.4">
      <c r="C7" s="34" t="s">
        <v>96</v>
      </c>
      <c r="D7" s="36">
        <v>8.8999999999999995E-4</v>
      </c>
      <c r="E7" s="36">
        <v>0.31909999999999999</v>
      </c>
      <c r="F7" s="36">
        <v>1.0169999999999999E-3</v>
      </c>
      <c r="G7" s="37">
        <v>0.32090000000000002</v>
      </c>
      <c r="H7" s="36">
        <v>-9.8799999999999999E-3</v>
      </c>
      <c r="I7" s="38">
        <v>0</v>
      </c>
      <c r="J7" s="36">
        <v>-1.3780000000000001E-2</v>
      </c>
      <c r="K7" s="38">
        <v>0</v>
      </c>
      <c r="L7" s="36">
        <v>-1.108E-2</v>
      </c>
      <c r="M7" s="37">
        <v>0</v>
      </c>
    </row>
    <row r="8" spans="1:13" x14ac:dyDescent="0.35">
      <c r="C8" s="35" t="s">
        <v>97</v>
      </c>
      <c r="D8" s="36">
        <v>1.2700000000000001E-3</v>
      </c>
      <c r="E8" s="36">
        <v>0.1341</v>
      </c>
      <c r="F8" s="36">
        <v>1.678E-3</v>
      </c>
      <c r="G8" s="36">
        <v>8.4599999999999995E-2</v>
      </c>
      <c r="H8" s="36">
        <v>-2.2599999999999999E-3</v>
      </c>
      <c r="I8" s="36">
        <v>0.27679999999999999</v>
      </c>
      <c r="J8" s="36">
        <v>-9.6799999999999994E-3</v>
      </c>
      <c r="K8" s="38">
        <v>0</v>
      </c>
      <c r="L8" s="36">
        <v>-3.7100000000000002E-3</v>
      </c>
      <c r="M8" s="37">
        <v>8.2299999999999998E-2</v>
      </c>
    </row>
    <row r="9" spans="1:13" x14ac:dyDescent="0.35">
      <c r="C9" s="35" t="s">
        <v>98</v>
      </c>
      <c r="D9" s="39">
        <v>-5.6999999999999998E-4</v>
      </c>
      <c r="E9" s="36">
        <v>0.50770000000000004</v>
      </c>
      <c r="F9" s="39">
        <v>-6.2E-4</v>
      </c>
      <c r="G9" s="36">
        <v>0.52969999999999995</v>
      </c>
      <c r="H9" s="39">
        <v>-6.8900000000000003E-3</v>
      </c>
      <c r="I9" s="36">
        <v>1E-3</v>
      </c>
      <c r="J9" s="39">
        <v>-7.9399999999999991E-3</v>
      </c>
      <c r="K9" s="36">
        <v>8.9999999999999998E-4</v>
      </c>
      <c r="L9" s="39">
        <v>-7.4700000000000001E-3</v>
      </c>
      <c r="M9" s="37">
        <v>5.9999999999999995E-4</v>
      </c>
    </row>
    <row r="10" spans="1:13" x14ac:dyDescent="0.35">
      <c r="C10" s="35" t="s">
        <v>99</v>
      </c>
      <c r="D10" s="39">
        <v>-1.16E-3</v>
      </c>
      <c r="E10" s="36">
        <v>0.17019999999999999</v>
      </c>
      <c r="F10" s="39">
        <v>-1.5E-3</v>
      </c>
      <c r="G10" s="36">
        <v>0.121</v>
      </c>
      <c r="H10" s="39">
        <v>4.5899999999999999E-4</v>
      </c>
      <c r="I10" s="36">
        <v>0.82440000000000002</v>
      </c>
      <c r="J10" s="39">
        <v>-7.2000000000000005E-4</v>
      </c>
      <c r="K10" s="36">
        <v>0.76060000000000005</v>
      </c>
      <c r="L10" s="39">
        <v>1.8029999999999999E-3</v>
      </c>
      <c r="M10" s="37">
        <v>0.39760000000000001</v>
      </c>
    </row>
    <row r="11" spans="1:13" x14ac:dyDescent="0.35">
      <c r="C11" s="35" t="s">
        <v>100</v>
      </c>
      <c r="D11" s="36">
        <v>3.7529999999999998E-3</v>
      </c>
      <c r="E11" s="38">
        <v>0</v>
      </c>
      <c r="F11" s="36">
        <v>4.411E-3</v>
      </c>
      <c r="G11" s="38">
        <v>0</v>
      </c>
      <c r="H11" s="36">
        <v>5.5240000000000003E-3</v>
      </c>
      <c r="I11" s="38">
        <v>7.6E-3</v>
      </c>
      <c r="J11" s="36">
        <v>7.0299999999999998E-3</v>
      </c>
      <c r="K11" s="38">
        <v>3.0000000000000001E-3</v>
      </c>
      <c r="L11" s="36">
        <v>1.5709999999999999E-3</v>
      </c>
      <c r="M11" s="37">
        <v>0.4607</v>
      </c>
    </row>
    <row r="12" spans="1:13" ht="15" thickBot="1" x14ac:dyDescent="0.4">
      <c r="C12" s="35" t="s">
        <v>61</v>
      </c>
      <c r="D12" s="40">
        <v>2.8770000000000002E-3</v>
      </c>
      <c r="E12" s="40">
        <v>6.9999999999999999E-4</v>
      </c>
      <c r="F12" s="40">
        <v>3.3930000000000002E-3</v>
      </c>
      <c r="G12" s="40">
        <v>5.0000000000000001E-4</v>
      </c>
      <c r="H12" s="40">
        <v>-2.4599999999999999E-3</v>
      </c>
      <c r="I12" s="40">
        <v>0.2344</v>
      </c>
      <c r="J12" s="40">
        <v>-3.96E-3</v>
      </c>
      <c r="K12" s="40">
        <v>9.35E-2</v>
      </c>
      <c r="L12" s="40">
        <v>-6.0800000000000003E-3</v>
      </c>
      <c r="M12" s="48">
        <v>4.3E-3</v>
      </c>
    </row>
    <row r="14" spans="1:13" ht="15" thickBot="1" x14ac:dyDescent="0.4"/>
    <row r="15" spans="1:13" ht="15" thickBot="1" x14ac:dyDescent="0.4">
      <c r="A15" t="s">
        <v>115</v>
      </c>
      <c r="C15" s="41" t="s">
        <v>102</v>
      </c>
      <c r="D15" s="54" t="s">
        <v>54</v>
      </c>
      <c r="E15" s="55"/>
      <c r="F15" s="54" t="s">
        <v>55</v>
      </c>
      <c r="G15" s="55"/>
      <c r="H15" s="54" t="s">
        <v>53</v>
      </c>
      <c r="I15" s="55"/>
      <c r="J15" s="54" t="s">
        <v>56</v>
      </c>
      <c r="K15" s="55"/>
      <c r="L15" s="54" t="s">
        <v>104</v>
      </c>
      <c r="M15" s="55"/>
    </row>
    <row r="16" spans="1:13" ht="15" thickBot="1" x14ac:dyDescent="0.4">
      <c r="C16" s="41" t="s">
        <v>103</v>
      </c>
      <c r="D16" s="32" t="s">
        <v>59</v>
      </c>
      <c r="E16" s="33" t="s">
        <v>101</v>
      </c>
      <c r="F16" s="32" t="s">
        <v>59</v>
      </c>
      <c r="G16" s="33" t="s">
        <v>101</v>
      </c>
      <c r="H16" s="32" t="s">
        <v>59</v>
      </c>
      <c r="I16" s="33" t="s">
        <v>101</v>
      </c>
      <c r="J16" s="32" t="s">
        <v>59</v>
      </c>
      <c r="K16" s="33" t="s">
        <v>101</v>
      </c>
      <c r="L16" s="32" t="s">
        <v>59</v>
      </c>
      <c r="M16" s="33" t="s">
        <v>101</v>
      </c>
    </row>
    <row r="17" spans="3:13" ht="15" thickBot="1" x14ac:dyDescent="0.4">
      <c r="C17" s="34" t="s">
        <v>96</v>
      </c>
      <c r="D17" s="36">
        <f>D7*100</f>
        <v>8.8999999999999996E-2</v>
      </c>
      <c r="E17" s="36">
        <v>0.31909999999999999</v>
      </c>
      <c r="F17" s="36">
        <f>F7*100</f>
        <v>0.10169999999999998</v>
      </c>
      <c r="G17" s="37">
        <v>0.32090000000000002</v>
      </c>
      <c r="H17" s="36">
        <f>H7*100</f>
        <v>-0.98799999999999999</v>
      </c>
      <c r="I17" s="38">
        <v>0</v>
      </c>
      <c r="J17" s="36">
        <f>J7*100</f>
        <v>-1.3780000000000001</v>
      </c>
      <c r="K17" s="38">
        <v>0</v>
      </c>
      <c r="L17" s="36">
        <f>L7*100</f>
        <v>-1.1079999999999999</v>
      </c>
      <c r="M17" s="37">
        <v>0</v>
      </c>
    </row>
    <row r="18" spans="3:13" x14ac:dyDescent="0.35">
      <c r="C18" s="35" t="s">
        <v>97</v>
      </c>
      <c r="D18" s="36">
        <f t="shared" ref="D18:D22" si="0">D8*100</f>
        <v>0.127</v>
      </c>
      <c r="E18" s="36">
        <v>0.1341</v>
      </c>
      <c r="F18" s="36">
        <f t="shared" ref="F18:F22" si="1">F8*100</f>
        <v>0.1678</v>
      </c>
      <c r="G18" s="36">
        <v>8.4599999999999995E-2</v>
      </c>
      <c r="H18" s="36">
        <f t="shared" ref="H18:H22" si="2">H8*100</f>
        <v>-0.22599999999999998</v>
      </c>
      <c r="I18" s="36">
        <v>0.27679999999999999</v>
      </c>
      <c r="J18" s="36">
        <f t="shared" ref="J18:J22" si="3">J8*100</f>
        <v>-0.96799999999999997</v>
      </c>
      <c r="K18" s="38">
        <v>0</v>
      </c>
      <c r="L18" s="36">
        <f t="shared" ref="L18:L22" si="4">L8*100</f>
        <v>-0.371</v>
      </c>
      <c r="M18" s="37">
        <v>8.2299999999999998E-2</v>
      </c>
    </row>
    <row r="19" spans="3:13" x14ac:dyDescent="0.35">
      <c r="C19" s="35" t="s">
        <v>98</v>
      </c>
      <c r="D19" s="36">
        <f t="shared" si="0"/>
        <v>-5.6999999999999995E-2</v>
      </c>
      <c r="E19" s="36">
        <v>0.50770000000000004</v>
      </c>
      <c r="F19" s="36">
        <f t="shared" si="1"/>
        <v>-6.2E-2</v>
      </c>
      <c r="G19" s="36">
        <v>0.52969999999999995</v>
      </c>
      <c r="H19" s="36">
        <f t="shared" si="2"/>
        <v>-0.68900000000000006</v>
      </c>
      <c r="I19" s="36">
        <v>1E-3</v>
      </c>
      <c r="J19" s="36">
        <f t="shared" si="3"/>
        <v>-0.79399999999999993</v>
      </c>
      <c r="K19" s="36">
        <v>8.9999999999999998E-4</v>
      </c>
      <c r="L19" s="36">
        <f t="shared" si="4"/>
        <v>-0.747</v>
      </c>
      <c r="M19" s="37">
        <v>5.9999999999999995E-4</v>
      </c>
    </row>
    <row r="20" spans="3:13" x14ac:dyDescent="0.35">
      <c r="C20" s="35" t="s">
        <v>99</v>
      </c>
      <c r="D20" s="36">
        <f t="shared" si="0"/>
        <v>-0.11600000000000001</v>
      </c>
      <c r="E20" s="36">
        <v>0.17019999999999999</v>
      </c>
      <c r="F20" s="36">
        <f t="shared" si="1"/>
        <v>-0.15</v>
      </c>
      <c r="G20" s="36">
        <v>0.121</v>
      </c>
      <c r="H20" s="36">
        <f t="shared" si="2"/>
        <v>4.5899999999999996E-2</v>
      </c>
      <c r="I20" s="36">
        <v>0.82440000000000002</v>
      </c>
      <c r="J20" s="36">
        <f t="shared" si="3"/>
        <v>-7.2000000000000008E-2</v>
      </c>
      <c r="K20" s="36">
        <v>0.76060000000000005</v>
      </c>
      <c r="L20" s="36">
        <f t="shared" si="4"/>
        <v>0.18029999999999999</v>
      </c>
      <c r="M20" s="37">
        <v>0.39760000000000001</v>
      </c>
    </row>
    <row r="21" spans="3:13" x14ac:dyDescent="0.35">
      <c r="C21" s="35" t="s">
        <v>100</v>
      </c>
      <c r="D21" s="36">
        <f t="shared" si="0"/>
        <v>0.37529999999999997</v>
      </c>
      <c r="E21" s="38">
        <v>0</v>
      </c>
      <c r="F21" s="36">
        <f t="shared" si="1"/>
        <v>0.44109999999999999</v>
      </c>
      <c r="G21" s="38">
        <v>0</v>
      </c>
      <c r="H21" s="36">
        <f t="shared" si="2"/>
        <v>0.5524</v>
      </c>
      <c r="I21" s="38">
        <v>7.6E-3</v>
      </c>
      <c r="J21" s="36">
        <f t="shared" si="3"/>
        <v>0.70299999999999996</v>
      </c>
      <c r="K21" s="38">
        <v>3.0000000000000001E-3</v>
      </c>
      <c r="L21" s="36">
        <f t="shared" si="4"/>
        <v>0.15709999999999999</v>
      </c>
      <c r="M21" s="37">
        <v>0.4607</v>
      </c>
    </row>
    <row r="22" spans="3:13" ht="15" thickBot="1" x14ac:dyDescent="0.4">
      <c r="C22" s="35" t="s">
        <v>61</v>
      </c>
      <c r="D22" s="36">
        <f t="shared" si="0"/>
        <v>0.28770000000000001</v>
      </c>
      <c r="E22" s="40">
        <v>6.9999999999999999E-4</v>
      </c>
      <c r="F22" s="36">
        <f t="shared" si="1"/>
        <v>0.33930000000000005</v>
      </c>
      <c r="G22" s="40">
        <v>5.0000000000000001E-4</v>
      </c>
      <c r="H22" s="36">
        <f t="shared" si="2"/>
        <v>-0.246</v>
      </c>
      <c r="I22" s="40">
        <v>0.2344</v>
      </c>
      <c r="J22" s="36">
        <f t="shared" si="3"/>
        <v>-0.39600000000000002</v>
      </c>
      <c r="K22" s="40">
        <v>9.35E-2</v>
      </c>
      <c r="L22" s="36">
        <f t="shared" si="4"/>
        <v>-0.60799999999999998</v>
      </c>
      <c r="M22" s="48">
        <v>4.3E-3</v>
      </c>
    </row>
  </sheetData>
  <mergeCells count="14">
    <mergeCell ref="D15:E15"/>
    <mergeCell ref="F15:G15"/>
    <mergeCell ref="H15:I15"/>
    <mergeCell ref="J15:K15"/>
    <mergeCell ref="L5:M5"/>
    <mergeCell ref="L15:M15"/>
    <mergeCell ref="D4:E4"/>
    <mergeCell ref="F4:G4"/>
    <mergeCell ref="H4:I4"/>
    <mergeCell ref="J4:K4"/>
    <mergeCell ref="D5:E5"/>
    <mergeCell ref="F5:G5"/>
    <mergeCell ref="H5:I5"/>
    <mergeCell ref="J5:K5"/>
  </mergeCells>
  <conditionalFormatting sqref="D1:D3 H4 J4 D7:D14 D23:D1048576">
    <cfRule type="cellIs" dxfId="22" priority="23" operator="lessThan">
      <formula>0</formula>
    </cfRule>
  </conditionalFormatting>
  <conditionalFormatting sqref="E1:E3 E7:E14 E23:E1048576">
    <cfRule type="cellIs" dxfId="21" priority="22" operator="lessThan">
      <formula>0.05</formula>
    </cfRule>
  </conditionalFormatting>
  <conditionalFormatting sqref="F1:F3 F7:F14 F23:F1048576">
    <cfRule type="cellIs" dxfId="20" priority="21" operator="lessThan">
      <formula>0</formula>
    </cfRule>
  </conditionalFormatting>
  <conditionalFormatting sqref="G1:G3 G7:G14 G23:G1048576">
    <cfRule type="cellIs" dxfId="19" priority="20" operator="lessThan">
      <formula>0.05</formula>
    </cfRule>
  </conditionalFormatting>
  <conditionalFormatting sqref="H1:H3 H7:H14 H23:H1048576">
    <cfRule type="cellIs" dxfId="18" priority="19" operator="lessThan">
      <formula>0</formula>
    </cfRule>
  </conditionalFormatting>
  <conditionalFormatting sqref="I1:I3 I7:I14 I23:I1048576">
    <cfRule type="cellIs" dxfId="17" priority="18" operator="lessThan">
      <formula>0.05</formula>
    </cfRule>
  </conditionalFormatting>
  <conditionalFormatting sqref="J1:J3 J7:J14 J23:J1048576">
    <cfRule type="cellIs" dxfId="16" priority="17" operator="lessThan">
      <formula>0</formula>
    </cfRule>
  </conditionalFormatting>
  <conditionalFormatting sqref="K1:K3 K7:K14 K23:K1048576">
    <cfRule type="cellIs" dxfId="15" priority="16" operator="lessThan">
      <formula>0.05</formula>
    </cfRule>
  </conditionalFormatting>
  <conditionalFormatting sqref="D4 F4">
    <cfRule type="cellIs" dxfId="14" priority="15" operator="lessThan">
      <formula>0</formula>
    </cfRule>
  </conditionalFormatting>
  <conditionalFormatting sqref="D17:D22">
    <cfRule type="cellIs" dxfId="13" priority="14" operator="lessThan">
      <formula>0</formula>
    </cfRule>
  </conditionalFormatting>
  <conditionalFormatting sqref="E17:E22">
    <cfRule type="cellIs" dxfId="12" priority="13" operator="lessThan">
      <formula>0.05</formula>
    </cfRule>
  </conditionalFormatting>
  <conditionalFormatting sqref="F17:F22">
    <cfRule type="cellIs" dxfId="11" priority="12" operator="lessThan">
      <formula>0</formula>
    </cfRule>
  </conditionalFormatting>
  <conditionalFormatting sqref="G17:G22">
    <cfRule type="cellIs" dxfId="10" priority="11" operator="lessThan">
      <formula>0.05</formula>
    </cfRule>
  </conditionalFormatting>
  <conditionalFormatting sqref="H17:H22">
    <cfRule type="cellIs" dxfId="9" priority="10" operator="lessThan">
      <formula>0</formula>
    </cfRule>
  </conditionalFormatting>
  <conditionalFormatting sqref="I17:I22">
    <cfRule type="cellIs" dxfId="8" priority="9" operator="lessThan">
      <formula>0.05</formula>
    </cfRule>
  </conditionalFormatting>
  <conditionalFormatting sqref="J17:J22">
    <cfRule type="cellIs" dxfId="7" priority="8" operator="lessThan">
      <formula>0</formula>
    </cfRule>
  </conditionalFormatting>
  <conditionalFormatting sqref="K17:K22">
    <cfRule type="cellIs" dxfId="6" priority="7" operator="lessThan">
      <formula>0.05</formula>
    </cfRule>
  </conditionalFormatting>
  <conditionalFormatting sqref="L7:L12">
    <cfRule type="cellIs" dxfId="5" priority="6" operator="lessThan">
      <formula>0</formula>
    </cfRule>
  </conditionalFormatting>
  <conditionalFormatting sqref="M7:M12">
    <cfRule type="cellIs" dxfId="4" priority="5" operator="lessThan">
      <formula>0.05</formula>
    </cfRule>
    <cfRule type="cellIs" dxfId="3" priority="4" operator="lessThan">
      <formula>0.05</formula>
    </cfRule>
  </conditionalFormatting>
  <conditionalFormatting sqref="L17:L22">
    <cfRule type="cellIs" dxfId="2" priority="3" operator="lessThan">
      <formula>0</formula>
    </cfRule>
  </conditionalFormatting>
  <conditionalFormatting sqref="M17:M22">
    <cfRule type="cellIs" dxfId="1" priority="1" operator="lessThan">
      <formula>0.05</formula>
    </cfRule>
    <cfRule type="cellIs" dxfId="0" priority="2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G10:O29"/>
  <sheetViews>
    <sheetView workbookViewId="0">
      <selection activeCell="I28" sqref="I28"/>
    </sheetView>
  </sheetViews>
  <sheetFormatPr defaultRowHeight="14.5" x14ac:dyDescent="0.35"/>
  <sheetData>
    <row r="10" spans="7:15" x14ac:dyDescent="0.35">
      <c r="G10" t="s">
        <v>57</v>
      </c>
      <c r="H10" s="56" t="s">
        <v>54</v>
      </c>
      <c r="I10" s="56"/>
      <c r="J10" s="56" t="s">
        <v>55</v>
      </c>
      <c r="K10" s="56"/>
      <c r="L10" s="56" t="s">
        <v>53</v>
      </c>
      <c r="M10" s="56"/>
      <c r="N10" s="56" t="s">
        <v>56</v>
      </c>
      <c r="O10" s="56"/>
    </row>
    <row r="11" spans="7:15" x14ac:dyDescent="0.35">
      <c r="G11" t="s">
        <v>58</v>
      </c>
      <c r="H11" t="s">
        <v>59</v>
      </c>
      <c r="I11" t="s">
        <v>60</v>
      </c>
      <c r="J11" t="s">
        <v>59</v>
      </c>
      <c r="K11" t="s">
        <v>60</v>
      </c>
      <c r="L11" t="s">
        <v>59</v>
      </c>
      <c r="M11" t="s">
        <v>60</v>
      </c>
      <c r="N11" t="s">
        <v>59</v>
      </c>
      <c r="O11" t="s">
        <v>60</v>
      </c>
    </row>
    <row r="12" spans="7:15" x14ac:dyDescent="0.35">
      <c r="G12" t="s">
        <v>48</v>
      </c>
      <c r="H12" s="24">
        <v>8.8999999999999995E-4</v>
      </c>
      <c r="I12" s="24">
        <v>0.31909999999999999</v>
      </c>
      <c r="J12" s="24">
        <v>1.0169999999999999E-3</v>
      </c>
      <c r="K12" s="24">
        <v>0.32090000000000002</v>
      </c>
      <c r="L12" s="24">
        <v>-9.8799999999999999E-3</v>
      </c>
      <c r="M12" s="24">
        <v>0</v>
      </c>
      <c r="N12" s="24">
        <v>-1.3780000000000001E-2</v>
      </c>
      <c r="O12" s="24">
        <v>0</v>
      </c>
    </row>
    <row r="13" spans="7:15" x14ac:dyDescent="0.35">
      <c r="G13" t="s">
        <v>49</v>
      </c>
      <c r="H13" s="24">
        <v>1.2700000000000001E-3</v>
      </c>
      <c r="I13" s="24">
        <v>0.1341</v>
      </c>
      <c r="J13" s="24">
        <v>1.678E-3</v>
      </c>
      <c r="K13" s="24">
        <v>8.4599999999999995E-2</v>
      </c>
      <c r="L13" s="24">
        <v>-2.2599999999999999E-3</v>
      </c>
      <c r="M13" s="24">
        <v>0.27679999999999999</v>
      </c>
      <c r="N13" s="24">
        <v>-9.6799999999999994E-3</v>
      </c>
      <c r="O13" s="24">
        <v>0</v>
      </c>
    </row>
    <row r="14" spans="7:15" x14ac:dyDescent="0.35">
      <c r="G14" t="s">
        <v>50</v>
      </c>
      <c r="H14" s="24">
        <v>-5.6999999999999998E-4</v>
      </c>
      <c r="I14" s="24">
        <v>0.50770000000000004</v>
      </c>
      <c r="J14" s="24">
        <v>-6.2E-4</v>
      </c>
      <c r="K14" s="24">
        <v>0.52969999999999995</v>
      </c>
      <c r="L14" s="24">
        <v>-6.8900000000000003E-3</v>
      </c>
      <c r="M14" s="24">
        <v>1E-3</v>
      </c>
      <c r="N14" s="24">
        <v>-7.9399999999999991E-3</v>
      </c>
      <c r="O14" s="24">
        <v>8.9999999999999998E-4</v>
      </c>
    </row>
    <row r="15" spans="7:15" x14ac:dyDescent="0.35">
      <c r="G15" t="s">
        <v>51</v>
      </c>
      <c r="H15" s="24">
        <v>-1.16E-3</v>
      </c>
      <c r="I15" s="24">
        <v>0.17019999999999999</v>
      </c>
      <c r="J15" s="24">
        <v>-1.5E-3</v>
      </c>
      <c r="K15" s="24">
        <v>0.121</v>
      </c>
      <c r="L15" s="24">
        <v>4.5899999999999999E-4</v>
      </c>
      <c r="M15" s="24">
        <v>0.82440000000000002</v>
      </c>
      <c r="N15" s="24">
        <v>-7.2000000000000005E-4</v>
      </c>
      <c r="O15" s="24">
        <v>0.76060000000000005</v>
      </c>
    </row>
    <row r="16" spans="7:15" x14ac:dyDescent="0.35">
      <c r="G16" t="s">
        <v>52</v>
      </c>
      <c r="H16" s="24">
        <v>3.7529999999999998E-3</v>
      </c>
      <c r="I16" s="24">
        <v>0</v>
      </c>
      <c r="J16" s="24">
        <v>4.411E-3</v>
      </c>
      <c r="K16" s="24">
        <v>0</v>
      </c>
      <c r="L16" s="24">
        <v>5.5240000000000003E-3</v>
      </c>
      <c r="M16" s="24">
        <v>7.6E-3</v>
      </c>
      <c r="N16" s="24">
        <v>7.0299999999999998E-3</v>
      </c>
      <c r="O16" s="24">
        <v>3.0000000000000001E-3</v>
      </c>
    </row>
    <row r="17" spans="7:15" x14ac:dyDescent="0.35">
      <c r="G17" t="s">
        <v>61</v>
      </c>
      <c r="H17" s="24">
        <v>2.8770000000000002E-3</v>
      </c>
      <c r="I17" s="24">
        <v>6.9999999999999999E-4</v>
      </c>
      <c r="J17" s="24">
        <v>3.3930000000000002E-3</v>
      </c>
      <c r="K17" s="24">
        <v>5.0000000000000001E-4</v>
      </c>
      <c r="L17" s="24">
        <v>-2.4599999999999999E-3</v>
      </c>
      <c r="M17" s="24">
        <v>0.2344</v>
      </c>
      <c r="N17" s="24">
        <v>-3.96E-3</v>
      </c>
      <c r="O17" s="24">
        <v>9.35E-2</v>
      </c>
    </row>
    <row r="22" spans="7:15" x14ac:dyDescent="0.35">
      <c r="G22" t="s">
        <v>57</v>
      </c>
      <c r="H22" s="56" t="s">
        <v>54</v>
      </c>
      <c r="I22" s="56"/>
      <c r="J22" s="56" t="s">
        <v>55</v>
      </c>
      <c r="K22" s="56"/>
      <c r="L22" s="56" t="s">
        <v>53</v>
      </c>
      <c r="M22" s="56"/>
      <c r="N22" s="56" t="s">
        <v>56</v>
      </c>
      <c r="O22" s="56"/>
    </row>
    <row r="23" spans="7:15" x14ac:dyDescent="0.35">
      <c r="G23" t="s">
        <v>58</v>
      </c>
      <c r="H23" t="s">
        <v>59</v>
      </c>
      <c r="I23" t="s">
        <v>60</v>
      </c>
      <c r="J23" t="s">
        <v>59</v>
      </c>
      <c r="K23" t="s">
        <v>60</v>
      </c>
      <c r="L23" t="s">
        <v>59</v>
      </c>
      <c r="M23" t="s">
        <v>60</v>
      </c>
      <c r="N23" t="s">
        <v>59</v>
      </c>
      <c r="O23" t="s">
        <v>60</v>
      </c>
    </row>
    <row r="24" spans="7:15" x14ac:dyDescent="0.35">
      <c r="G24" t="s">
        <v>48</v>
      </c>
      <c r="H24" s="24">
        <v>8.8999999999999995E-4</v>
      </c>
      <c r="I24" s="24">
        <v>0.31909999999999999</v>
      </c>
      <c r="J24" s="24">
        <v>1.0169999999999999E-3</v>
      </c>
      <c r="K24" s="24">
        <v>0.32090000000000002</v>
      </c>
      <c r="L24" s="24">
        <v>-9.8799999999999999E-3</v>
      </c>
      <c r="M24" s="24">
        <v>0</v>
      </c>
      <c r="N24" s="24">
        <v>-1.3780000000000001E-2</v>
      </c>
      <c r="O24" s="24">
        <v>0</v>
      </c>
    </row>
    <row r="25" spans="7:15" x14ac:dyDescent="0.35">
      <c r="G25" t="s">
        <v>49</v>
      </c>
      <c r="H25" s="24">
        <v>1.2700000000000001E-3</v>
      </c>
      <c r="I25" s="24">
        <v>0.1341</v>
      </c>
      <c r="J25" s="24">
        <v>1.678E-3</v>
      </c>
      <c r="K25" s="24">
        <v>8.4599999999999995E-2</v>
      </c>
      <c r="L25" s="24">
        <v>-2.2599999999999999E-3</v>
      </c>
      <c r="M25" s="24">
        <v>0.27679999999999999</v>
      </c>
      <c r="N25" s="24">
        <v>-9.6799999999999994E-3</v>
      </c>
      <c r="O25" s="24">
        <v>0</v>
      </c>
    </row>
    <row r="26" spans="7:15" x14ac:dyDescent="0.35">
      <c r="G26" t="s">
        <v>50</v>
      </c>
      <c r="H26" s="24">
        <v>-5.6999999999999998E-4</v>
      </c>
      <c r="I26" s="24">
        <v>0.50770000000000004</v>
      </c>
      <c r="J26" s="24">
        <v>-6.2E-4</v>
      </c>
      <c r="K26" s="24">
        <v>0.52969999999999995</v>
      </c>
      <c r="L26" s="24">
        <v>-6.8900000000000003E-3</v>
      </c>
      <c r="M26" s="24">
        <v>1E-3</v>
      </c>
      <c r="N26" s="24">
        <v>-7.9399999999999991E-3</v>
      </c>
      <c r="O26" s="24">
        <v>8.9999999999999998E-4</v>
      </c>
    </row>
    <row r="27" spans="7:15" x14ac:dyDescent="0.35">
      <c r="G27" t="s">
        <v>51</v>
      </c>
      <c r="H27" s="24">
        <v>-1.16E-3</v>
      </c>
      <c r="I27" s="24">
        <v>0.17019999999999999</v>
      </c>
      <c r="J27" s="24">
        <v>-1.5E-3</v>
      </c>
      <c r="K27" s="24">
        <v>0.121</v>
      </c>
      <c r="L27" s="24">
        <v>4.5899999999999999E-4</v>
      </c>
      <c r="M27" s="24">
        <v>0.82440000000000002</v>
      </c>
      <c r="N27" s="24">
        <v>-7.2000000000000005E-4</v>
      </c>
      <c r="O27" s="24">
        <v>0.76060000000000005</v>
      </c>
    </row>
    <row r="28" spans="7:15" x14ac:dyDescent="0.35">
      <c r="G28" t="s">
        <v>52</v>
      </c>
      <c r="H28" s="24">
        <v>3.7529999999999998E-3</v>
      </c>
      <c r="I28" s="24">
        <v>0</v>
      </c>
      <c r="J28" s="24">
        <v>4.411E-3</v>
      </c>
      <c r="K28" s="24">
        <v>0</v>
      </c>
      <c r="L28" s="24">
        <v>5.5240000000000003E-3</v>
      </c>
      <c r="M28" s="24">
        <v>7.6E-3</v>
      </c>
      <c r="N28" s="24">
        <v>7.0299999999999998E-3</v>
      </c>
      <c r="O28" s="24">
        <v>3.0000000000000001E-3</v>
      </c>
    </row>
    <row r="29" spans="7:15" x14ac:dyDescent="0.35">
      <c r="G29" t="s">
        <v>61</v>
      </c>
      <c r="H29" s="24">
        <v>2.8770000000000002E-3</v>
      </c>
      <c r="I29" s="24">
        <v>6.9999999999999999E-4</v>
      </c>
      <c r="J29" s="24">
        <v>3.3930000000000002E-3</v>
      </c>
      <c r="K29" s="24">
        <v>5.0000000000000001E-4</v>
      </c>
      <c r="L29" s="24">
        <v>-2.4599999999999999E-3</v>
      </c>
      <c r="M29" s="24">
        <v>0.2344</v>
      </c>
      <c r="N29" s="24">
        <v>-3.96E-3</v>
      </c>
      <c r="O29" s="24">
        <v>9.35E-2</v>
      </c>
    </row>
  </sheetData>
  <mergeCells count="8">
    <mergeCell ref="H10:I10"/>
    <mergeCell ref="J10:K10"/>
    <mergeCell ref="L10:M10"/>
    <mergeCell ref="N10:O10"/>
    <mergeCell ref="H22:I22"/>
    <mergeCell ref="J22:K22"/>
    <mergeCell ref="L22:M22"/>
    <mergeCell ref="N22:O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F6:K38"/>
  <sheetViews>
    <sheetView topLeftCell="A4" workbookViewId="0">
      <selection activeCell="AG17" sqref="AG17"/>
    </sheetView>
  </sheetViews>
  <sheetFormatPr defaultRowHeight="14.5" x14ac:dyDescent="0.35"/>
  <cols>
    <col min="6" max="6" width="24.54296875" customWidth="1"/>
  </cols>
  <sheetData>
    <row r="6" spans="6:11" x14ac:dyDescent="0.35">
      <c r="F6" t="s">
        <v>62</v>
      </c>
      <c r="G6" t="s">
        <v>63</v>
      </c>
      <c r="H6" t="s">
        <v>64</v>
      </c>
      <c r="I6" t="s">
        <v>65</v>
      </c>
      <c r="J6" t="s">
        <v>66</v>
      </c>
      <c r="K6" t="s">
        <v>67</v>
      </c>
    </row>
    <row r="7" spans="6:11" x14ac:dyDescent="0.35">
      <c r="F7" t="s">
        <v>68</v>
      </c>
      <c r="G7">
        <v>0.85541999999999996</v>
      </c>
      <c r="H7">
        <v>0.17530000000000001</v>
      </c>
      <c r="I7">
        <v>0.18043999999999999</v>
      </c>
      <c r="J7">
        <v>-0.10026</v>
      </c>
      <c r="K7">
        <v>-7.8920000000000004E-2</v>
      </c>
    </row>
    <row r="8" spans="6:11" x14ac:dyDescent="0.35">
      <c r="F8" t="s">
        <v>69</v>
      </c>
      <c r="G8">
        <v>0.75878000000000001</v>
      </c>
      <c r="H8">
        <v>0.19567999999999999</v>
      </c>
      <c r="I8">
        <v>0.15409</v>
      </c>
      <c r="J8">
        <v>5.5509999999999997E-2</v>
      </c>
      <c r="K8">
        <v>3.0999999999999999E-3</v>
      </c>
    </row>
    <row r="9" spans="6:11" x14ac:dyDescent="0.35">
      <c r="F9" t="s">
        <v>70</v>
      </c>
      <c r="G9">
        <v>0.71435999999999999</v>
      </c>
      <c r="H9">
        <v>0.21543000000000001</v>
      </c>
      <c r="I9">
        <v>0.50434000000000001</v>
      </c>
      <c r="J9">
        <v>-1.498E-2</v>
      </c>
      <c r="K9">
        <v>-7.4630000000000002E-2</v>
      </c>
    </row>
    <row r="10" spans="6:11" x14ac:dyDescent="0.35">
      <c r="F10" t="s">
        <v>71</v>
      </c>
      <c r="G10">
        <v>0.70345999999999997</v>
      </c>
      <c r="H10">
        <v>0.23968</v>
      </c>
      <c r="I10">
        <v>8.0560000000000007E-2</v>
      </c>
      <c r="J10">
        <v>-9.0289999999999995E-2</v>
      </c>
      <c r="K10">
        <v>-5.3319999999999999E-2</v>
      </c>
    </row>
    <row r="11" spans="6:11" x14ac:dyDescent="0.35">
      <c r="F11" t="s">
        <v>72</v>
      </c>
      <c r="G11">
        <v>0.25807999999999998</v>
      </c>
      <c r="H11">
        <v>0.96418000000000004</v>
      </c>
      <c r="I11">
        <v>6.1039999999999997E-2</v>
      </c>
      <c r="J11">
        <v>-1.3600000000000001E-3</v>
      </c>
      <c r="K11">
        <v>4.3800000000000002E-3</v>
      </c>
    </row>
    <row r="12" spans="6:11" x14ac:dyDescent="0.35">
      <c r="F12" t="s">
        <v>73</v>
      </c>
      <c r="G12">
        <v>0.26840999999999998</v>
      </c>
      <c r="H12">
        <v>0.92888999999999999</v>
      </c>
      <c r="I12">
        <v>0.15744</v>
      </c>
      <c r="J12">
        <v>-1.1509999999999999E-2</v>
      </c>
      <c r="K12">
        <v>-2.0100000000000001E-3</v>
      </c>
    </row>
    <row r="13" spans="6:11" x14ac:dyDescent="0.35">
      <c r="F13" t="s">
        <v>74</v>
      </c>
      <c r="G13">
        <v>5.8569999999999997E-2</v>
      </c>
      <c r="H13">
        <v>0.80727000000000004</v>
      </c>
      <c r="I13">
        <v>-4.9959999999999997E-2</v>
      </c>
      <c r="J13">
        <v>-4.9000000000000002E-2</v>
      </c>
      <c r="K13">
        <v>0.16328999999999999</v>
      </c>
    </row>
    <row r="14" spans="6:11" x14ac:dyDescent="0.35">
      <c r="F14" t="s">
        <v>75</v>
      </c>
      <c r="G14">
        <v>0.20338000000000001</v>
      </c>
      <c r="H14">
        <v>0.28144999999999998</v>
      </c>
      <c r="I14">
        <v>3.4199999999999999E-3</v>
      </c>
      <c r="J14">
        <v>-3.9199999999999999E-3</v>
      </c>
      <c r="K14">
        <v>-3.8999999999999999E-4</v>
      </c>
    </row>
    <row r="15" spans="6:11" x14ac:dyDescent="0.35">
      <c r="F15" t="s">
        <v>76</v>
      </c>
      <c r="G15">
        <v>0.12375</v>
      </c>
      <c r="H15">
        <v>2.383E-2</v>
      </c>
      <c r="I15">
        <v>0.97280999999999995</v>
      </c>
      <c r="J15">
        <v>-7.3270000000000002E-2</v>
      </c>
      <c r="K15">
        <v>-3.44E-2</v>
      </c>
    </row>
    <row r="16" spans="6:11" x14ac:dyDescent="0.35">
      <c r="F16" t="s">
        <v>77</v>
      </c>
      <c r="G16">
        <v>0.40473999999999999</v>
      </c>
      <c r="H16">
        <v>4.5569999999999999E-2</v>
      </c>
      <c r="I16">
        <v>0.88131999999999999</v>
      </c>
      <c r="J16">
        <v>-0.11022</v>
      </c>
      <c r="K16">
        <v>-7.7189999999999995E-2</v>
      </c>
    </row>
    <row r="17" spans="6:11" x14ac:dyDescent="0.35">
      <c r="F17" t="s">
        <v>78</v>
      </c>
      <c r="G17">
        <v>0.12156</v>
      </c>
      <c r="H17">
        <v>2.2499999999999998E-3</v>
      </c>
      <c r="I17">
        <v>-4.3810000000000002E-2</v>
      </c>
      <c r="J17">
        <v>0.98651</v>
      </c>
      <c r="K17">
        <v>0.10050000000000001</v>
      </c>
    </row>
    <row r="18" spans="6:11" x14ac:dyDescent="0.35">
      <c r="F18" t="s">
        <v>79</v>
      </c>
      <c r="G18">
        <v>-0.22353000000000001</v>
      </c>
      <c r="H18">
        <v>-5.4280000000000002E-2</v>
      </c>
      <c r="I18">
        <v>-0.10663</v>
      </c>
      <c r="J18">
        <v>0.83065</v>
      </c>
      <c r="K18">
        <v>3.8109999999999998E-2</v>
      </c>
    </row>
    <row r="19" spans="6:11" x14ac:dyDescent="0.35">
      <c r="F19" t="s">
        <v>80</v>
      </c>
      <c r="G19">
        <v>-7.3090000000000002E-2</v>
      </c>
      <c r="H19">
        <v>9.0039999999999995E-2</v>
      </c>
      <c r="I19">
        <v>-2.5930000000000002E-2</v>
      </c>
      <c r="J19">
        <v>3.2140000000000002E-2</v>
      </c>
      <c r="K19">
        <v>0.99238999999999999</v>
      </c>
    </row>
    <row r="20" spans="6:11" x14ac:dyDescent="0.35">
      <c r="F20" t="s">
        <v>81</v>
      </c>
      <c r="G20">
        <v>-3.8640000000000001E-2</v>
      </c>
      <c r="H20">
        <v>3.9269999999999999E-2</v>
      </c>
      <c r="I20">
        <v>-5.577E-2</v>
      </c>
      <c r="J20">
        <v>7.8280000000000002E-2</v>
      </c>
      <c r="K20">
        <v>0.70301999999999998</v>
      </c>
    </row>
    <row r="23" spans="6:11" ht="15" thickBot="1" x14ac:dyDescent="0.4"/>
    <row r="24" spans="6:11" x14ac:dyDescent="0.35">
      <c r="F24" s="25" t="s">
        <v>62</v>
      </c>
      <c r="G24" s="26" t="s">
        <v>63</v>
      </c>
      <c r="H24" s="26" t="s">
        <v>64</v>
      </c>
      <c r="I24" s="26" t="s">
        <v>65</v>
      </c>
      <c r="J24" s="26" t="s">
        <v>66</v>
      </c>
      <c r="K24" s="27" t="s">
        <v>67</v>
      </c>
    </row>
    <row r="25" spans="6:11" x14ac:dyDescent="0.35">
      <c r="F25" s="9" t="s">
        <v>82</v>
      </c>
      <c r="G25" s="21">
        <v>0.85541999999999996</v>
      </c>
      <c r="H25" s="21"/>
      <c r="I25" s="21"/>
      <c r="J25" s="22"/>
      <c r="K25" s="28"/>
    </row>
    <row r="26" spans="6:11" x14ac:dyDescent="0.35">
      <c r="F26" s="9" t="s">
        <v>83</v>
      </c>
      <c r="G26" s="21">
        <v>0.75878000000000001</v>
      </c>
      <c r="H26" s="21"/>
      <c r="I26" s="21"/>
      <c r="J26" s="21"/>
      <c r="K26" s="29"/>
    </row>
    <row r="27" spans="6:11" x14ac:dyDescent="0.35">
      <c r="F27" s="9" t="s">
        <v>84</v>
      </c>
      <c r="G27" s="21">
        <v>0.71435999999999999</v>
      </c>
      <c r="H27" s="21"/>
      <c r="I27" s="21"/>
      <c r="J27" s="22"/>
      <c r="K27" s="28"/>
    </row>
    <row r="28" spans="6:11" x14ac:dyDescent="0.35">
      <c r="F28" s="9" t="s">
        <v>85</v>
      </c>
      <c r="G28" s="21">
        <v>0.70345999999999997</v>
      </c>
      <c r="H28" s="21"/>
      <c r="I28" s="21"/>
      <c r="J28" s="22"/>
      <c r="K28" s="28"/>
    </row>
    <row r="29" spans="6:11" x14ac:dyDescent="0.35">
      <c r="F29" s="9" t="s">
        <v>86</v>
      </c>
      <c r="G29" s="21"/>
      <c r="H29" s="21">
        <v>0.96418000000000004</v>
      </c>
      <c r="I29" s="21"/>
      <c r="J29" s="22"/>
      <c r="K29" s="29"/>
    </row>
    <row r="30" spans="6:11" x14ac:dyDescent="0.35">
      <c r="F30" s="9" t="s">
        <v>87</v>
      </c>
      <c r="G30" s="21"/>
      <c r="H30" s="21">
        <v>0.92888999999999999</v>
      </c>
      <c r="I30" s="21"/>
      <c r="J30" s="22"/>
      <c r="K30" s="28"/>
    </row>
    <row r="31" spans="6:11" x14ac:dyDescent="0.35">
      <c r="F31" s="9" t="s">
        <v>88</v>
      </c>
      <c r="G31" s="21"/>
      <c r="H31" s="21">
        <v>0.80727000000000004</v>
      </c>
      <c r="I31" s="22"/>
      <c r="J31" s="22"/>
      <c r="K31" s="29"/>
    </row>
    <row r="32" spans="6:11" x14ac:dyDescent="0.35">
      <c r="F32" s="9" t="s">
        <v>89</v>
      </c>
      <c r="G32" s="21"/>
      <c r="H32" s="21">
        <v>0.28144999999999998</v>
      </c>
      <c r="I32" s="21"/>
      <c r="J32" s="22"/>
      <c r="K32" s="28"/>
    </row>
    <row r="33" spans="6:11" x14ac:dyDescent="0.35">
      <c r="F33" s="9" t="s">
        <v>90</v>
      </c>
      <c r="G33" s="21"/>
      <c r="H33" s="21"/>
      <c r="I33" s="21">
        <v>0.97280999999999995</v>
      </c>
      <c r="J33" s="22"/>
      <c r="K33" s="28"/>
    </row>
    <row r="34" spans="6:11" x14ac:dyDescent="0.35">
      <c r="F34" s="9" t="s">
        <v>91</v>
      </c>
      <c r="G34" s="21"/>
      <c r="H34" s="21"/>
      <c r="I34" s="21">
        <v>0.88131999999999999</v>
      </c>
      <c r="J34" s="22"/>
      <c r="K34" s="28"/>
    </row>
    <row r="35" spans="6:11" x14ac:dyDescent="0.35">
      <c r="F35" s="9" t="s">
        <v>92</v>
      </c>
      <c r="G35" s="21"/>
      <c r="H35" s="21"/>
      <c r="I35" s="22"/>
      <c r="J35" s="21">
        <v>0.98651</v>
      </c>
      <c r="K35" s="29"/>
    </row>
    <row r="36" spans="6:11" x14ac:dyDescent="0.35">
      <c r="F36" s="9" t="s">
        <v>93</v>
      </c>
      <c r="G36" s="22"/>
      <c r="H36" s="22"/>
      <c r="I36" s="22"/>
      <c r="J36" s="21">
        <v>0.83065</v>
      </c>
      <c r="K36" s="29"/>
    </row>
    <row r="37" spans="6:11" x14ac:dyDescent="0.35">
      <c r="F37" s="9" t="s">
        <v>94</v>
      </c>
      <c r="G37" s="22"/>
      <c r="H37" s="21"/>
      <c r="I37" s="22"/>
      <c r="J37" s="21"/>
      <c r="K37" s="29">
        <v>0.99238999999999999</v>
      </c>
    </row>
    <row r="38" spans="6:11" ht="15" thickBot="1" x14ac:dyDescent="0.4">
      <c r="F38" s="11" t="s">
        <v>95</v>
      </c>
      <c r="G38" s="30"/>
      <c r="H38" s="23"/>
      <c r="I38" s="30"/>
      <c r="J38" s="23"/>
      <c r="K38" s="31">
        <v>0.70301999999999998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EWC</vt:lpstr>
      <vt:lpstr>ow2ew</vt:lpstr>
      <vt:lpstr>IC</vt:lpstr>
      <vt:lpstr>ow2ic</vt:lpstr>
      <vt:lpstr>EWC ic</vt:lpstr>
      <vt:lpstr>all</vt:lpstr>
      <vt:lpstr>Sheet10</vt:lpstr>
      <vt:lpstr>factor explanation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game</dc:creator>
  <cp:lastModifiedBy>黄韬</cp:lastModifiedBy>
  <dcterms:created xsi:type="dcterms:W3CDTF">2017-09-02T20:02:50Z</dcterms:created>
  <dcterms:modified xsi:type="dcterms:W3CDTF">2018-10-02T12:48:35Z</dcterms:modified>
</cp:coreProperties>
</file>