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Q:\= IRI data research\Manuscript for  SUBMISSION\= rank results and conduct significant test\Results and Diebold and Mariana test\"/>
    </mc:Choice>
  </mc:AlternateContent>
  <xr:revisionPtr revIDLastSave="0" documentId="13_ncr:1_{50AE2EF4-041C-4BA7-834E-E4FEEB20727A}" xr6:coauthVersionLast="40" xr6:coauthVersionMax="40" xr10:uidLastSave="{00000000-0000-0000-0000-000000000000}"/>
  <bookViews>
    <workbookView xWindow="0" yWindow="0" windowWidth="19185" windowHeight="17445" tabRatio="771" activeTab="2" xr2:uid="{7EF9B3D6-E130-4705-9787-325AEE85A91B}"/>
  </bookViews>
  <sheets>
    <sheet name="original results" sheetId="2" r:id="rId1"/>
    <sheet name="Sheet2" sheetId="16" r:id="rId2"/>
    <sheet name="dm test" sheetId="3" r:id="rId3"/>
    <sheet name="results pro" sheetId="9" r:id="rId4"/>
    <sheet name="results non" sheetId="10" r:id="rId5"/>
    <sheet name="pro non simplified" sheetId="11" r:id="rId6"/>
    <sheet name="pro non simplified (5)" sheetId="15" r:id="rId7"/>
    <sheet name="pro non simplified (3)" sheetId="13" r:id="rId8"/>
  </sheets>
  <definedNames>
    <definedName name="OLE_LINK1" localSheetId="7">'pro non simplified (3)'!$O$30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5" i="2" l="1"/>
  <c r="S15" i="2"/>
  <c r="R15" i="2"/>
  <c r="Q15" i="2"/>
  <c r="P15" i="2"/>
  <c r="Q16" i="2"/>
  <c r="R16" i="2"/>
  <c r="S16" i="2"/>
  <c r="T16" i="2"/>
  <c r="Q17" i="2"/>
  <c r="R17" i="2"/>
  <c r="S17" i="2"/>
  <c r="T17" i="2"/>
  <c r="Q18" i="2"/>
  <c r="R18" i="2"/>
  <c r="S18" i="2"/>
  <c r="T18" i="2"/>
  <c r="P16" i="2"/>
  <c r="P17" i="2" l="1"/>
  <c r="P18" i="2"/>
</calcChain>
</file>

<file path=xl/sharedStrings.xml><?xml version="1.0" encoding="utf-8"?>
<sst xmlns="http://schemas.openxmlformats.org/spreadsheetml/2006/main" count="594" uniqueCount="42">
  <si>
    <t>All forecast period, H= 8</t>
  </si>
  <si>
    <t>Model/measure</t>
  </si>
  <si>
    <t>MAE</t>
  </si>
  <si>
    <t>Rank</t>
  </si>
  <si>
    <t>SMAPE</t>
  </si>
  <si>
    <t>MASE</t>
  </si>
  <si>
    <t>AvgRelMAE</t>
  </si>
  <si>
    <t>Base-lift</t>
  </si>
  <si>
    <t>ADL-own</t>
  </si>
  <si>
    <t>ADL-intra</t>
  </si>
  <si>
    <t>ADL-own-EWC</t>
  </si>
  <si>
    <t>ADL-intra-EWC</t>
  </si>
  <si>
    <t>ADL-own-IC</t>
  </si>
  <si>
    <t>ADL-intra-IC</t>
  </si>
  <si>
    <t>All forecast period, H= 4</t>
  </si>
  <si>
    <t>All forecast period, H= 1</t>
  </si>
  <si>
    <r>
      <t>H</t>
    </r>
    <r>
      <rPr>
        <sz val="11"/>
        <color rgb="FF000000"/>
        <rFont val="Times New Roman"/>
        <family val="1"/>
      </rPr>
      <t>=1</t>
    </r>
  </si>
  <si>
    <t>scaled MSE</t>
  </si>
  <si>
    <t>Model 1</t>
  </si>
  <si>
    <t>Model 2</t>
  </si>
  <si>
    <t>Forecast horizon is 1 to 8 weeks ahead</t>
  </si>
  <si>
    <t>Forecast horizon is 1 week ahead</t>
  </si>
  <si>
    <t>Forecast horizon is 1 to 4 weeks ahead</t>
  </si>
  <si>
    <t>promoted period</t>
  </si>
  <si>
    <t>non-promoted period</t>
  </si>
  <si>
    <t>Forecast horizon</t>
  </si>
  <si>
    <t>Proposed model</t>
  </si>
  <si>
    <t>Benchmark</t>
  </si>
  <si>
    <t>percentage of increase/decrease</t>
  </si>
  <si>
    <t>H=8</t>
  </si>
  <si>
    <t>ADL-EWC-IC</t>
  </si>
  <si>
    <r>
      <t>H</t>
    </r>
    <r>
      <rPr>
        <sz val="11"/>
        <color rgb="FF000000"/>
        <rFont val="Times New Roman"/>
        <family val="1"/>
      </rPr>
      <t>=1 to 4</t>
    </r>
  </si>
  <si>
    <r>
      <t>H</t>
    </r>
    <r>
      <rPr>
        <sz val="11"/>
        <color rgb="FF000000"/>
        <rFont val="Times New Roman"/>
        <family val="1"/>
      </rPr>
      <t>=1 to 8</t>
    </r>
  </si>
  <si>
    <t>own2</t>
  </si>
  <si>
    <t>AvgRelMAE2</t>
  </si>
  <si>
    <t>AvgRelMAE3</t>
  </si>
  <si>
    <t>AvgRelMAE4</t>
  </si>
  <si>
    <t>AvgRelMAE5</t>
  </si>
  <si>
    <t>AvgRelMAE6</t>
  </si>
  <si>
    <t xml:space="preserve"> Forecast horizon is one to eight weeks ahead, for the promoted period</t>
  </si>
  <si>
    <t>sMAPE</t>
  </si>
  <si>
    <t>Forecast horizon is one to eight weeks ahead, for the non-promoted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</si>
</sst>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"/>
    <numFmt numFmtId="167" formatCode="0.0%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1"/>
      <color rgb="FFC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666666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/>
    <xf numFmtId="0" fontId="0" fillId="0" borderId="0" xfId="0" applyFont="1"/>
    <xf numFmtId="164" fontId="0" fillId="0" borderId="0" xfId="0" applyNumberFormat="1" applyFont="1"/>
    <xf numFmtId="165" fontId="0" fillId="3" borderId="0" xfId="0" applyNumberFormat="1" applyFont="1" applyFill="1"/>
    <xf numFmtId="0" fontId="0" fillId="3" borderId="0" xfId="0" applyFont="1" applyFill="1"/>
    <xf numFmtId="0" fontId="0" fillId="2" borderId="0" xfId="0" applyFont="1" applyFill="1"/>
    <xf numFmtId="164" fontId="0" fillId="2" borderId="0" xfId="0" applyNumberFormat="1" applyFont="1" applyFill="1"/>
    <xf numFmtId="10" fontId="0" fillId="2" borderId="0" xfId="0" applyNumberFormat="1" applyFont="1" applyFill="1"/>
    <xf numFmtId="165" fontId="0" fillId="0" borderId="0" xfId="0" applyNumberFormat="1" applyFont="1"/>
    <xf numFmtId="165" fontId="0" fillId="2" borderId="0" xfId="0" applyNumberFormat="1" applyFont="1" applyFill="1"/>
    <xf numFmtId="166" fontId="0" fillId="0" borderId="0" xfId="0" applyNumberFormat="1" applyFont="1"/>
    <xf numFmtId="10" fontId="0" fillId="0" borderId="0" xfId="0" applyNumberFormat="1" applyFont="1"/>
    <xf numFmtId="0" fontId="0" fillId="4" borderId="0" xfId="0" applyFont="1" applyFill="1"/>
    <xf numFmtId="164" fontId="0" fillId="4" borderId="0" xfId="0" applyNumberFormat="1" applyFont="1" applyFill="1"/>
    <xf numFmtId="165" fontId="0" fillId="4" borderId="0" xfId="0" applyNumberFormat="1" applyFont="1" applyFill="1"/>
    <xf numFmtId="10" fontId="0" fillId="4" borderId="0" xfId="0" applyNumberFormat="1" applyFont="1" applyFill="1"/>
    <xf numFmtId="167" fontId="0" fillId="0" borderId="0" xfId="0" applyNumberFormat="1" applyFont="1"/>
    <xf numFmtId="2" fontId="0" fillId="0" borderId="0" xfId="0" applyNumberFormat="1" applyFont="1"/>
    <xf numFmtId="2" fontId="0" fillId="2" borderId="0" xfId="0" applyNumberFormat="1" applyFont="1" applyFill="1"/>
    <xf numFmtId="0" fontId="0" fillId="4" borderId="0" xfId="0" applyFont="1" applyFill="1" applyAlignment="1">
      <alignment horizontal="center" vertical="center"/>
    </xf>
    <xf numFmtId="2" fontId="0" fillId="5" borderId="0" xfId="0" applyNumberFormat="1" applyFont="1" applyFill="1"/>
    <xf numFmtId="0" fontId="0" fillId="5" borderId="0" xfId="0" applyFont="1" applyFill="1"/>
    <xf numFmtId="11" fontId="0" fillId="0" borderId="0" xfId="0" applyNumberFormat="1"/>
    <xf numFmtId="164" fontId="0" fillId="5" borderId="0" xfId="0" applyNumberFormat="1" applyFill="1"/>
    <xf numFmtId="164" fontId="0" fillId="5" borderId="0" xfId="0" applyNumberFormat="1" applyFont="1" applyFill="1"/>
    <xf numFmtId="10" fontId="0" fillId="5" borderId="0" xfId="0" applyNumberFormat="1" applyFont="1" applyFill="1"/>
    <xf numFmtId="165" fontId="0" fillId="5" borderId="0" xfId="0" applyNumberFormat="1" applyFont="1" applyFill="1"/>
    <xf numFmtId="11" fontId="0" fillId="0" borderId="0" xfId="0" applyNumberFormat="1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0" fontId="3" fillId="0" borderId="0" xfId="0" applyNumberFormat="1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0" fillId="4" borderId="0" xfId="0" applyFont="1" applyFill="1" applyBorder="1"/>
    <xf numFmtId="0" fontId="3" fillId="4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horizontal="center" vertical="center"/>
    </xf>
    <xf numFmtId="10" fontId="3" fillId="4" borderId="0" xfId="0" applyNumberFormat="1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10" fontId="4" fillId="4" borderId="0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0" fillId="0" borderId="0" xfId="0" applyAlignme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4" borderId="0" xfId="0" applyFont="1" applyFill="1" applyAlignment="1"/>
    <xf numFmtId="0" fontId="0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E3079-4079-4B95-B090-76DB3CD3838A}">
  <dimension ref="A7:AA54"/>
  <sheetViews>
    <sheetView zoomScale="85" zoomScaleNormal="85" workbookViewId="0">
      <selection activeCell="E37" sqref="E37"/>
    </sheetView>
  </sheetViews>
  <sheetFormatPr defaultColWidth="8.7109375" defaultRowHeight="15" x14ac:dyDescent="0.25"/>
  <cols>
    <col min="1" max="1" width="17.7109375" style="5" customWidth="1"/>
    <col min="2" max="2" width="8.7109375" style="5"/>
    <col min="3" max="3" width="22.5703125" style="5" customWidth="1"/>
    <col min="4" max="4" width="8.7109375" style="21"/>
    <col min="5" max="5" width="8.7109375" style="5"/>
    <col min="6" max="6" width="8.7109375" style="15"/>
    <col min="7" max="7" width="8.7109375" style="5"/>
    <col min="8" max="8" width="8.7109375" style="6"/>
    <col min="9" max="9" width="8.7109375" style="5"/>
    <col min="10" max="10" width="8.7109375" style="7"/>
    <col min="11" max="11" width="8.7109375" style="8"/>
    <col min="12" max="12" width="10.42578125" style="12" bestFit="1" customWidth="1"/>
    <col min="13" max="13" width="8.7109375" style="5"/>
    <col min="14" max="14" width="19.140625" style="5" customWidth="1"/>
    <col min="15" max="15" width="20.42578125" style="5" customWidth="1"/>
    <col min="16" max="16" width="13.85546875" style="5" customWidth="1"/>
    <col min="17" max="16384" width="8.7109375" style="5"/>
  </cols>
  <sheetData>
    <row r="7" spans="3:27" x14ac:dyDescent="0.25">
      <c r="C7" s="48" t="s">
        <v>20</v>
      </c>
      <c r="D7" s="49"/>
      <c r="E7" s="49"/>
      <c r="F7" s="49"/>
      <c r="G7" s="49"/>
      <c r="H7" s="49"/>
      <c r="I7" s="49"/>
      <c r="J7" s="49"/>
      <c r="K7" s="49"/>
      <c r="L7" s="49"/>
      <c r="M7" s="49"/>
    </row>
    <row r="8" spans="3:27" x14ac:dyDescent="0.25">
      <c r="C8" s="5" t="s">
        <v>1</v>
      </c>
      <c r="D8" s="21" t="s">
        <v>2</v>
      </c>
      <c r="E8" s="5" t="s">
        <v>3</v>
      </c>
      <c r="F8" s="11" t="s">
        <v>4</v>
      </c>
      <c r="G8" s="5" t="s">
        <v>3</v>
      </c>
      <c r="H8" s="6" t="s">
        <v>5</v>
      </c>
      <c r="I8" s="5" t="s">
        <v>3</v>
      </c>
      <c r="J8" s="7" t="s">
        <v>6</v>
      </c>
      <c r="K8" s="8" t="s">
        <v>3</v>
      </c>
      <c r="L8" s="13" t="s">
        <v>17</v>
      </c>
      <c r="M8" s="9" t="s">
        <v>3</v>
      </c>
    </row>
    <row r="9" spans="3:27" x14ac:dyDescent="0.25">
      <c r="C9" s="9" t="s">
        <v>7</v>
      </c>
      <c r="D9" s="24">
        <v>22.918800000000001</v>
      </c>
      <c r="E9" s="25">
        <v>7</v>
      </c>
      <c r="F9" s="29">
        <v>0.46983269999999999</v>
      </c>
      <c r="G9" s="25">
        <v>7</v>
      </c>
      <c r="H9" s="28">
        <v>0.77531119999999998</v>
      </c>
      <c r="I9" s="25">
        <v>7</v>
      </c>
      <c r="J9" s="30">
        <v>1.1508204</v>
      </c>
      <c r="K9" s="25">
        <v>7</v>
      </c>
      <c r="L9" s="30">
        <v>0.22338379999999999</v>
      </c>
      <c r="M9" s="25">
        <v>7</v>
      </c>
    </row>
    <row r="10" spans="3:27" x14ac:dyDescent="0.25">
      <c r="C10" s="9" t="s">
        <v>8</v>
      </c>
      <c r="D10" s="24">
        <v>15.70083</v>
      </c>
      <c r="E10" s="25">
        <v>5</v>
      </c>
      <c r="F10" s="29">
        <v>0.40740389999999999</v>
      </c>
      <c r="G10" s="25">
        <v>6</v>
      </c>
      <c r="H10" s="28">
        <v>0.69324370000000002</v>
      </c>
      <c r="I10" s="25">
        <v>6</v>
      </c>
      <c r="J10" s="30">
        <v>1</v>
      </c>
      <c r="K10" s="25">
        <v>6</v>
      </c>
      <c r="L10" s="30">
        <v>0.15515809999999999</v>
      </c>
      <c r="M10" s="25">
        <v>5</v>
      </c>
    </row>
    <row r="11" spans="3:27" x14ac:dyDescent="0.25">
      <c r="C11" s="9" t="s">
        <v>9</v>
      </c>
      <c r="D11" s="24">
        <v>15.36266</v>
      </c>
      <c r="E11" s="25">
        <v>2</v>
      </c>
      <c r="F11" s="29">
        <v>0.40393659999999998</v>
      </c>
      <c r="G11" s="25">
        <v>3</v>
      </c>
      <c r="H11" s="28">
        <v>0.69153100000000001</v>
      </c>
      <c r="I11" s="25">
        <v>5</v>
      </c>
      <c r="J11" s="30">
        <v>0.99342010000000003</v>
      </c>
      <c r="K11" s="25">
        <v>2</v>
      </c>
      <c r="L11" s="30">
        <v>0.15303320000000001</v>
      </c>
      <c r="M11" s="25">
        <v>2</v>
      </c>
      <c r="V11" s="31"/>
    </row>
    <row r="12" spans="3:27" x14ac:dyDescent="0.25">
      <c r="C12" s="9" t="s">
        <v>10</v>
      </c>
      <c r="D12" s="24">
        <v>15.613530000000001</v>
      </c>
      <c r="E12" s="25">
        <v>4</v>
      </c>
      <c r="F12" s="29">
        <v>0.40607310000000002</v>
      </c>
      <c r="G12" s="25">
        <v>4</v>
      </c>
      <c r="H12" s="28">
        <v>0.69070730000000002</v>
      </c>
      <c r="I12" s="25">
        <v>4</v>
      </c>
      <c r="J12" s="30">
        <v>0.99541329999999995</v>
      </c>
      <c r="K12" s="25">
        <v>4</v>
      </c>
      <c r="L12" s="30">
        <v>0.15424379999999999</v>
      </c>
      <c r="M12" s="25">
        <v>3</v>
      </c>
      <c r="W12" s="31"/>
    </row>
    <row r="13" spans="3:27" x14ac:dyDescent="0.25">
      <c r="C13" s="9" t="s">
        <v>12</v>
      </c>
      <c r="D13" s="24">
        <v>16.140979999999999</v>
      </c>
      <c r="E13" s="25">
        <v>6</v>
      </c>
      <c r="F13" s="29">
        <v>0.40673009999999998</v>
      </c>
      <c r="G13" s="25">
        <v>5</v>
      </c>
      <c r="H13" s="28">
        <v>0.68988550000000004</v>
      </c>
      <c r="I13" s="25">
        <v>2</v>
      </c>
      <c r="J13" s="30">
        <v>0.99855490000000002</v>
      </c>
      <c r="K13" s="25">
        <v>5</v>
      </c>
      <c r="L13" s="30">
        <v>0.15699779999999999</v>
      </c>
      <c r="M13" s="25">
        <v>6</v>
      </c>
      <c r="W13" s="31"/>
    </row>
    <row r="14" spans="3:27" x14ac:dyDescent="0.25">
      <c r="C14" s="9" t="s">
        <v>11</v>
      </c>
      <c r="D14" s="24">
        <v>15.265639999999999</v>
      </c>
      <c r="E14" s="25">
        <v>1</v>
      </c>
      <c r="F14" s="29">
        <v>0.40289150000000001</v>
      </c>
      <c r="G14" s="25">
        <v>1</v>
      </c>
      <c r="H14" s="28">
        <v>0.68996150000000001</v>
      </c>
      <c r="I14" s="25">
        <v>3</v>
      </c>
      <c r="J14" s="30">
        <v>0.98927540000000003</v>
      </c>
      <c r="K14" s="25">
        <v>1</v>
      </c>
      <c r="L14" s="30">
        <v>0.1524604</v>
      </c>
      <c r="M14" s="25">
        <v>1</v>
      </c>
      <c r="P14" s="6" t="s">
        <v>2</v>
      </c>
      <c r="Q14" s="11" t="s">
        <v>4</v>
      </c>
      <c r="R14" s="6" t="s">
        <v>5</v>
      </c>
      <c r="S14" s="7" t="s">
        <v>6</v>
      </c>
      <c r="T14" s="13" t="s">
        <v>17</v>
      </c>
      <c r="W14" s="31"/>
    </row>
    <row r="15" spans="3:27" x14ac:dyDescent="0.25">
      <c r="C15" s="9" t="s">
        <v>13</v>
      </c>
      <c r="D15" s="24">
        <v>15.542450000000001</v>
      </c>
      <c r="E15" s="25">
        <v>3</v>
      </c>
      <c r="F15" s="29">
        <v>0.40366930000000001</v>
      </c>
      <c r="G15" s="25">
        <v>2</v>
      </c>
      <c r="H15" s="28">
        <v>0.68961329999999998</v>
      </c>
      <c r="I15" s="25">
        <v>1</v>
      </c>
      <c r="J15" s="30">
        <v>0.99353930000000001</v>
      </c>
      <c r="K15" s="25">
        <v>3</v>
      </c>
      <c r="L15" s="30">
        <v>0.15453910000000001</v>
      </c>
      <c r="M15" s="25">
        <v>4</v>
      </c>
      <c r="O15" s="9" t="s">
        <v>10</v>
      </c>
      <c r="P15" s="20">
        <f>(D12-D9)/D9</f>
        <v>-0.31874574585056809</v>
      </c>
      <c r="Q15" s="20">
        <f>(F12-F9)/F9</f>
        <v>-0.13570702933193021</v>
      </c>
      <c r="R15" s="20">
        <f>(H12-H9)/H9</f>
        <v>-0.10912250461492103</v>
      </c>
      <c r="S15" s="20">
        <f>(J12-J9)/J9</f>
        <v>-0.13504027213977091</v>
      </c>
      <c r="T15" s="20">
        <f>(L12-L9)/L9</f>
        <v>-0.30951214904572316</v>
      </c>
      <c r="U15" s="20"/>
      <c r="V15" s="20"/>
      <c r="W15" s="20"/>
      <c r="X15" s="20"/>
      <c r="Y15" s="20"/>
      <c r="Z15" s="20"/>
      <c r="AA15" s="20"/>
    </row>
    <row r="16" spans="3:27" x14ac:dyDescent="0.25">
      <c r="C16" s="48" t="s">
        <v>22</v>
      </c>
      <c r="D16" s="49"/>
      <c r="E16" s="49"/>
      <c r="F16" s="49"/>
      <c r="G16" s="49"/>
      <c r="H16" s="49"/>
      <c r="I16" s="49"/>
      <c r="J16" s="49"/>
      <c r="K16" s="49"/>
      <c r="L16" s="49"/>
      <c r="M16" s="49"/>
      <c r="O16" s="9" t="s">
        <v>12</v>
      </c>
      <c r="P16" s="20">
        <f>(D13-D9)/D9</f>
        <v>-0.2957318882314956</v>
      </c>
      <c r="Q16" s="20">
        <f>(F13-F9)/F9</f>
        <v>-0.13430865923125404</v>
      </c>
      <c r="R16" s="20">
        <f>(H13-H9)/H9</f>
        <v>-0.11018246608587615</v>
      </c>
      <c r="S16" s="20">
        <f>(J13-J9)/J9</f>
        <v>-0.1323103935244804</v>
      </c>
      <c r="T16" s="20">
        <f>(L13-L9)/L9</f>
        <v>-0.29718359164809627</v>
      </c>
      <c r="U16" s="20"/>
      <c r="V16" s="20"/>
      <c r="W16" s="20"/>
      <c r="X16" s="20"/>
      <c r="Y16" s="20"/>
      <c r="Z16" s="20"/>
      <c r="AA16" s="20"/>
    </row>
    <row r="17" spans="1:27" x14ac:dyDescent="0.25">
      <c r="C17" s="5" t="s">
        <v>1</v>
      </c>
      <c r="D17" s="21" t="s">
        <v>2</v>
      </c>
      <c r="E17" s="5" t="s">
        <v>3</v>
      </c>
      <c r="F17" s="15" t="s">
        <v>4</v>
      </c>
      <c r="G17" s="5" t="s">
        <v>3</v>
      </c>
      <c r="H17" s="6" t="s">
        <v>5</v>
      </c>
      <c r="I17" s="5" t="s">
        <v>3</v>
      </c>
      <c r="J17" s="7" t="s">
        <v>6</v>
      </c>
      <c r="K17" s="8" t="s">
        <v>3</v>
      </c>
      <c r="L17" s="13" t="s">
        <v>17</v>
      </c>
      <c r="M17" s="9" t="s">
        <v>3</v>
      </c>
      <c r="O17" s="9" t="s">
        <v>11</v>
      </c>
      <c r="P17" s="20">
        <f>(D14-D9)/D9</f>
        <v>-0.33392498734663251</v>
      </c>
      <c r="Q17" s="20">
        <f>(F14-F9)/F9</f>
        <v>-0.14247880149678807</v>
      </c>
      <c r="R17" s="20">
        <f>(H14-H9)/H9</f>
        <v>-0.11008444093158976</v>
      </c>
      <c r="S17" s="20">
        <f>(J14-J9)/J9</f>
        <v>-0.14037377161544926</v>
      </c>
      <c r="T17" s="20">
        <f>(L14-L9)/L9</f>
        <v>-0.31749571813175353</v>
      </c>
      <c r="U17" s="20"/>
      <c r="V17" s="20"/>
      <c r="W17" s="20"/>
      <c r="X17" s="20"/>
      <c r="Y17" s="20"/>
      <c r="Z17" s="20"/>
      <c r="AA17" s="20"/>
    </row>
    <row r="18" spans="1:27" x14ac:dyDescent="0.25">
      <c r="C18" s="9" t="s">
        <v>7</v>
      </c>
      <c r="D18" s="24">
        <v>22.6693</v>
      </c>
      <c r="E18" s="25">
        <v>7</v>
      </c>
      <c r="F18" s="29">
        <v>0.46240059999999999</v>
      </c>
      <c r="G18" s="25">
        <v>7</v>
      </c>
      <c r="H18" s="28">
        <v>0.76169909999999996</v>
      </c>
      <c r="I18" s="25">
        <v>7</v>
      </c>
      <c r="J18" s="30">
        <v>1.1412614999999999</v>
      </c>
      <c r="K18" s="25">
        <v>7</v>
      </c>
      <c r="L18" s="30">
        <v>0.21854999999999999</v>
      </c>
      <c r="M18" s="25">
        <v>7</v>
      </c>
      <c r="O18" s="9" t="s">
        <v>13</v>
      </c>
      <c r="P18" s="20">
        <f>(D15-D9)/D9</f>
        <v>-0.32184712986718328</v>
      </c>
      <c r="Q18" s="20">
        <f>(F15-F9)/F9</f>
        <v>-0.14082331859830102</v>
      </c>
      <c r="R18" s="20">
        <f>(H15-H9)/H9</f>
        <v>-0.11053355091478105</v>
      </c>
      <c r="S18" s="20">
        <f>(J15-J9)/J9</f>
        <v>-0.13666867566824498</v>
      </c>
      <c r="T18" s="20">
        <f>(L15-L9)/L9</f>
        <v>-0.30819020895875165</v>
      </c>
      <c r="U18" s="20"/>
      <c r="V18" s="20"/>
      <c r="W18" s="20"/>
      <c r="X18" s="20"/>
      <c r="Y18" s="20"/>
      <c r="Z18" s="20"/>
      <c r="AA18" s="20"/>
    </row>
    <row r="19" spans="1:27" x14ac:dyDescent="0.25">
      <c r="C19" s="9" t="s">
        <v>8</v>
      </c>
      <c r="D19" s="24">
        <v>15.616110000000001</v>
      </c>
      <c r="E19" s="25">
        <v>5</v>
      </c>
      <c r="F19" s="29">
        <v>0.403947</v>
      </c>
      <c r="G19" s="25">
        <v>6</v>
      </c>
      <c r="H19" s="28">
        <v>0.68719419999999998</v>
      </c>
      <c r="I19" s="25">
        <v>6</v>
      </c>
      <c r="J19" s="30">
        <v>1</v>
      </c>
      <c r="K19" s="25">
        <v>6</v>
      </c>
      <c r="L19" s="30">
        <v>0.1529654</v>
      </c>
      <c r="M19" s="25">
        <v>5</v>
      </c>
    </row>
    <row r="20" spans="1:27" x14ac:dyDescent="0.25">
      <c r="C20" s="9" t="s">
        <v>9</v>
      </c>
      <c r="D20" s="24">
        <v>15.10904</v>
      </c>
      <c r="E20" s="25">
        <v>2</v>
      </c>
      <c r="F20" s="29">
        <v>0.40016239999999997</v>
      </c>
      <c r="G20" s="25">
        <v>3</v>
      </c>
      <c r="H20" s="28">
        <v>0.6836487</v>
      </c>
      <c r="I20" s="25">
        <v>4</v>
      </c>
      <c r="J20" s="30">
        <v>0.99080670000000004</v>
      </c>
      <c r="K20" s="25">
        <v>3</v>
      </c>
      <c r="L20" s="30">
        <v>0.1497629</v>
      </c>
      <c r="M20" s="25">
        <v>2</v>
      </c>
    </row>
    <row r="21" spans="1:27" x14ac:dyDescent="0.25">
      <c r="C21" s="9" t="s">
        <v>10</v>
      </c>
      <c r="D21" s="24">
        <v>15.52718</v>
      </c>
      <c r="E21" s="25">
        <v>4</v>
      </c>
      <c r="F21" s="29">
        <v>0.40248850000000003</v>
      </c>
      <c r="G21" s="25">
        <v>5</v>
      </c>
      <c r="H21" s="28">
        <v>0.68435369999999995</v>
      </c>
      <c r="I21" s="25">
        <v>5</v>
      </c>
      <c r="J21" s="30">
        <v>0.99483169999999999</v>
      </c>
      <c r="K21" s="25">
        <v>5</v>
      </c>
      <c r="L21" s="30">
        <v>0.15190899999999999</v>
      </c>
      <c r="M21" s="25">
        <v>4</v>
      </c>
    </row>
    <row r="22" spans="1:27" x14ac:dyDescent="0.25">
      <c r="C22" s="9" t="s">
        <v>12</v>
      </c>
      <c r="D22" s="24">
        <v>15.877090000000001</v>
      </c>
      <c r="E22" s="25">
        <v>6</v>
      </c>
      <c r="F22" s="29">
        <v>0.40192719999999998</v>
      </c>
      <c r="G22" s="25">
        <v>4</v>
      </c>
      <c r="H22" s="28">
        <v>0.68067350000000004</v>
      </c>
      <c r="I22" s="25">
        <v>2</v>
      </c>
      <c r="J22" s="30">
        <v>0.99412659999999997</v>
      </c>
      <c r="K22" s="25">
        <v>4</v>
      </c>
      <c r="L22" s="30">
        <v>0.1533399</v>
      </c>
      <c r="M22" s="25">
        <v>6</v>
      </c>
    </row>
    <row r="23" spans="1:27" x14ac:dyDescent="0.25">
      <c r="C23" s="9" t="s">
        <v>11</v>
      </c>
      <c r="D23" s="24">
        <v>15.019740000000001</v>
      </c>
      <c r="E23" s="25">
        <v>1</v>
      </c>
      <c r="F23" s="29">
        <v>0.39905059999999998</v>
      </c>
      <c r="G23" s="25">
        <v>2</v>
      </c>
      <c r="H23" s="28">
        <v>0.68205570000000004</v>
      </c>
      <c r="I23" s="25">
        <v>3</v>
      </c>
      <c r="J23" s="30">
        <v>0.98646429999999996</v>
      </c>
      <c r="K23" s="25">
        <v>1</v>
      </c>
      <c r="L23" s="30">
        <v>0.14917920000000001</v>
      </c>
      <c r="M23" s="25">
        <v>1</v>
      </c>
    </row>
    <row r="24" spans="1:27" x14ac:dyDescent="0.25">
      <c r="C24" s="9" t="s">
        <v>13</v>
      </c>
      <c r="D24" s="24">
        <v>15.18825</v>
      </c>
      <c r="E24" s="25">
        <v>3</v>
      </c>
      <c r="F24" s="29">
        <v>0.39865060000000002</v>
      </c>
      <c r="G24" s="25">
        <v>1</v>
      </c>
      <c r="H24" s="28">
        <v>0.67913760000000001</v>
      </c>
      <c r="I24" s="25">
        <v>1</v>
      </c>
      <c r="J24" s="30">
        <v>0.9876762</v>
      </c>
      <c r="K24" s="25">
        <v>2</v>
      </c>
      <c r="L24" s="30">
        <v>0.15018809999999999</v>
      </c>
      <c r="M24" s="25">
        <v>3</v>
      </c>
    </row>
    <row r="25" spans="1:27" x14ac:dyDescent="0.25">
      <c r="C25" s="48" t="s">
        <v>21</v>
      </c>
      <c r="D25" s="49"/>
      <c r="E25" s="49"/>
      <c r="F25" s="49"/>
      <c r="G25" s="49"/>
      <c r="H25" s="49"/>
      <c r="I25" s="49"/>
      <c r="J25" s="49"/>
      <c r="K25" s="49"/>
      <c r="L25" s="49"/>
      <c r="M25" s="49"/>
    </row>
    <row r="26" spans="1:27" x14ac:dyDescent="0.25">
      <c r="C26" s="9" t="s">
        <v>1</v>
      </c>
      <c r="D26" s="22" t="s">
        <v>2</v>
      </c>
      <c r="E26" s="9" t="s">
        <v>3</v>
      </c>
      <c r="F26" s="11" t="s">
        <v>4</v>
      </c>
      <c r="G26" s="9" t="s">
        <v>3</v>
      </c>
      <c r="H26" s="10" t="s">
        <v>5</v>
      </c>
      <c r="I26" s="9" t="s">
        <v>3</v>
      </c>
      <c r="J26" s="7" t="s">
        <v>6</v>
      </c>
      <c r="K26" s="8" t="s">
        <v>3</v>
      </c>
      <c r="L26" s="13" t="s">
        <v>17</v>
      </c>
      <c r="M26" s="9" t="s">
        <v>3</v>
      </c>
    </row>
    <row r="27" spans="1:27" x14ac:dyDescent="0.25">
      <c r="A27" s="9"/>
      <c r="C27" s="9" t="s">
        <v>7</v>
      </c>
      <c r="D27" s="24">
        <v>24.990189999999998</v>
      </c>
      <c r="E27" s="25">
        <v>7</v>
      </c>
      <c r="F27" s="29">
        <v>0.45415250000000001</v>
      </c>
      <c r="G27" s="25">
        <v>7</v>
      </c>
      <c r="H27" s="28">
        <v>0.76225940000000003</v>
      </c>
      <c r="I27" s="25">
        <v>7</v>
      </c>
      <c r="J27" s="30">
        <v>1.1293967</v>
      </c>
      <c r="K27" s="25">
        <v>7</v>
      </c>
      <c r="L27" s="30">
        <v>0.2260528</v>
      </c>
      <c r="M27" s="25">
        <v>7</v>
      </c>
    </row>
    <row r="28" spans="1:27" x14ac:dyDescent="0.25">
      <c r="A28" s="9"/>
      <c r="C28" s="9" t="s">
        <v>8</v>
      </c>
      <c r="D28" s="24">
        <v>16.671209999999999</v>
      </c>
      <c r="E28" s="25">
        <v>5</v>
      </c>
      <c r="F28" s="29">
        <v>0.39861229999999997</v>
      </c>
      <c r="G28" s="25">
        <v>6</v>
      </c>
      <c r="H28" s="28">
        <v>0.68731500000000001</v>
      </c>
      <c r="I28" s="25">
        <v>6</v>
      </c>
      <c r="J28" s="30">
        <v>1</v>
      </c>
      <c r="K28" s="25">
        <v>6</v>
      </c>
      <c r="L28" s="30">
        <v>0.1550811</v>
      </c>
      <c r="M28" s="25">
        <v>6</v>
      </c>
    </row>
    <row r="29" spans="1:27" x14ac:dyDescent="0.25">
      <c r="A29" s="9"/>
      <c r="C29" s="9" t="s">
        <v>9</v>
      </c>
      <c r="D29" s="24">
        <v>15.648870000000001</v>
      </c>
      <c r="E29" s="25">
        <v>3</v>
      </c>
      <c r="F29" s="29">
        <v>0.39398759999999999</v>
      </c>
      <c r="G29" s="25">
        <v>3</v>
      </c>
      <c r="H29" s="28">
        <v>0.68504810000000005</v>
      </c>
      <c r="I29" s="25">
        <v>5</v>
      </c>
      <c r="J29" s="30">
        <v>0.98916219999999999</v>
      </c>
      <c r="K29" s="25">
        <v>3</v>
      </c>
      <c r="L29" s="30">
        <v>0.1524858</v>
      </c>
      <c r="M29" s="25">
        <v>3</v>
      </c>
    </row>
    <row r="30" spans="1:27" x14ac:dyDescent="0.25">
      <c r="A30" s="9"/>
      <c r="C30" s="9" t="s">
        <v>10</v>
      </c>
      <c r="D30" s="24">
        <v>16.597390000000001</v>
      </c>
      <c r="E30" s="25">
        <v>4</v>
      </c>
      <c r="F30" s="29">
        <v>0.39716309999999999</v>
      </c>
      <c r="G30" s="25">
        <v>5</v>
      </c>
      <c r="H30" s="28">
        <v>0.68429759999999995</v>
      </c>
      <c r="I30" s="25">
        <v>4</v>
      </c>
      <c r="J30" s="30">
        <v>0.99522370000000004</v>
      </c>
      <c r="K30" s="25">
        <v>5</v>
      </c>
      <c r="L30" s="30">
        <v>0.1539712</v>
      </c>
      <c r="M30" s="25">
        <v>5</v>
      </c>
    </row>
    <row r="31" spans="1:27" x14ac:dyDescent="0.25">
      <c r="A31" s="9"/>
      <c r="C31" s="9" t="s">
        <v>12</v>
      </c>
      <c r="D31" s="24">
        <v>16.97026</v>
      </c>
      <c r="E31" s="25">
        <v>6</v>
      </c>
      <c r="F31" s="29">
        <v>0.39493669999999997</v>
      </c>
      <c r="G31" s="25">
        <v>4</v>
      </c>
      <c r="H31" s="28">
        <v>0.67832130000000002</v>
      </c>
      <c r="I31" s="25">
        <v>2</v>
      </c>
      <c r="J31" s="30">
        <v>0.98946109999999998</v>
      </c>
      <c r="K31" s="25">
        <v>4</v>
      </c>
      <c r="L31" s="30">
        <v>0.1538882</v>
      </c>
      <c r="M31" s="25">
        <v>4</v>
      </c>
    </row>
    <row r="32" spans="1:27" x14ac:dyDescent="0.25">
      <c r="A32" s="9"/>
      <c r="C32" s="9" t="s">
        <v>11</v>
      </c>
      <c r="D32" s="24">
        <v>15.57596</v>
      </c>
      <c r="E32" s="25">
        <v>1</v>
      </c>
      <c r="F32" s="29">
        <v>0.39285880000000001</v>
      </c>
      <c r="G32" s="25">
        <v>2</v>
      </c>
      <c r="H32" s="28">
        <v>0.68272350000000004</v>
      </c>
      <c r="I32" s="25">
        <v>3</v>
      </c>
      <c r="J32" s="30">
        <v>0.98486050000000003</v>
      </c>
      <c r="K32" s="25">
        <v>2</v>
      </c>
      <c r="L32" s="30">
        <v>0.15154980000000001</v>
      </c>
      <c r="M32" s="25">
        <v>2</v>
      </c>
    </row>
    <row r="33" spans="1:16" x14ac:dyDescent="0.25">
      <c r="A33" s="9"/>
      <c r="C33" s="9" t="s">
        <v>13</v>
      </c>
      <c r="D33" s="24">
        <v>15.618029999999999</v>
      </c>
      <c r="E33" s="25">
        <v>2</v>
      </c>
      <c r="F33" s="29">
        <v>0.3912001</v>
      </c>
      <c r="G33" s="25">
        <v>1</v>
      </c>
      <c r="H33" s="28">
        <v>0.6778478</v>
      </c>
      <c r="I33" s="25">
        <v>1</v>
      </c>
      <c r="J33" s="30">
        <v>0.98101159999999998</v>
      </c>
      <c r="K33" s="25">
        <v>1</v>
      </c>
      <c r="L33" s="30">
        <v>0.1514307</v>
      </c>
      <c r="M33" s="25">
        <v>1</v>
      </c>
    </row>
    <row r="42" spans="1:16" x14ac:dyDescent="0.25">
      <c r="M42" s="5" t="s">
        <v>25</v>
      </c>
      <c r="N42" s="5" t="s">
        <v>26</v>
      </c>
      <c r="O42" s="5" t="s">
        <v>27</v>
      </c>
      <c r="P42" s="5" t="s">
        <v>28</v>
      </c>
    </row>
    <row r="43" spans="1:16" x14ac:dyDescent="0.25">
      <c r="P43" s="5" t="s">
        <v>2</v>
      </c>
    </row>
    <row r="44" spans="1:16" x14ac:dyDescent="0.25">
      <c r="M44" s="5" t="s">
        <v>29</v>
      </c>
      <c r="N44" s="5" t="s">
        <v>11</v>
      </c>
      <c r="O44" s="5" t="s">
        <v>9</v>
      </c>
      <c r="P44" s="5">
        <v>-5.6878915284102839E-3</v>
      </c>
    </row>
    <row r="45" spans="1:16" x14ac:dyDescent="0.25">
      <c r="N45" s="5" t="s">
        <v>13</v>
      </c>
      <c r="O45" s="5" t="s">
        <v>9</v>
      </c>
      <c r="P45" s="5">
        <v>8.6225326017245491E-3</v>
      </c>
    </row>
    <row r="46" spans="1:16" x14ac:dyDescent="0.25">
      <c r="N46" s="5" t="s">
        <v>30</v>
      </c>
      <c r="O46" s="5" t="s">
        <v>9</v>
      </c>
      <c r="P46" s="5">
        <v>-9.2833127109475718E-3</v>
      </c>
    </row>
    <row r="47" spans="1:16" x14ac:dyDescent="0.25">
      <c r="N47" s="5" t="s">
        <v>10</v>
      </c>
      <c r="O47" s="5" t="s">
        <v>8</v>
      </c>
      <c r="P47" s="5">
        <v>-5.198349730244428E-3</v>
      </c>
    </row>
    <row r="48" spans="1:16" x14ac:dyDescent="0.25">
      <c r="N48" s="5" t="s">
        <v>12</v>
      </c>
      <c r="O48" s="5" t="s">
        <v>8</v>
      </c>
      <c r="P48" s="5">
        <v>2.9971437638844751E-2</v>
      </c>
    </row>
    <row r="49" spans="14:16" x14ac:dyDescent="0.25">
      <c r="N49" s="5" t="s">
        <v>9</v>
      </c>
      <c r="O49" s="5" t="s">
        <v>8</v>
      </c>
      <c r="P49" s="5">
        <v>-2.0228498889241608E-2</v>
      </c>
    </row>
    <row r="50" spans="14:16" x14ac:dyDescent="0.25">
      <c r="N50" s="5" t="s">
        <v>10</v>
      </c>
      <c r="O50" s="5" t="s">
        <v>7</v>
      </c>
      <c r="P50" s="5">
        <v>-0.31614656962842735</v>
      </c>
    </row>
    <row r="51" spans="14:16" x14ac:dyDescent="0.25">
      <c r="N51" s="5" t="s">
        <v>12</v>
      </c>
      <c r="O51" s="5" t="s">
        <v>7</v>
      </c>
      <c r="P51" s="5">
        <v>-0.29196991116463344</v>
      </c>
    </row>
    <row r="52" spans="14:16" x14ac:dyDescent="0.25">
      <c r="N52" s="5" t="s">
        <v>11</v>
      </c>
      <c r="O52" s="5" t="s">
        <v>7</v>
      </c>
      <c r="P52" s="5">
        <v>-0.3303096148140392</v>
      </c>
    </row>
    <row r="53" spans="14:16" x14ac:dyDescent="0.25">
      <c r="N53" s="5" t="s">
        <v>13</v>
      </c>
      <c r="O53" s="5" t="s">
        <v>7</v>
      </c>
      <c r="P53" s="5">
        <v>-0.32067123933190222</v>
      </c>
    </row>
    <row r="54" spans="14:16" x14ac:dyDescent="0.25">
      <c r="N54" s="5" t="s">
        <v>30</v>
      </c>
      <c r="O54" s="5" t="s">
        <v>7</v>
      </c>
      <c r="P54" s="5">
        <v>-0.33273120756758651</v>
      </c>
    </row>
  </sheetData>
  <mergeCells count="3">
    <mergeCell ref="C7:M7"/>
    <mergeCell ref="C16:M16"/>
    <mergeCell ref="C25:M2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B92E6-EF5E-4A33-BCA1-DF6418350D50}">
  <dimension ref="I1:N27"/>
  <sheetViews>
    <sheetView zoomScale="85" zoomScaleNormal="85" workbookViewId="0">
      <selection activeCell="I1" sqref="I1:N27"/>
    </sheetView>
  </sheetViews>
  <sheetFormatPr defaultRowHeight="15" x14ac:dyDescent="0.25"/>
  <sheetData>
    <row r="1" spans="9:14" x14ac:dyDescent="0.25">
      <c r="I1" s="48" t="s">
        <v>22</v>
      </c>
      <c r="J1" s="49"/>
      <c r="K1" s="49"/>
      <c r="L1" s="49"/>
      <c r="M1" s="49"/>
      <c r="N1" s="49"/>
    </row>
    <row r="2" spans="9:14" x14ac:dyDescent="0.25">
      <c r="I2" s="5" t="s">
        <v>1</v>
      </c>
      <c r="J2" s="21" t="s">
        <v>2</v>
      </c>
      <c r="K2" s="11" t="s">
        <v>4</v>
      </c>
      <c r="L2" s="6" t="s">
        <v>5</v>
      </c>
      <c r="M2" s="7" t="s">
        <v>6</v>
      </c>
      <c r="N2" s="13" t="s">
        <v>17</v>
      </c>
    </row>
    <row r="3" spans="9:14" x14ac:dyDescent="0.25">
      <c r="I3" s="9" t="s">
        <v>7</v>
      </c>
      <c r="J3" s="24">
        <v>22.918800000000001</v>
      </c>
      <c r="K3" s="29">
        <v>0.46983269999999999</v>
      </c>
      <c r="L3" s="28">
        <v>0.77531119999999998</v>
      </c>
      <c r="M3" s="30">
        <v>1.1508204</v>
      </c>
      <c r="N3" s="30">
        <v>0.22338379999999999</v>
      </c>
    </row>
    <row r="4" spans="9:14" x14ac:dyDescent="0.25">
      <c r="I4" s="9" t="s">
        <v>8</v>
      </c>
      <c r="J4" s="24">
        <v>15.70083</v>
      </c>
      <c r="K4" s="29">
        <v>0.40740389999999999</v>
      </c>
      <c r="L4" s="28">
        <v>0.69324370000000002</v>
      </c>
      <c r="M4" s="30">
        <v>1</v>
      </c>
      <c r="N4" s="30">
        <v>0.15515809999999999</v>
      </c>
    </row>
    <row r="5" spans="9:14" x14ac:dyDescent="0.25">
      <c r="I5" s="9" t="s">
        <v>9</v>
      </c>
      <c r="J5" s="24">
        <v>15.36266</v>
      </c>
      <c r="K5" s="29">
        <v>0.40393659999999998</v>
      </c>
      <c r="L5" s="28">
        <v>0.69153100000000001</v>
      </c>
      <c r="M5" s="30">
        <v>0.99342010000000003</v>
      </c>
      <c r="N5" s="30">
        <v>0.15303320000000001</v>
      </c>
    </row>
    <row r="6" spans="9:14" x14ac:dyDescent="0.25">
      <c r="I6" s="9" t="s">
        <v>10</v>
      </c>
      <c r="J6" s="24">
        <v>15.613530000000001</v>
      </c>
      <c r="K6" s="29">
        <v>0.40607310000000002</v>
      </c>
      <c r="L6" s="28">
        <v>0.69070730000000002</v>
      </c>
      <c r="M6" s="30">
        <v>0.99541329999999995</v>
      </c>
      <c r="N6" s="30">
        <v>0.15424379999999999</v>
      </c>
    </row>
    <row r="7" spans="9:14" x14ac:dyDescent="0.25">
      <c r="I7" s="9" t="s">
        <v>12</v>
      </c>
      <c r="J7" s="24">
        <v>16.140979999999999</v>
      </c>
      <c r="K7" s="29">
        <v>0.40673009999999998</v>
      </c>
      <c r="L7" s="28">
        <v>0.68988550000000004</v>
      </c>
      <c r="M7" s="30">
        <v>0.99855490000000002</v>
      </c>
      <c r="N7" s="30">
        <v>0.15699779999999999</v>
      </c>
    </row>
    <row r="8" spans="9:14" x14ac:dyDescent="0.25">
      <c r="I8" s="9" t="s">
        <v>11</v>
      </c>
      <c r="J8" s="24">
        <v>15.265639999999999</v>
      </c>
      <c r="K8" s="29">
        <v>0.40289150000000001</v>
      </c>
      <c r="L8" s="28">
        <v>0.68996150000000001</v>
      </c>
      <c r="M8" s="30">
        <v>0.98927540000000003</v>
      </c>
      <c r="N8" s="30">
        <v>0.1524604</v>
      </c>
    </row>
    <row r="9" spans="9:14" x14ac:dyDescent="0.25">
      <c r="I9" s="9" t="s">
        <v>13</v>
      </c>
      <c r="J9" s="24">
        <v>15.542450000000001</v>
      </c>
      <c r="K9" s="29">
        <v>0.40366930000000001</v>
      </c>
      <c r="L9" s="28">
        <v>0.68961329999999998</v>
      </c>
      <c r="M9" s="30">
        <v>0.99353930000000001</v>
      </c>
      <c r="N9" s="30">
        <v>0.15453910000000001</v>
      </c>
    </row>
    <row r="10" spans="9:14" x14ac:dyDescent="0.25">
      <c r="I10" s="48" t="s">
        <v>22</v>
      </c>
      <c r="J10" s="49"/>
      <c r="K10" s="49"/>
      <c r="L10" s="49"/>
      <c r="M10" s="49"/>
      <c r="N10" s="49"/>
    </row>
    <row r="11" spans="9:14" x14ac:dyDescent="0.25">
      <c r="I11" s="5" t="s">
        <v>1</v>
      </c>
      <c r="J11" s="21" t="s">
        <v>2</v>
      </c>
      <c r="K11" s="15" t="s">
        <v>4</v>
      </c>
      <c r="L11" s="6" t="s">
        <v>5</v>
      </c>
      <c r="M11" s="7" t="s">
        <v>6</v>
      </c>
      <c r="N11" s="13" t="s">
        <v>17</v>
      </c>
    </row>
    <row r="12" spans="9:14" x14ac:dyDescent="0.25">
      <c r="I12" s="9" t="s">
        <v>7</v>
      </c>
      <c r="J12" s="24">
        <v>22.6693</v>
      </c>
      <c r="K12" s="29">
        <v>0.46240059999999999</v>
      </c>
      <c r="L12" s="28">
        <v>0.76169909999999996</v>
      </c>
      <c r="M12" s="30">
        <v>1.1412614999999999</v>
      </c>
      <c r="N12" s="30">
        <v>0.21854999999999999</v>
      </c>
    </row>
    <row r="13" spans="9:14" x14ac:dyDescent="0.25">
      <c r="I13" s="9" t="s">
        <v>8</v>
      </c>
      <c r="J13" s="24">
        <v>15.616110000000001</v>
      </c>
      <c r="K13" s="29">
        <v>0.403947</v>
      </c>
      <c r="L13" s="28">
        <v>0.68719419999999998</v>
      </c>
      <c r="M13" s="30">
        <v>1</v>
      </c>
      <c r="N13" s="30">
        <v>0.1529654</v>
      </c>
    </row>
    <row r="14" spans="9:14" x14ac:dyDescent="0.25">
      <c r="I14" s="9" t="s">
        <v>9</v>
      </c>
      <c r="J14" s="24">
        <v>15.10904</v>
      </c>
      <c r="K14" s="29">
        <v>0.40016239999999997</v>
      </c>
      <c r="L14" s="28">
        <v>0.6836487</v>
      </c>
      <c r="M14" s="30">
        <v>0.99080670000000004</v>
      </c>
      <c r="N14" s="30">
        <v>0.1497629</v>
      </c>
    </row>
    <row r="15" spans="9:14" x14ac:dyDescent="0.25">
      <c r="I15" s="9" t="s">
        <v>10</v>
      </c>
      <c r="J15" s="24">
        <v>15.52718</v>
      </c>
      <c r="K15" s="29">
        <v>0.40248850000000003</v>
      </c>
      <c r="L15" s="28">
        <v>0.68435369999999995</v>
      </c>
      <c r="M15" s="30">
        <v>0.99483169999999999</v>
      </c>
      <c r="N15" s="30">
        <v>0.15190899999999999</v>
      </c>
    </row>
    <row r="16" spans="9:14" x14ac:dyDescent="0.25">
      <c r="I16" s="9" t="s">
        <v>12</v>
      </c>
      <c r="J16" s="24">
        <v>15.877090000000001</v>
      </c>
      <c r="K16" s="29">
        <v>0.40192719999999998</v>
      </c>
      <c r="L16" s="28">
        <v>0.68067350000000004</v>
      </c>
      <c r="M16" s="30">
        <v>0.99412659999999997</v>
      </c>
      <c r="N16" s="30">
        <v>0.1533399</v>
      </c>
    </row>
    <row r="17" spans="9:14" x14ac:dyDescent="0.25">
      <c r="I17" s="9" t="s">
        <v>11</v>
      </c>
      <c r="J17" s="24">
        <v>15.019740000000001</v>
      </c>
      <c r="K17" s="29">
        <v>0.39905059999999998</v>
      </c>
      <c r="L17" s="28">
        <v>0.68205570000000004</v>
      </c>
      <c r="M17" s="30">
        <v>0.98646429999999996</v>
      </c>
      <c r="N17" s="30">
        <v>0.14917920000000001</v>
      </c>
    </row>
    <row r="18" spans="9:14" x14ac:dyDescent="0.25">
      <c r="I18" s="9" t="s">
        <v>13</v>
      </c>
      <c r="J18" s="24">
        <v>15.18825</v>
      </c>
      <c r="K18" s="29">
        <v>0.39865060000000002</v>
      </c>
      <c r="L18" s="28">
        <v>0.67913760000000001</v>
      </c>
      <c r="M18" s="30">
        <v>0.9876762</v>
      </c>
      <c r="N18" s="30">
        <v>0.15018809999999999</v>
      </c>
    </row>
    <row r="19" spans="9:14" x14ac:dyDescent="0.25">
      <c r="I19" s="48" t="s">
        <v>21</v>
      </c>
      <c r="J19" s="49"/>
      <c r="K19" s="49"/>
      <c r="L19" s="49"/>
      <c r="M19" s="49"/>
      <c r="N19" s="49"/>
    </row>
    <row r="20" spans="9:14" x14ac:dyDescent="0.25">
      <c r="I20" s="9" t="s">
        <v>1</v>
      </c>
      <c r="J20" s="22" t="s">
        <v>2</v>
      </c>
      <c r="K20" s="11" t="s">
        <v>4</v>
      </c>
      <c r="L20" s="10" t="s">
        <v>5</v>
      </c>
      <c r="M20" s="7" t="s">
        <v>6</v>
      </c>
      <c r="N20" s="13" t="s">
        <v>17</v>
      </c>
    </row>
    <row r="21" spans="9:14" x14ac:dyDescent="0.25">
      <c r="I21" s="9" t="s">
        <v>7</v>
      </c>
      <c r="J21" s="24">
        <v>24.990189999999998</v>
      </c>
      <c r="K21" s="29">
        <v>0.45415250000000001</v>
      </c>
      <c r="L21" s="28">
        <v>0.76225940000000003</v>
      </c>
      <c r="M21" s="30">
        <v>1.1293967</v>
      </c>
      <c r="N21" s="30">
        <v>0.2260528</v>
      </c>
    </row>
    <row r="22" spans="9:14" x14ac:dyDescent="0.25">
      <c r="I22" s="9" t="s">
        <v>8</v>
      </c>
      <c r="J22" s="24">
        <v>16.671209999999999</v>
      </c>
      <c r="K22" s="29">
        <v>0.39861229999999997</v>
      </c>
      <c r="L22" s="28">
        <v>0.68731500000000001</v>
      </c>
      <c r="M22" s="30">
        <v>1</v>
      </c>
      <c r="N22" s="30">
        <v>0.1550811</v>
      </c>
    </row>
    <row r="23" spans="9:14" x14ac:dyDescent="0.25">
      <c r="I23" s="9" t="s">
        <v>9</v>
      </c>
      <c r="J23" s="24">
        <v>15.648870000000001</v>
      </c>
      <c r="K23" s="29">
        <v>0.39398759999999999</v>
      </c>
      <c r="L23" s="28">
        <v>0.68504810000000005</v>
      </c>
      <c r="M23" s="30">
        <v>0.98916219999999999</v>
      </c>
      <c r="N23" s="30">
        <v>0.1524858</v>
      </c>
    </row>
    <row r="24" spans="9:14" x14ac:dyDescent="0.25">
      <c r="I24" s="9" t="s">
        <v>10</v>
      </c>
      <c r="J24" s="24">
        <v>16.597390000000001</v>
      </c>
      <c r="K24" s="29">
        <v>0.39716309999999999</v>
      </c>
      <c r="L24" s="28">
        <v>0.68429759999999995</v>
      </c>
      <c r="M24" s="30">
        <v>0.99522370000000004</v>
      </c>
      <c r="N24" s="30">
        <v>0.1539712</v>
      </c>
    </row>
    <row r="25" spans="9:14" x14ac:dyDescent="0.25">
      <c r="I25" s="9" t="s">
        <v>12</v>
      </c>
      <c r="J25" s="24">
        <v>16.97026</v>
      </c>
      <c r="K25" s="29">
        <v>0.39493669999999997</v>
      </c>
      <c r="L25" s="28">
        <v>0.67832130000000002</v>
      </c>
      <c r="M25" s="30">
        <v>0.98946109999999998</v>
      </c>
      <c r="N25" s="30">
        <v>0.1538882</v>
      </c>
    </row>
    <row r="26" spans="9:14" x14ac:dyDescent="0.25">
      <c r="I26" s="9" t="s">
        <v>11</v>
      </c>
      <c r="J26" s="24">
        <v>15.57596</v>
      </c>
      <c r="K26" s="29">
        <v>0.39285880000000001</v>
      </c>
      <c r="L26" s="28">
        <v>0.68272350000000004</v>
      </c>
      <c r="M26" s="30">
        <v>0.98486050000000003</v>
      </c>
      <c r="N26" s="30">
        <v>0.15154980000000001</v>
      </c>
    </row>
    <row r="27" spans="9:14" x14ac:dyDescent="0.25">
      <c r="I27" s="9" t="s">
        <v>13</v>
      </c>
      <c r="J27" s="24">
        <v>15.618029999999999</v>
      </c>
      <c r="K27" s="29">
        <v>0.3912001</v>
      </c>
      <c r="L27" s="28">
        <v>0.6778478</v>
      </c>
      <c r="M27" s="30">
        <v>0.98101159999999998</v>
      </c>
      <c r="N27" s="30">
        <v>0.1514307</v>
      </c>
    </row>
  </sheetData>
  <mergeCells count="3">
    <mergeCell ref="I10:N10"/>
    <mergeCell ref="I19:N19"/>
    <mergeCell ref="I1:N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53C09-997E-486C-9265-02D6586F4BE1}">
  <dimension ref="A6:X39"/>
  <sheetViews>
    <sheetView tabSelected="1" topLeftCell="A4" zoomScale="85" zoomScaleNormal="85" workbookViewId="0">
      <selection activeCell="N33" sqref="N33"/>
    </sheetView>
  </sheetViews>
  <sheetFormatPr defaultRowHeight="15" x14ac:dyDescent="0.25"/>
  <cols>
    <col min="1" max="2" width="14.42578125" customWidth="1"/>
    <col min="18" max="18" width="14.85546875" customWidth="1"/>
  </cols>
  <sheetData>
    <row r="6" spans="10:22" x14ac:dyDescent="0.25">
      <c r="J6" s="26"/>
      <c r="K6" s="26"/>
      <c r="L6" s="26"/>
      <c r="M6" s="26"/>
      <c r="S6" s="26"/>
      <c r="T6" s="26"/>
      <c r="U6" s="26"/>
      <c r="V6" s="26"/>
    </row>
    <row r="7" spans="10:22" x14ac:dyDescent="0.25">
      <c r="J7" s="26"/>
      <c r="K7" s="26"/>
      <c r="L7" s="26"/>
      <c r="M7" s="26"/>
      <c r="S7" s="26"/>
      <c r="T7" s="26"/>
      <c r="U7" s="26"/>
      <c r="V7" s="26"/>
    </row>
    <row r="8" spans="10:22" x14ac:dyDescent="0.25">
      <c r="J8" s="26"/>
      <c r="K8" s="26"/>
      <c r="L8" s="26"/>
      <c r="M8" s="26"/>
      <c r="S8" s="26"/>
      <c r="T8" s="26"/>
      <c r="U8" s="26"/>
      <c r="V8" s="26"/>
    </row>
    <row r="9" spans="10:22" x14ac:dyDescent="0.25">
      <c r="J9" s="26"/>
      <c r="K9" s="26"/>
      <c r="L9" s="26"/>
      <c r="M9" s="26"/>
      <c r="S9" s="26"/>
      <c r="T9" s="26"/>
      <c r="U9" s="26"/>
      <c r="V9" s="26"/>
    </row>
    <row r="10" spans="10:22" x14ac:dyDescent="0.25">
      <c r="J10" s="26"/>
      <c r="K10" s="26"/>
      <c r="L10" s="26"/>
      <c r="M10" s="26"/>
      <c r="S10" s="26"/>
      <c r="T10" s="26"/>
      <c r="U10" s="26"/>
      <c r="V10" s="26"/>
    </row>
    <row r="11" spans="10:22" x14ac:dyDescent="0.25">
      <c r="J11" s="26"/>
      <c r="K11" s="26"/>
      <c r="L11" s="26"/>
      <c r="M11" s="26"/>
      <c r="S11" s="26"/>
      <c r="T11" s="26"/>
      <c r="U11" s="26"/>
      <c r="V11" s="26"/>
    </row>
    <row r="17" spans="1:24" x14ac:dyDescent="0.25">
      <c r="U17" s="26"/>
      <c r="X17" s="26"/>
    </row>
    <row r="18" spans="1:24" ht="15.75" thickBot="1" x14ac:dyDescent="0.3">
      <c r="A18" s="51" t="s">
        <v>18</v>
      </c>
      <c r="B18" s="51" t="s">
        <v>19</v>
      </c>
      <c r="C18" s="50" t="s">
        <v>2</v>
      </c>
      <c r="D18" s="50"/>
      <c r="E18" s="50"/>
      <c r="F18" s="50" t="s">
        <v>4</v>
      </c>
      <c r="G18" s="50"/>
      <c r="H18" s="50"/>
      <c r="I18" s="50" t="s">
        <v>5</v>
      </c>
      <c r="J18" s="50"/>
      <c r="K18" s="50"/>
      <c r="L18" s="50" t="s">
        <v>17</v>
      </c>
      <c r="M18" s="50"/>
      <c r="N18" s="50"/>
      <c r="U18" s="26"/>
      <c r="X18" s="26"/>
    </row>
    <row r="19" spans="1:24" x14ac:dyDescent="0.25">
      <c r="A19" s="51"/>
      <c r="B19" s="51"/>
      <c r="C19" s="3" t="s">
        <v>16</v>
      </c>
      <c r="D19" s="3" t="s">
        <v>31</v>
      </c>
      <c r="E19" s="3" t="s">
        <v>32</v>
      </c>
      <c r="F19" s="3" t="s">
        <v>16</v>
      </c>
      <c r="G19" s="3" t="s">
        <v>31</v>
      </c>
      <c r="H19" s="3" t="s">
        <v>32</v>
      </c>
      <c r="I19" s="3" t="s">
        <v>16</v>
      </c>
      <c r="J19" s="3" t="s">
        <v>31</v>
      </c>
      <c r="K19" s="3" t="s">
        <v>32</v>
      </c>
      <c r="L19" s="3" t="s">
        <v>16</v>
      </c>
      <c r="M19" s="3" t="s">
        <v>31</v>
      </c>
      <c r="N19" s="3" t="s">
        <v>32</v>
      </c>
      <c r="U19" s="26"/>
      <c r="X19" s="26"/>
    </row>
    <row r="20" spans="1:24" x14ac:dyDescent="0.25">
      <c r="A20" s="2" t="s">
        <v>8</v>
      </c>
      <c r="B20" s="1" t="s">
        <v>7</v>
      </c>
      <c r="C20" s="27">
        <v>5.8020419999999999E-47</v>
      </c>
      <c r="D20" s="27">
        <v>1.4469429999999999E-76</v>
      </c>
      <c r="E20" s="27">
        <v>1.9812909999999999E-88</v>
      </c>
      <c r="F20" s="27">
        <v>1.8403149999999999E-172</v>
      </c>
      <c r="G20" s="27">
        <v>2.723346E-303</v>
      </c>
      <c r="H20" s="27">
        <v>0</v>
      </c>
      <c r="I20" s="27">
        <v>1.083267E-61</v>
      </c>
      <c r="J20" s="27">
        <v>6.0349569999999999E-92</v>
      </c>
      <c r="K20" s="27">
        <v>3.5704679999999998E-152</v>
      </c>
      <c r="L20" s="27">
        <v>2.5689110000000002E-10</v>
      </c>
      <c r="M20" s="27">
        <v>9.4726669999999997E-13</v>
      </c>
      <c r="N20" s="27">
        <v>2.6898110000000002E-22</v>
      </c>
      <c r="U20" s="26"/>
      <c r="X20" s="26"/>
    </row>
    <row r="21" spans="1:24" x14ac:dyDescent="0.25">
      <c r="A21" s="2" t="s">
        <v>8</v>
      </c>
      <c r="B21" s="1" t="s">
        <v>9</v>
      </c>
      <c r="C21" s="27">
        <v>3.520695E-5</v>
      </c>
      <c r="D21" s="27">
        <v>3.0830050000000002E-4</v>
      </c>
      <c r="E21" s="27">
        <v>7.0269850000000003E-3</v>
      </c>
      <c r="F21" s="27">
        <v>5.0546260000000002E-11</v>
      </c>
      <c r="G21" s="27">
        <v>6.898746E-12</v>
      </c>
      <c r="H21" s="27">
        <v>3.3796180000000002E-12</v>
      </c>
      <c r="I21" s="27">
        <v>0.55451419999999996</v>
      </c>
      <c r="J21" s="27">
        <v>9.999595E-2</v>
      </c>
      <c r="K21" s="27">
        <v>0.29361159999999997</v>
      </c>
      <c r="L21" s="27">
        <v>0.3523443</v>
      </c>
      <c r="M21" s="27">
        <v>0.9730181</v>
      </c>
      <c r="N21" s="27">
        <v>0.30362339999999999</v>
      </c>
      <c r="U21" s="26"/>
      <c r="X21" s="26"/>
    </row>
    <row r="22" spans="1:24" x14ac:dyDescent="0.25">
      <c r="A22" s="2" t="s">
        <v>8</v>
      </c>
      <c r="B22" s="1" t="s">
        <v>10</v>
      </c>
      <c r="C22" s="27">
        <v>9.2111209999999999E-2</v>
      </c>
      <c r="D22" s="27">
        <v>1.2501459999999999E-3</v>
      </c>
      <c r="E22" s="27">
        <v>2.9726479999999999E-4</v>
      </c>
      <c r="F22" s="27">
        <v>2.758332E-17</v>
      </c>
      <c r="G22" s="27">
        <v>3.8578490000000002E-26</v>
      </c>
      <c r="H22" s="27">
        <v>4.199342E-27</v>
      </c>
      <c r="I22" s="27">
        <v>2.7437059999999999E-8</v>
      </c>
      <c r="J22" s="27">
        <v>2.3804429999999999E-7</v>
      </c>
      <c r="K22" s="27">
        <v>2.290504E-6</v>
      </c>
      <c r="L22" s="27">
        <v>0.66884390000000005</v>
      </c>
      <c r="M22" s="27">
        <v>0.60407200000000005</v>
      </c>
      <c r="N22" s="27">
        <v>0.38806679999999999</v>
      </c>
      <c r="U22" s="26"/>
      <c r="X22" s="26"/>
    </row>
    <row r="23" spans="1:24" x14ac:dyDescent="0.25">
      <c r="A23" s="2" t="s">
        <v>8</v>
      </c>
      <c r="B23" s="1" t="s">
        <v>12</v>
      </c>
      <c r="C23" s="27">
        <v>0.10571999999999999</v>
      </c>
      <c r="D23" s="27">
        <v>2.16457E-2</v>
      </c>
      <c r="E23" s="27">
        <v>2.0257540000000001E-4</v>
      </c>
      <c r="F23" s="27">
        <v>9.8650020000000006E-8</v>
      </c>
      <c r="G23" s="27">
        <v>2.407175E-4</v>
      </c>
      <c r="H23" s="28">
        <v>0.1752676</v>
      </c>
      <c r="I23" s="27">
        <v>9.4964430000000001E-8</v>
      </c>
      <c r="J23" s="27">
        <v>6.368234E-6</v>
      </c>
      <c r="K23" s="27">
        <v>6.5356449999999996E-3</v>
      </c>
      <c r="L23" s="27">
        <v>0.55351620000000001</v>
      </c>
      <c r="M23" s="27">
        <v>0.46873150000000002</v>
      </c>
      <c r="N23" s="27">
        <v>1.9131550000000001E-2</v>
      </c>
    </row>
    <row r="24" spans="1:24" x14ac:dyDescent="0.25">
      <c r="A24" s="2" t="s">
        <v>9</v>
      </c>
      <c r="B24" s="1" t="s">
        <v>11</v>
      </c>
      <c r="C24" s="27">
        <v>0.16517180000000001</v>
      </c>
      <c r="D24" s="27">
        <v>1.746484E-3</v>
      </c>
      <c r="E24" s="27">
        <v>3.71839E-4</v>
      </c>
      <c r="F24" s="27">
        <v>3.898437E-11</v>
      </c>
      <c r="G24" s="27">
        <v>6.3296409999999998E-18</v>
      </c>
      <c r="H24" s="27">
        <v>9.8692450000000003E-20</v>
      </c>
      <c r="I24" s="27">
        <v>2.51659E-4</v>
      </c>
      <c r="J24" s="27">
        <v>6.1013150000000002E-2</v>
      </c>
      <c r="K24" s="27">
        <v>4.8099660000000002E-2</v>
      </c>
      <c r="L24" s="27">
        <v>0.48792160000000001</v>
      </c>
      <c r="M24" s="27">
        <v>0.36791639999999998</v>
      </c>
      <c r="N24" s="27">
        <v>0.30120350000000001</v>
      </c>
    </row>
    <row r="25" spans="1:24" x14ac:dyDescent="0.25">
      <c r="A25" s="2" t="s">
        <v>9</v>
      </c>
      <c r="B25" s="1" t="s">
        <v>13</v>
      </c>
      <c r="C25" s="28">
        <v>0.79057960000000005</v>
      </c>
      <c r="D25" s="28">
        <v>0.2959965</v>
      </c>
      <c r="E25" s="28">
        <v>8.8899370000000005E-3</v>
      </c>
      <c r="F25" s="27">
        <v>5.628916E-6</v>
      </c>
      <c r="G25" s="27">
        <v>1.5565889999999999E-3</v>
      </c>
      <c r="H25" s="27">
        <v>0.53166919999999995</v>
      </c>
      <c r="I25" s="27">
        <v>2.0152830000000002E-6</v>
      </c>
      <c r="J25" s="27">
        <v>3.7210310000000002E-4</v>
      </c>
      <c r="K25" s="27">
        <v>7.8081990000000004E-2</v>
      </c>
      <c r="L25" s="27">
        <v>0.58981740000000005</v>
      </c>
      <c r="M25" s="27">
        <v>5.863119E-2</v>
      </c>
      <c r="N25" s="27">
        <v>6.0923679999999999E-3</v>
      </c>
      <c r="U25" s="26"/>
    </row>
    <row r="26" spans="1:24" x14ac:dyDescent="0.25">
      <c r="C26" s="4"/>
      <c r="D26" s="4"/>
      <c r="E26" s="4"/>
      <c r="F26" s="4"/>
      <c r="G26" s="4"/>
      <c r="H26" s="4"/>
      <c r="I26" s="4"/>
      <c r="J26" s="4"/>
      <c r="K26" s="4"/>
      <c r="L26" s="4"/>
      <c r="U26" s="26"/>
    </row>
    <row r="27" spans="1:24" x14ac:dyDescent="0.25">
      <c r="B27" s="4"/>
      <c r="C27" s="14"/>
      <c r="D27" s="14"/>
      <c r="E27" s="14"/>
      <c r="F27" s="14"/>
      <c r="G27" s="14"/>
      <c r="H27" s="14"/>
      <c r="I27" s="14"/>
      <c r="J27" s="4"/>
      <c r="K27" s="4"/>
    </row>
    <row r="28" spans="1:24" x14ac:dyDescent="0.25">
      <c r="B28" s="4"/>
      <c r="C28" s="14"/>
      <c r="D28" s="14"/>
      <c r="E28" s="14"/>
      <c r="F28" s="14"/>
      <c r="G28" s="14"/>
      <c r="H28" s="14"/>
      <c r="I28" s="14"/>
      <c r="J28" s="4"/>
      <c r="K28" s="4"/>
    </row>
    <row r="29" spans="1:24" x14ac:dyDescent="0.25"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24" x14ac:dyDescent="0.25">
      <c r="B30" s="4"/>
      <c r="C30" s="4"/>
      <c r="D30" s="4"/>
      <c r="E30" s="4"/>
      <c r="I30" s="4"/>
      <c r="J30" s="4"/>
      <c r="K30" s="4"/>
    </row>
    <row r="31" spans="1:24" x14ac:dyDescent="0.25"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24" x14ac:dyDescent="0.25"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2:11" x14ac:dyDescent="0.25"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2:11" x14ac:dyDescent="0.25"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2:11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2:11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2:11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2:11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2:11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</row>
  </sheetData>
  <mergeCells count="6">
    <mergeCell ref="L18:N18"/>
    <mergeCell ref="A18:A19"/>
    <mergeCell ref="B18:B19"/>
    <mergeCell ref="C18:E18"/>
    <mergeCell ref="F18:H18"/>
    <mergeCell ref="I18:K18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CD8CC-1E6D-4620-95E7-255F49E3E32E}">
  <dimension ref="B7:AA34"/>
  <sheetViews>
    <sheetView zoomScale="85" zoomScaleNormal="85" workbookViewId="0">
      <selection activeCell="B7" sqref="B7:L33"/>
    </sheetView>
  </sheetViews>
  <sheetFormatPr defaultColWidth="8.7109375" defaultRowHeight="15" x14ac:dyDescent="0.25"/>
  <cols>
    <col min="1" max="1" width="8.7109375" style="5"/>
    <col min="2" max="2" width="22.5703125" style="5" customWidth="1"/>
    <col min="3" max="3" width="8.7109375" style="6"/>
    <col min="4" max="8" width="8.7109375" style="5"/>
    <col min="9" max="9" width="8.7109375" style="7"/>
    <col min="10" max="10" width="8.7109375" style="8"/>
    <col min="11" max="11" width="10.42578125" style="12" bestFit="1" customWidth="1"/>
    <col min="12" max="16384" width="8.7109375" style="5"/>
  </cols>
  <sheetData>
    <row r="7" spans="2:27" x14ac:dyDescent="0.25">
      <c r="B7" s="48" t="s">
        <v>20</v>
      </c>
      <c r="C7" s="49"/>
      <c r="D7" s="49"/>
      <c r="E7" s="49"/>
      <c r="F7" s="49"/>
      <c r="G7" s="49"/>
      <c r="H7" s="49"/>
      <c r="I7" s="49"/>
      <c r="J7" s="49"/>
      <c r="K7" s="49"/>
      <c r="L7" s="49"/>
    </row>
    <row r="8" spans="2:27" x14ac:dyDescent="0.25">
      <c r="B8" s="5" t="s">
        <v>1</v>
      </c>
      <c r="C8" s="6" t="s">
        <v>2</v>
      </c>
      <c r="D8" s="5" t="s">
        <v>3</v>
      </c>
      <c r="E8" s="11" t="s">
        <v>4</v>
      </c>
      <c r="F8" s="5" t="s">
        <v>3</v>
      </c>
      <c r="G8" s="6" t="s">
        <v>5</v>
      </c>
      <c r="H8" s="5" t="s">
        <v>3</v>
      </c>
      <c r="I8" s="7" t="s">
        <v>6</v>
      </c>
      <c r="J8" s="8" t="s">
        <v>3</v>
      </c>
      <c r="K8" s="13" t="s">
        <v>17</v>
      </c>
      <c r="L8" s="9" t="s">
        <v>3</v>
      </c>
      <c r="R8" s="5">
        <v>119.33020999999999</v>
      </c>
      <c r="S8" s="5">
        <v>7</v>
      </c>
      <c r="T8" s="5">
        <v>0.8726043</v>
      </c>
      <c r="U8" s="5">
        <v>7</v>
      </c>
      <c r="V8" s="5">
        <v>1.915411</v>
      </c>
      <c r="W8" s="5">
        <v>7</v>
      </c>
      <c r="X8" s="5">
        <v>1.3812879</v>
      </c>
      <c r="Y8" s="5">
        <v>7</v>
      </c>
      <c r="Z8" s="5">
        <v>2.4741894000000002</v>
      </c>
      <c r="AA8" s="5">
        <v>7</v>
      </c>
    </row>
    <row r="9" spans="2:27" x14ac:dyDescent="0.25">
      <c r="B9" s="9" t="s">
        <v>7</v>
      </c>
      <c r="C9" s="28">
        <v>119.33020999999999</v>
      </c>
      <c r="D9" s="25">
        <v>7</v>
      </c>
      <c r="E9" s="29">
        <v>0.8726043</v>
      </c>
      <c r="F9" s="25">
        <v>7</v>
      </c>
      <c r="G9" s="28">
        <v>1.915411</v>
      </c>
      <c r="H9" s="25">
        <v>7</v>
      </c>
      <c r="I9" s="30">
        <v>1.3812879</v>
      </c>
      <c r="J9" s="25">
        <v>7</v>
      </c>
      <c r="K9" s="30">
        <v>2.4741894000000002</v>
      </c>
      <c r="L9" s="25">
        <v>7</v>
      </c>
      <c r="Q9" s="5" t="s">
        <v>33</v>
      </c>
      <c r="R9" s="5">
        <v>64.795460000000006</v>
      </c>
      <c r="S9" s="5">
        <v>5</v>
      </c>
      <c r="T9" s="5">
        <v>0.47485860000000002</v>
      </c>
      <c r="U9" s="5">
        <v>5</v>
      </c>
      <c r="V9" s="5">
        <v>1.318595</v>
      </c>
      <c r="W9" s="5">
        <v>5</v>
      </c>
      <c r="X9" s="5">
        <v>1</v>
      </c>
      <c r="Y9" s="5">
        <v>4</v>
      </c>
      <c r="Z9" s="5">
        <v>1.0477692000000001</v>
      </c>
      <c r="AA9" s="5">
        <v>5</v>
      </c>
    </row>
    <row r="10" spans="2:27" x14ac:dyDescent="0.25">
      <c r="B10" s="9" t="s">
        <v>8</v>
      </c>
      <c r="C10" s="28">
        <v>64.795460000000006</v>
      </c>
      <c r="D10" s="25">
        <v>5</v>
      </c>
      <c r="E10" s="29">
        <v>0.47485860000000002</v>
      </c>
      <c r="F10" s="25">
        <v>5</v>
      </c>
      <c r="G10" s="28">
        <v>1.318595</v>
      </c>
      <c r="H10" s="25">
        <v>5</v>
      </c>
      <c r="I10" s="30">
        <v>1</v>
      </c>
      <c r="J10" s="25">
        <v>4</v>
      </c>
      <c r="K10" s="30">
        <v>1.0477692000000001</v>
      </c>
      <c r="L10" s="25">
        <v>5</v>
      </c>
      <c r="Q10" s="5" t="s">
        <v>34</v>
      </c>
      <c r="R10" s="5">
        <v>62.572980000000001</v>
      </c>
      <c r="S10" s="5">
        <v>2</v>
      </c>
      <c r="T10" s="5">
        <v>0.45945259999999999</v>
      </c>
      <c r="U10" s="5">
        <v>2</v>
      </c>
      <c r="V10" s="5">
        <v>1.2937259999999999</v>
      </c>
      <c r="W10" s="5">
        <v>2</v>
      </c>
      <c r="X10" s="5">
        <v>0.98118470000000002</v>
      </c>
      <c r="Y10" s="5">
        <v>2</v>
      </c>
      <c r="Z10" s="5">
        <v>0.99937050000000005</v>
      </c>
      <c r="AA10" s="5">
        <v>2</v>
      </c>
    </row>
    <row r="11" spans="2:27" x14ac:dyDescent="0.25">
      <c r="B11" s="9" t="s">
        <v>9</v>
      </c>
      <c r="C11" s="28">
        <v>62.572980000000001</v>
      </c>
      <c r="D11" s="25">
        <v>2</v>
      </c>
      <c r="E11" s="29">
        <v>0.45945259999999999</v>
      </c>
      <c r="F11" s="25">
        <v>2</v>
      </c>
      <c r="G11" s="28">
        <v>1.2937259999999999</v>
      </c>
      <c r="H11" s="25">
        <v>2</v>
      </c>
      <c r="I11" s="30">
        <v>0.98118470000000002</v>
      </c>
      <c r="J11" s="25">
        <v>2</v>
      </c>
      <c r="K11" s="30">
        <v>0.99937050000000005</v>
      </c>
      <c r="L11" s="25">
        <v>2</v>
      </c>
      <c r="Q11" s="5" t="s">
        <v>35</v>
      </c>
      <c r="R11" s="5">
        <v>64.577849999999998</v>
      </c>
      <c r="S11" s="5">
        <v>3</v>
      </c>
      <c r="T11" s="5">
        <v>0.47358030000000001</v>
      </c>
      <c r="U11" s="5">
        <v>4</v>
      </c>
      <c r="V11" s="5">
        <v>1.315264</v>
      </c>
      <c r="W11" s="5">
        <v>3</v>
      </c>
      <c r="X11" s="5">
        <v>0.99580630000000003</v>
      </c>
      <c r="Y11" s="5">
        <v>3</v>
      </c>
      <c r="Z11" s="5">
        <v>1.0433608999999999</v>
      </c>
      <c r="AA11" s="5">
        <v>4</v>
      </c>
    </row>
    <row r="12" spans="2:27" x14ac:dyDescent="0.25">
      <c r="B12" s="9" t="s">
        <v>10</v>
      </c>
      <c r="C12" s="28">
        <v>64.577849999999998</v>
      </c>
      <c r="D12" s="25">
        <v>3</v>
      </c>
      <c r="E12" s="29">
        <v>0.47358030000000001</v>
      </c>
      <c r="F12" s="25">
        <v>4</v>
      </c>
      <c r="G12" s="28">
        <v>1.315264</v>
      </c>
      <c r="H12" s="25">
        <v>3</v>
      </c>
      <c r="I12" s="30">
        <v>0.99580630000000003</v>
      </c>
      <c r="J12" s="25">
        <v>3</v>
      </c>
      <c r="K12" s="30">
        <v>1.0433608999999999</v>
      </c>
      <c r="L12" s="25">
        <v>4</v>
      </c>
      <c r="Q12" s="5" t="s">
        <v>36</v>
      </c>
      <c r="R12" s="5">
        <v>68.946129999999997</v>
      </c>
      <c r="S12" s="5">
        <v>6</v>
      </c>
      <c r="T12" s="5">
        <v>0.47938629999999999</v>
      </c>
      <c r="U12" s="5">
        <v>6</v>
      </c>
      <c r="V12" s="5">
        <v>1.3440989999999999</v>
      </c>
      <c r="W12" s="5">
        <v>6</v>
      </c>
      <c r="X12" s="5">
        <v>1.0219174</v>
      </c>
      <c r="Y12" s="5">
        <v>6</v>
      </c>
      <c r="Z12" s="5">
        <v>1.1037566000000001</v>
      </c>
      <c r="AA12" s="5">
        <v>6</v>
      </c>
    </row>
    <row r="13" spans="2:27" x14ac:dyDescent="0.25">
      <c r="B13" s="9" t="s">
        <v>12</v>
      </c>
      <c r="C13" s="28">
        <v>68.946129999999997</v>
      </c>
      <c r="D13" s="25">
        <v>6</v>
      </c>
      <c r="E13" s="29">
        <v>0.47938629999999999</v>
      </c>
      <c r="F13" s="25">
        <v>6</v>
      </c>
      <c r="G13" s="28">
        <v>1.3440989999999999</v>
      </c>
      <c r="H13" s="25">
        <v>6</v>
      </c>
      <c r="I13" s="30">
        <v>1.0219174</v>
      </c>
      <c r="J13" s="25">
        <v>6</v>
      </c>
      <c r="K13" s="30">
        <v>1.1037566000000001</v>
      </c>
      <c r="L13" s="25">
        <v>6</v>
      </c>
      <c r="Q13" s="5" t="s">
        <v>37</v>
      </c>
      <c r="R13" s="5">
        <v>62.162050000000001</v>
      </c>
      <c r="S13" s="5">
        <v>1</v>
      </c>
      <c r="T13" s="5">
        <v>0.45794550000000001</v>
      </c>
      <c r="U13" s="5">
        <v>1</v>
      </c>
      <c r="V13" s="5">
        <v>1.289396</v>
      </c>
      <c r="W13" s="5">
        <v>1</v>
      </c>
      <c r="X13" s="5">
        <v>0.97494150000000002</v>
      </c>
      <c r="Y13" s="5">
        <v>1</v>
      </c>
      <c r="Z13" s="5">
        <v>0.99157810000000002</v>
      </c>
      <c r="AA13" s="5">
        <v>1</v>
      </c>
    </row>
    <row r="14" spans="2:27" x14ac:dyDescent="0.25">
      <c r="B14" s="9" t="s">
        <v>11</v>
      </c>
      <c r="C14" s="28">
        <v>62.162050000000001</v>
      </c>
      <c r="D14" s="25">
        <v>1</v>
      </c>
      <c r="E14" s="29">
        <v>0.45794550000000001</v>
      </c>
      <c r="F14" s="25">
        <v>1</v>
      </c>
      <c r="G14" s="28">
        <v>1.289396</v>
      </c>
      <c r="H14" s="25">
        <v>1</v>
      </c>
      <c r="I14" s="30">
        <v>0.97494150000000002</v>
      </c>
      <c r="J14" s="25">
        <v>1</v>
      </c>
      <c r="K14" s="30">
        <v>0.99157810000000002</v>
      </c>
      <c r="L14" s="25">
        <v>1</v>
      </c>
      <c r="Q14" s="5" t="s">
        <v>38</v>
      </c>
      <c r="R14" s="5">
        <v>64.622910000000005</v>
      </c>
      <c r="S14" s="5">
        <v>4</v>
      </c>
      <c r="T14" s="5">
        <v>0.46318330000000002</v>
      </c>
      <c r="U14" s="5">
        <v>3</v>
      </c>
      <c r="V14" s="5">
        <v>1.3162970000000001</v>
      </c>
      <c r="W14" s="5">
        <v>4</v>
      </c>
      <c r="X14" s="5">
        <v>1.0085907999999999</v>
      </c>
      <c r="Y14" s="5">
        <v>5</v>
      </c>
      <c r="Z14" s="5">
        <v>1.040478</v>
      </c>
      <c r="AA14" s="5">
        <v>3</v>
      </c>
    </row>
    <row r="15" spans="2:27" x14ac:dyDescent="0.25">
      <c r="B15" s="9" t="s">
        <v>13</v>
      </c>
      <c r="C15" s="28">
        <v>64.622910000000005</v>
      </c>
      <c r="D15" s="25">
        <v>4</v>
      </c>
      <c r="E15" s="29">
        <v>0.46318330000000002</v>
      </c>
      <c r="F15" s="25">
        <v>3</v>
      </c>
      <c r="G15" s="28">
        <v>1.3162970000000001</v>
      </c>
      <c r="H15" s="25">
        <v>4</v>
      </c>
      <c r="I15" s="30">
        <v>1.0085907999999999</v>
      </c>
      <c r="J15" s="25">
        <v>5</v>
      </c>
      <c r="K15" s="30">
        <v>1.040478</v>
      </c>
      <c r="L15" s="25">
        <v>3</v>
      </c>
    </row>
    <row r="16" spans="2:27" x14ac:dyDescent="0.25">
      <c r="B16" s="48" t="s">
        <v>22</v>
      </c>
      <c r="C16" s="49"/>
      <c r="D16" s="49"/>
      <c r="E16" s="49"/>
      <c r="F16" s="49"/>
      <c r="G16" s="49"/>
      <c r="H16" s="49"/>
      <c r="I16" s="49"/>
      <c r="J16" s="49"/>
      <c r="K16" s="49"/>
      <c r="L16" s="49"/>
    </row>
    <row r="17" spans="2:27" x14ac:dyDescent="0.25">
      <c r="B17" s="5" t="s">
        <v>1</v>
      </c>
      <c r="C17" s="6" t="s">
        <v>2</v>
      </c>
      <c r="D17" s="5" t="s">
        <v>3</v>
      </c>
      <c r="E17" s="5" t="s">
        <v>4</v>
      </c>
      <c r="F17" s="5" t="s">
        <v>3</v>
      </c>
      <c r="G17" s="5" t="s">
        <v>5</v>
      </c>
      <c r="H17" s="5" t="s">
        <v>3</v>
      </c>
      <c r="I17" s="7" t="s">
        <v>6</v>
      </c>
      <c r="J17" s="8" t="s">
        <v>3</v>
      </c>
      <c r="K17" s="13" t="s">
        <v>17</v>
      </c>
      <c r="L17" s="9" t="s">
        <v>3</v>
      </c>
      <c r="R17" s="5">
        <v>118.44068</v>
      </c>
      <c r="S17" s="5">
        <v>7</v>
      </c>
      <c r="T17" s="5">
        <v>0.86913669999999998</v>
      </c>
      <c r="U17" s="5">
        <v>7</v>
      </c>
      <c r="V17" s="5">
        <v>1.907422</v>
      </c>
      <c r="W17" s="5">
        <v>7</v>
      </c>
      <c r="X17" s="5">
        <v>1.3715428999999999</v>
      </c>
      <c r="Y17" s="5">
        <v>7</v>
      </c>
      <c r="Z17" s="5">
        <v>2.4632037000000002</v>
      </c>
      <c r="AA17" s="5">
        <v>7</v>
      </c>
    </row>
    <row r="18" spans="2:27" x14ac:dyDescent="0.25">
      <c r="B18" s="5" t="s">
        <v>7</v>
      </c>
      <c r="C18" s="28">
        <v>118.44068</v>
      </c>
      <c r="D18" s="25">
        <v>7</v>
      </c>
      <c r="E18" s="29">
        <v>0.86913669999999998</v>
      </c>
      <c r="F18" s="25">
        <v>7</v>
      </c>
      <c r="G18" s="28">
        <v>1.907422</v>
      </c>
      <c r="H18" s="25">
        <v>7</v>
      </c>
      <c r="I18" s="30">
        <v>1.3715428999999999</v>
      </c>
      <c r="J18" s="25">
        <v>7</v>
      </c>
      <c r="K18" s="30">
        <v>2.4632037000000002</v>
      </c>
      <c r="L18" s="25">
        <v>7</v>
      </c>
      <c r="Q18" s="5" t="s">
        <v>33</v>
      </c>
      <c r="R18" s="5">
        <v>64.287790000000001</v>
      </c>
      <c r="S18" s="5">
        <v>5</v>
      </c>
      <c r="T18" s="5">
        <v>0.4723292</v>
      </c>
      <c r="U18" s="5">
        <v>5</v>
      </c>
      <c r="V18" s="5">
        <v>1.3164389999999999</v>
      </c>
      <c r="W18" s="5">
        <v>5</v>
      </c>
      <c r="X18" s="5">
        <v>1</v>
      </c>
      <c r="Y18" s="5">
        <v>4</v>
      </c>
      <c r="Z18" s="5">
        <v>1.0368116000000001</v>
      </c>
      <c r="AA18" s="5">
        <v>5</v>
      </c>
    </row>
    <row r="19" spans="2:27" x14ac:dyDescent="0.25">
      <c r="B19" s="9" t="s">
        <v>8</v>
      </c>
      <c r="C19" s="28">
        <v>64.287790000000001</v>
      </c>
      <c r="D19" s="25">
        <v>5</v>
      </c>
      <c r="E19" s="29">
        <v>0.4723292</v>
      </c>
      <c r="F19" s="25">
        <v>5</v>
      </c>
      <c r="G19" s="28">
        <v>1.3164389999999999</v>
      </c>
      <c r="H19" s="25">
        <v>5</v>
      </c>
      <c r="I19" s="30">
        <v>1</v>
      </c>
      <c r="J19" s="25">
        <v>4</v>
      </c>
      <c r="K19" s="30">
        <v>1.0368116000000001</v>
      </c>
      <c r="L19" s="25">
        <v>5</v>
      </c>
      <c r="Q19" s="5" t="s">
        <v>34</v>
      </c>
      <c r="R19" s="5">
        <v>60.814860000000003</v>
      </c>
      <c r="S19" s="5">
        <v>2</v>
      </c>
      <c r="T19" s="5">
        <v>0.45522869999999999</v>
      </c>
      <c r="U19" s="5">
        <v>2</v>
      </c>
      <c r="V19" s="5">
        <v>1.282043</v>
      </c>
      <c r="W19" s="5">
        <v>2</v>
      </c>
      <c r="X19" s="5">
        <v>0.97372159999999996</v>
      </c>
      <c r="Y19" s="5">
        <v>2</v>
      </c>
      <c r="Z19" s="5">
        <v>0.96692979999999995</v>
      </c>
      <c r="AA19" s="5">
        <v>2</v>
      </c>
    </row>
    <row r="20" spans="2:27" x14ac:dyDescent="0.25">
      <c r="B20" s="9" t="s">
        <v>9</v>
      </c>
      <c r="C20" s="28">
        <v>60.814860000000003</v>
      </c>
      <c r="D20" s="25">
        <v>2</v>
      </c>
      <c r="E20" s="29">
        <v>0.45522869999999999</v>
      </c>
      <c r="F20" s="25">
        <v>2</v>
      </c>
      <c r="G20" s="28">
        <v>1.282043</v>
      </c>
      <c r="H20" s="25">
        <v>2</v>
      </c>
      <c r="I20" s="30">
        <v>0.97372159999999996</v>
      </c>
      <c r="J20" s="25">
        <v>2</v>
      </c>
      <c r="K20" s="30">
        <v>0.96692979999999995</v>
      </c>
      <c r="L20" s="25">
        <v>2</v>
      </c>
      <c r="Q20" s="5" t="s">
        <v>35</v>
      </c>
      <c r="R20" s="5">
        <v>64.096829999999997</v>
      </c>
      <c r="S20" s="5">
        <v>4</v>
      </c>
      <c r="T20" s="5">
        <v>0.47074490000000002</v>
      </c>
      <c r="U20" s="5">
        <v>4</v>
      </c>
      <c r="V20" s="5">
        <v>1.312416</v>
      </c>
      <c r="W20" s="5">
        <v>4</v>
      </c>
      <c r="X20" s="5">
        <v>0.992676</v>
      </c>
      <c r="Y20" s="5">
        <v>3</v>
      </c>
      <c r="Z20" s="5">
        <v>1.0303869000000001</v>
      </c>
      <c r="AA20" s="5">
        <v>4</v>
      </c>
    </row>
    <row r="21" spans="2:27" x14ac:dyDescent="0.25">
      <c r="B21" s="9" t="s">
        <v>10</v>
      </c>
      <c r="C21" s="28">
        <v>64.096829999999997</v>
      </c>
      <c r="D21" s="25">
        <v>4</v>
      </c>
      <c r="E21" s="29">
        <v>0.47074490000000002</v>
      </c>
      <c r="F21" s="25">
        <v>4</v>
      </c>
      <c r="G21" s="28">
        <v>1.312416</v>
      </c>
      <c r="H21" s="25">
        <v>4</v>
      </c>
      <c r="I21" s="30">
        <v>0.992676</v>
      </c>
      <c r="J21" s="25">
        <v>3</v>
      </c>
      <c r="K21" s="30">
        <v>1.0303869000000001</v>
      </c>
      <c r="L21" s="25">
        <v>4</v>
      </c>
      <c r="Q21" s="5" t="s">
        <v>36</v>
      </c>
      <c r="R21" s="5">
        <v>67.498750000000001</v>
      </c>
      <c r="S21" s="5">
        <v>6</v>
      </c>
      <c r="T21" s="5">
        <v>0.4762613</v>
      </c>
      <c r="U21" s="5">
        <v>6</v>
      </c>
      <c r="V21" s="5">
        <v>1.335223</v>
      </c>
      <c r="W21" s="5">
        <v>6</v>
      </c>
      <c r="X21" s="5">
        <v>1.0182745</v>
      </c>
      <c r="Y21" s="5">
        <v>6</v>
      </c>
      <c r="Z21" s="5">
        <v>1.0804248999999999</v>
      </c>
      <c r="AA21" s="5">
        <v>6</v>
      </c>
    </row>
    <row r="22" spans="2:27" x14ac:dyDescent="0.25">
      <c r="B22" s="9" t="s">
        <v>12</v>
      </c>
      <c r="C22" s="28">
        <v>67.498750000000001</v>
      </c>
      <c r="D22" s="25">
        <v>6</v>
      </c>
      <c r="E22" s="29">
        <v>0.4762613</v>
      </c>
      <c r="F22" s="25">
        <v>6</v>
      </c>
      <c r="G22" s="28">
        <v>1.335223</v>
      </c>
      <c r="H22" s="25">
        <v>6</v>
      </c>
      <c r="I22" s="30">
        <v>1.0182745</v>
      </c>
      <c r="J22" s="25">
        <v>6</v>
      </c>
      <c r="K22" s="30">
        <v>1.0804248999999999</v>
      </c>
      <c r="L22" s="25">
        <v>6</v>
      </c>
      <c r="Q22" s="5" t="s">
        <v>37</v>
      </c>
      <c r="R22" s="5">
        <v>60.47551</v>
      </c>
      <c r="S22" s="5">
        <v>1</v>
      </c>
      <c r="T22" s="5">
        <v>0.45351150000000001</v>
      </c>
      <c r="U22" s="5">
        <v>1</v>
      </c>
      <c r="V22" s="5">
        <v>1.278213</v>
      </c>
      <c r="W22" s="5">
        <v>1</v>
      </c>
      <c r="X22" s="5">
        <v>0.96608539999999998</v>
      </c>
      <c r="Y22" s="5">
        <v>1</v>
      </c>
      <c r="Z22" s="5">
        <v>0.95982940000000005</v>
      </c>
      <c r="AA22" s="5">
        <v>1</v>
      </c>
    </row>
    <row r="23" spans="2:27" x14ac:dyDescent="0.25">
      <c r="B23" s="9" t="s">
        <v>11</v>
      </c>
      <c r="C23" s="28">
        <v>60.47551</v>
      </c>
      <c r="D23" s="25">
        <v>1</v>
      </c>
      <c r="E23" s="29">
        <v>0.45351150000000001</v>
      </c>
      <c r="F23" s="25">
        <v>1</v>
      </c>
      <c r="G23" s="28">
        <v>1.278213</v>
      </c>
      <c r="H23" s="25">
        <v>1</v>
      </c>
      <c r="I23" s="30">
        <v>0.96608539999999998</v>
      </c>
      <c r="J23" s="25">
        <v>1</v>
      </c>
      <c r="K23" s="30">
        <v>0.95982940000000005</v>
      </c>
      <c r="L23" s="25">
        <v>1</v>
      </c>
      <c r="Q23" s="5" t="s">
        <v>38</v>
      </c>
      <c r="R23" s="5">
        <v>62.421709999999997</v>
      </c>
      <c r="S23" s="5">
        <v>3</v>
      </c>
      <c r="T23" s="5">
        <v>0.45773819999999998</v>
      </c>
      <c r="U23" s="5">
        <v>3</v>
      </c>
      <c r="V23" s="5">
        <v>1.3002290000000001</v>
      </c>
      <c r="W23" s="5">
        <v>3</v>
      </c>
      <c r="X23" s="5">
        <v>1.0006584999999999</v>
      </c>
      <c r="Y23" s="5">
        <v>5</v>
      </c>
      <c r="Z23" s="5">
        <v>1.0004412</v>
      </c>
      <c r="AA23" s="5">
        <v>3</v>
      </c>
    </row>
    <row r="24" spans="2:27" x14ac:dyDescent="0.25">
      <c r="B24" s="9" t="s">
        <v>13</v>
      </c>
      <c r="C24" s="28">
        <v>62.421709999999997</v>
      </c>
      <c r="D24" s="25">
        <v>3</v>
      </c>
      <c r="E24" s="29">
        <v>0.45773819999999998</v>
      </c>
      <c r="F24" s="25">
        <v>3</v>
      </c>
      <c r="G24" s="28">
        <v>1.3002290000000001</v>
      </c>
      <c r="H24" s="25">
        <v>3</v>
      </c>
      <c r="I24" s="30">
        <v>1.0006584999999999</v>
      </c>
      <c r="J24" s="25">
        <v>5</v>
      </c>
      <c r="K24" s="30">
        <v>1.0004412</v>
      </c>
      <c r="L24" s="25">
        <v>3</v>
      </c>
    </row>
    <row r="25" spans="2:27" x14ac:dyDescent="0.25">
      <c r="B25" s="48" t="s">
        <v>21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</row>
    <row r="26" spans="2:27" x14ac:dyDescent="0.25">
      <c r="B26" s="9" t="s">
        <v>1</v>
      </c>
      <c r="C26" s="10" t="s">
        <v>2</v>
      </c>
      <c r="D26" s="9" t="s">
        <v>3</v>
      </c>
      <c r="E26" s="9" t="s">
        <v>4</v>
      </c>
      <c r="F26" s="9" t="s">
        <v>3</v>
      </c>
      <c r="G26" s="9" t="s">
        <v>5</v>
      </c>
      <c r="H26" s="9" t="s">
        <v>3</v>
      </c>
      <c r="I26" s="7" t="s">
        <v>6</v>
      </c>
      <c r="J26" s="8" t="s">
        <v>3</v>
      </c>
      <c r="K26" s="13" t="s">
        <v>17</v>
      </c>
      <c r="L26" s="9" t="s">
        <v>3</v>
      </c>
    </row>
    <row r="27" spans="2:27" x14ac:dyDescent="0.25">
      <c r="B27" s="5" t="s">
        <v>7</v>
      </c>
      <c r="C27" s="28">
        <v>134.43108000000001</v>
      </c>
      <c r="D27" s="25">
        <v>7</v>
      </c>
      <c r="E27" s="29">
        <v>0.88424659999999999</v>
      </c>
      <c r="F27" s="25">
        <v>7</v>
      </c>
      <c r="G27" s="28">
        <v>1.9602869999999999</v>
      </c>
      <c r="H27" s="25">
        <v>7</v>
      </c>
      <c r="I27" s="30">
        <v>1.4360229</v>
      </c>
      <c r="J27" s="25">
        <v>7</v>
      </c>
      <c r="K27" s="30">
        <v>2.6570133</v>
      </c>
      <c r="L27" s="25">
        <v>7</v>
      </c>
      <c r="R27" s="5">
        <v>134.43108000000001</v>
      </c>
      <c r="S27" s="5">
        <v>7</v>
      </c>
      <c r="T27" s="5">
        <v>0.88424659999999999</v>
      </c>
      <c r="U27" s="5">
        <v>7</v>
      </c>
      <c r="V27" s="5">
        <v>1.9602869999999999</v>
      </c>
      <c r="W27" s="5">
        <v>7</v>
      </c>
      <c r="X27" s="5">
        <v>1.4360229</v>
      </c>
      <c r="Y27" s="5">
        <v>7</v>
      </c>
      <c r="Z27" s="5">
        <v>2.6570133</v>
      </c>
      <c r="AA27" s="5">
        <v>7</v>
      </c>
    </row>
    <row r="28" spans="2:27" x14ac:dyDescent="0.25">
      <c r="B28" s="9" t="s">
        <v>8</v>
      </c>
      <c r="C28" s="28">
        <v>71.106170000000006</v>
      </c>
      <c r="D28" s="25">
        <v>5</v>
      </c>
      <c r="E28" s="29">
        <v>0.47374329999999998</v>
      </c>
      <c r="F28" s="25">
        <v>5</v>
      </c>
      <c r="G28" s="28">
        <v>1.334735</v>
      </c>
      <c r="H28" s="25">
        <v>5</v>
      </c>
      <c r="I28" s="30">
        <v>1</v>
      </c>
      <c r="J28" s="25">
        <v>6</v>
      </c>
      <c r="K28" s="30">
        <v>1.0579461999999999</v>
      </c>
      <c r="L28" s="25">
        <v>5</v>
      </c>
      <c r="Q28" s="5" t="s">
        <v>33</v>
      </c>
      <c r="R28" s="5">
        <v>71.106170000000006</v>
      </c>
      <c r="S28" s="5">
        <v>5</v>
      </c>
      <c r="T28" s="5">
        <v>0.47374329999999998</v>
      </c>
      <c r="U28" s="5">
        <v>5</v>
      </c>
      <c r="V28" s="5">
        <v>1.334735</v>
      </c>
      <c r="W28" s="5">
        <v>5</v>
      </c>
      <c r="X28" s="5">
        <v>1</v>
      </c>
      <c r="Y28" s="5">
        <v>6</v>
      </c>
      <c r="Z28" s="5">
        <v>1.0579461999999999</v>
      </c>
      <c r="AA28" s="5">
        <v>5</v>
      </c>
    </row>
    <row r="29" spans="2:27" x14ac:dyDescent="0.25">
      <c r="B29" s="9" t="s">
        <v>9</v>
      </c>
      <c r="C29" s="28">
        <v>63.77037</v>
      </c>
      <c r="D29" s="25">
        <v>2</v>
      </c>
      <c r="E29" s="29">
        <v>0.45233240000000002</v>
      </c>
      <c r="F29" s="25">
        <v>3</v>
      </c>
      <c r="G29" s="28">
        <v>1.299604</v>
      </c>
      <c r="H29" s="25">
        <v>2</v>
      </c>
      <c r="I29" s="30">
        <v>0.9682385</v>
      </c>
      <c r="J29" s="25">
        <v>2</v>
      </c>
      <c r="K29" s="30">
        <v>0.98903770000000002</v>
      </c>
      <c r="L29" s="25">
        <v>2</v>
      </c>
      <c r="Q29" s="5" t="s">
        <v>34</v>
      </c>
      <c r="R29" s="5">
        <v>63.77037</v>
      </c>
      <c r="S29" s="5">
        <v>2</v>
      </c>
      <c r="T29" s="5">
        <v>0.45233240000000002</v>
      </c>
      <c r="U29" s="5">
        <v>3</v>
      </c>
      <c r="V29" s="5">
        <v>1.299604</v>
      </c>
      <c r="W29" s="5">
        <v>2</v>
      </c>
      <c r="X29" s="5">
        <v>0.9682385</v>
      </c>
      <c r="Y29" s="5">
        <v>2</v>
      </c>
      <c r="Z29" s="5">
        <v>0.98903770000000002</v>
      </c>
      <c r="AA29" s="5">
        <v>2</v>
      </c>
    </row>
    <row r="30" spans="2:27" x14ac:dyDescent="0.25">
      <c r="B30" s="9" t="s">
        <v>10</v>
      </c>
      <c r="C30" s="28">
        <v>71.093119999999999</v>
      </c>
      <c r="D30" s="25">
        <v>4</v>
      </c>
      <c r="E30" s="29">
        <v>0.47227750000000002</v>
      </c>
      <c r="F30" s="25">
        <v>4</v>
      </c>
      <c r="G30" s="28">
        <v>1.331812</v>
      </c>
      <c r="H30" s="25">
        <v>4</v>
      </c>
      <c r="I30" s="30">
        <v>0.98991580000000001</v>
      </c>
      <c r="J30" s="25">
        <v>4</v>
      </c>
      <c r="K30" s="30">
        <v>1.0534341</v>
      </c>
      <c r="L30" s="25">
        <v>4</v>
      </c>
      <c r="Q30" s="5" t="s">
        <v>35</v>
      </c>
      <c r="R30" s="5">
        <v>71.093119999999999</v>
      </c>
      <c r="S30" s="5">
        <v>4</v>
      </c>
      <c r="T30" s="5">
        <v>0.47227750000000002</v>
      </c>
      <c r="U30" s="5">
        <v>4</v>
      </c>
      <c r="V30" s="5">
        <v>1.331812</v>
      </c>
      <c r="W30" s="5">
        <v>4</v>
      </c>
      <c r="X30" s="5">
        <v>0.98991580000000001</v>
      </c>
      <c r="Y30" s="5">
        <v>4</v>
      </c>
      <c r="Z30" s="5">
        <v>1.0534341</v>
      </c>
      <c r="AA30" s="5">
        <v>4</v>
      </c>
    </row>
    <row r="31" spans="2:27" x14ac:dyDescent="0.25">
      <c r="B31" s="9" t="s">
        <v>12</v>
      </c>
      <c r="C31" s="28">
        <v>74.733829999999998</v>
      </c>
      <c r="D31" s="25">
        <v>6</v>
      </c>
      <c r="E31" s="29">
        <v>0.47411969999999998</v>
      </c>
      <c r="F31" s="25">
        <v>6</v>
      </c>
      <c r="G31" s="28">
        <v>1.3356760000000001</v>
      </c>
      <c r="H31" s="25">
        <v>6</v>
      </c>
      <c r="I31" s="30">
        <v>0.99425770000000002</v>
      </c>
      <c r="J31" s="25">
        <v>5</v>
      </c>
      <c r="K31" s="30">
        <v>1.0759373000000001</v>
      </c>
      <c r="L31" s="25">
        <v>6</v>
      </c>
      <c r="Q31" s="5" t="s">
        <v>36</v>
      </c>
      <c r="R31" s="5">
        <v>74.733829999999998</v>
      </c>
      <c r="S31" s="5">
        <v>6</v>
      </c>
      <c r="T31" s="5">
        <v>0.47411969999999998</v>
      </c>
      <c r="U31" s="5">
        <v>6</v>
      </c>
      <c r="V31" s="5">
        <v>1.3356760000000001</v>
      </c>
      <c r="W31" s="5">
        <v>6</v>
      </c>
      <c r="X31" s="5">
        <v>0.99425770000000002</v>
      </c>
      <c r="Y31" s="5">
        <v>5</v>
      </c>
      <c r="Z31" s="5">
        <v>1.0759373000000001</v>
      </c>
      <c r="AA31" s="5">
        <v>6</v>
      </c>
    </row>
    <row r="32" spans="2:27" x14ac:dyDescent="0.25">
      <c r="B32" s="9" t="s">
        <v>11</v>
      </c>
      <c r="C32" s="28">
        <v>63.629150000000003</v>
      </c>
      <c r="D32" s="25">
        <v>1</v>
      </c>
      <c r="E32" s="29">
        <v>0.45072279999999998</v>
      </c>
      <c r="F32" s="25">
        <v>1</v>
      </c>
      <c r="G32" s="28">
        <v>1.297674</v>
      </c>
      <c r="H32" s="25">
        <v>1</v>
      </c>
      <c r="I32" s="30">
        <v>0.96037680000000003</v>
      </c>
      <c r="J32" s="25">
        <v>1</v>
      </c>
      <c r="K32" s="30">
        <v>0.98126910000000001</v>
      </c>
      <c r="L32" s="25">
        <v>1</v>
      </c>
      <c r="Q32" s="5" t="s">
        <v>37</v>
      </c>
      <c r="R32" s="5">
        <v>63.629150000000003</v>
      </c>
      <c r="S32" s="5">
        <v>1</v>
      </c>
      <c r="T32" s="5">
        <v>0.45072279999999998</v>
      </c>
      <c r="U32" s="5">
        <v>1</v>
      </c>
      <c r="V32" s="5">
        <v>1.297674</v>
      </c>
      <c r="W32" s="5">
        <v>1</v>
      </c>
      <c r="X32" s="5">
        <v>0.96037680000000003</v>
      </c>
      <c r="Y32" s="5">
        <v>1</v>
      </c>
      <c r="Z32" s="5">
        <v>0.98126910000000001</v>
      </c>
      <c r="AA32" s="5">
        <v>1</v>
      </c>
    </row>
    <row r="33" spans="2:27" x14ac:dyDescent="0.25">
      <c r="B33" s="9" t="s">
        <v>13</v>
      </c>
      <c r="C33" s="28">
        <v>64.595399999999998</v>
      </c>
      <c r="D33" s="25">
        <v>3</v>
      </c>
      <c r="E33" s="29">
        <v>0.45184829999999998</v>
      </c>
      <c r="F33" s="25">
        <v>2</v>
      </c>
      <c r="G33" s="28">
        <v>1.302001</v>
      </c>
      <c r="H33" s="25">
        <v>3</v>
      </c>
      <c r="I33" s="30">
        <v>0.97830260000000002</v>
      </c>
      <c r="J33" s="25">
        <v>3</v>
      </c>
      <c r="K33" s="30">
        <v>0.99938729999999998</v>
      </c>
      <c r="L33" s="25">
        <v>3</v>
      </c>
      <c r="Q33" s="5" t="s">
        <v>38</v>
      </c>
      <c r="R33" s="5">
        <v>64.595399999999998</v>
      </c>
      <c r="S33" s="5">
        <v>3</v>
      </c>
      <c r="T33" s="5">
        <v>0.45184829999999998</v>
      </c>
      <c r="U33" s="5">
        <v>2</v>
      </c>
      <c r="V33" s="5">
        <v>1.302001</v>
      </c>
      <c r="W33" s="5">
        <v>3</v>
      </c>
      <c r="X33" s="5">
        <v>0.97830260000000002</v>
      </c>
      <c r="Y33" s="5">
        <v>3</v>
      </c>
      <c r="Z33" s="5">
        <v>0.99938729999999998</v>
      </c>
      <c r="AA33" s="5">
        <v>3</v>
      </c>
    </row>
    <row r="34" spans="2:27" x14ac:dyDescent="0.25">
      <c r="B34" s="9"/>
      <c r="C34" s="10"/>
      <c r="D34" s="9"/>
      <c r="E34" s="11"/>
      <c r="F34" s="9"/>
      <c r="G34" s="10"/>
      <c r="H34" s="9"/>
      <c r="K34" s="13"/>
      <c r="L34" s="9"/>
    </row>
  </sheetData>
  <mergeCells count="3">
    <mergeCell ref="B7:L7"/>
    <mergeCell ref="B16:L16"/>
    <mergeCell ref="B25:L25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AF8A2-2CA4-47B7-A684-8DAA42AB2E2F}">
  <dimension ref="A7:AA33"/>
  <sheetViews>
    <sheetView zoomScale="85" zoomScaleNormal="85" workbookViewId="0">
      <selection activeCell="C7" sqref="C7:M33"/>
    </sheetView>
  </sheetViews>
  <sheetFormatPr defaultColWidth="8.7109375" defaultRowHeight="15" x14ac:dyDescent="0.25"/>
  <cols>
    <col min="1" max="1" width="17.7109375" style="5" customWidth="1"/>
    <col min="2" max="2" width="8.7109375" style="5"/>
    <col min="3" max="3" width="22.5703125" style="5" customWidth="1"/>
    <col min="4" max="4" width="8.7109375" style="6"/>
    <col min="5" max="9" width="8.7109375" style="5"/>
    <col min="10" max="10" width="8.7109375" style="7"/>
    <col min="11" max="11" width="8.7109375" style="8"/>
    <col min="12" max="12" width="10.42578125" style="12" bestFit="1" customWidth="1"/>
    <col min="13" max="16384" width="8.7109375" style="5"/>
  </cols>
  <sheetData>
    <row r="7" spans="3:27" x14ac:dyDescent="0.25">
      <c r="C7" s="5" t="s">
        <v>0</v>
      </c>
    </row>
    <row r="8" spans="3:27" x14ac:dyDescent="0.25">
      <c r="C8" s="9" t="s">
        <v>1</v>
      </c>
      <c r="D8" s="10" t="s">
        <v>2</v>
      </c>
      <c r="E8" s="9" t="s">
        <v>3</v>
      </c>
      <c r="F8" s="11" t="s">
        <v>4</v>
      </c>
      <c r="G8" s="9" t="s">
        <v>3</v>
      </c>
      <c r="H8" s="10" t="s">
        <v>5</v>
      </c>
      <c r="I8" s="9" t="s">
        <v>3</v>
      </c>
      <c r="J8" s="7" t="s">
        <v>6</v>
      </c>
      <c r="K8" s="8" t="s">
        <v>3</v>
      </c>
      <c r="L8" s="13" t="s">
        <v>17</v>
      </c>
      <c r="M8" s="9" t="s">
        <v>3</v>
      </c>
      <c r="R8" s="5">
        <v>8.5075769999999995</v>
      </c>
      <c r="S8" s="5">
        <v>7</v>
      </c>
      <c r="T8" s="5">
        <v>0.38937709999999998</v>
      </c>
      <c r="U8" s="5">
        <v>7</v>
      </c>
      <c r="V8" s="5">
        <v>0.58182739999999999</v>
      </c>
      <c r="W8" s="5">
        <v>2</v>
      </c>
      <c r="X8" s="5">
        <v>0.97790840000000001</v>
      </c>
      <c r="Y8" s="5">
        <v>1</v>
      </c>
      <c r="Z8" s="5">
        <v>9.0939030000000004E-2</v>
      </c>
      <c r="AA8" s="5">
        <v>7</v>
      </c>
    </row>
    <row r="9" spans="3:27" x14ac:dyDescent="0.25">
      <c r="C9" s="9" t="s">
        <v>7</v>
      </c>
      <c r="D9" s="28">
        <v>8.8373050000000006</v>
      </c>
      <c r="E9" s="25">
        <v>7</v>
      </c>
      <c r="F9" s="29">
        <v>0.41100530000000002</v>
      </c>
      <c r="G9" s="25">
        <v>7</v>
      </c>
      <c r="H9" s="28">
        <v>0.60879249999999996</v>
      </c>
      <c r="I9" s="25">
        <v>7</v>
      </c>
      <c r="J9" s="30">
        <v>1.01203</v>
      </c>
      <c r="K9" s="25">
        <v>7</v>
      </c>
      <c r="L9" s="30">
        <v>9.7297949999999994E-2</v>
      </c>
      <c r="M9" s="25">
        <v>7</v>
      </c>
      <c r="Q9" s="5" t="s">
        <v>33</v>
      </c>
      <c r="R9" s="5">
        <v>8.4728940000000001</v>
      </c>
      <c r="S9" s="5">
        <v>6</v>
      </c>
      <c r="T9" s="5">
        <v>0.387297</v>
      </c>
      <c r="U9" s="5">
        <v>6</v>
      </c>
      <c r="V9" s="5">
        <v>0.58980869999999996</v>
      </c>
      <c r="W9" s="5">
        <v>5</v>
      </c>
      <c r="X9" s="5">
        <v>1</v>
      </c>
      <c r="Y9" s="5">
        <v>7</v>
      </c>
      <c r="Z9" s="5">
        <v>8.8925379999999998E-2</v>
      </c>
      <c r="AA9" s="5">
        <v>4</v>
      </c>
    </row>
    <row r="10" spans="3:27" x14ac:dyDescent="0.25">
      <c r="C10" s="9" t="s">
        <v>8</v>
      </c>
      <c r="D10" s="28">
        <v>8.5302469999999992</v>
      </c>
      <c r="E10" s="25">
        <v>6</v>
      </c>
      <c r="F10" s="29">
        <v>0.39755170000000001</v>
      </c>
      <c r="G10" s="25">
        <v>6</v>
      </c>
      <c r="H10" s="28">
        <v>0.60190719999999998</v>
      </c>
      <c r="I10" s="25">
        <v>4</v>
      </c>
      <c r="J10" s="30">
        <v>1</v>
      </c>
      <c r="K10" s="25">
        <v>6</v>
      </c>
      <c r="L10" s="30">
        <v>9.1161000000000006E-2</v>
      </c>
      <c r="M10" s="25">
        <v>4</v>
      </c>
      <c r="Q10" s="5" t="s">
        <v>34</v>
      </c>
      <c r="R10" s="5">
        <v>8.4014159999999993</v>
      </c>
      <c r="S10" s="5">
        <v>5</v>
      </c>
      <c r="T10" s="5">
        <v>0.3852004</v>
      </c>
      <c r="U10" s="5">
        <v>4</v>
      </c>
      <c r="V10" s="5">
        <v>0.59249149999999995</v>
      </c>
      <c r="W10" s="5">
        <v>7</v>
      </c>
      <c r="X10" s="5">
        <v>0.99544739999999998</v>
      </c>
      <c r="Y10" s="5">
        <v>6</v>
      </c>
      <c r="Z10" s="5">
        <v>8.9715829999999996E-2</v>
      </c>
      <c r="AA10" s="5">
        <v>6</v>
      </c>
    </row>
    <row r="11" spans="3:27" x14ac:dyDescent="0.25">
      <c r="C11" s="9" t="s">
        <v>9</v>
      </c>
      <c r="D11" s="28">
        <v>8.4672940000000008</v>
      </c>
      <c r="E11" s="25">
        <v>5</v>
      </c>
      <c r="F11" s="29">
        <v>0.39582820000000002</v>
      </c>
      <c r="G11" s="25">
        <v>3</v>
      </c>
      <c r="H11" s="28">
        <v>0.60357669999999997</v>
      </c>
      <c r="I11" s="25">
        <v>6</v>
      </c>
      <c r="J11" s="30">
        <v>0.99768970000000001</v>
      </c>
      <c r="K11" s="25">
        <v>4</v>
      </c>
      <c r="L11" s="30">
        <v>9.1397839999999994E-2</v>
      </c>
      <c r="M11" s="25">
        <v>6</v>
      </c>
      <c r="Q11" s="5" t="s">
        <v>35</v>
      </c>
      <c r="R11" s="5">
        <v>8.3899220000000003</v>
      </c>
      <c r="S11" s="5">
        <v>4</v>
      </c>
      <c r="T11" s="5">
        <v>0.38585029999999998</v>
      </c>
      <c r="U11" s="5">
        <v>5</v>
      </c>
      <c r="V11" s="5">
        <v>0.58677710000000005</v>
      </c>
      <c r="W11" s="5">
        <v>4</v>
      </c>
      <c r="X11" s="5">
        <v>0.99457209999999996</v>
      </c>
      <c r="Y11" s="5">
        <v>5</v>
      </c>
      <c r="Z11" s="5">
        <v>8.8155499999999998E-2</v>
      </c>
      <c r="AA11" s="5">
        <v>2</v>
      </c>
    </row>
    <row r="12" spans="3:27" x14ac:dyDescent="0.25">
      <c r="C12" s="9" t="s">
        <v>10</v>
      </c>
      <c r="D12" s="28">
        <v>8.4619859999999996</v>
      </c>
      <c r="E12" s="25">
        <v>4</v>
      </c>
      <c r="F12" s="29">
        <v>0.39621329999999999</v>
      </c>
      <c r="G12" s="25">
        <v>5</v>
      </c>
      <c r="H12" s="28">
        <v>0.59948690000000004</v>
      </c>
      <c r="I12" s="25">
        <v>3</v>
      </c>
      <c r="J12" s="30">
        <v>0.99570769999999997</v>
      </c>
      <c r="K12" s="25">
        <v>2</v>
      </c>
      <c r="L12" s="30">
        <v>9.0547730000000007E-2</v>
      </c>
      <c r="M12" s="25">
        <v>2</v>
      </c>
      <c r="Q12" s="5" t="s">
        <v>36</v>
      </c>
      <c r="R12" s="5">
        <v>8.2706359999999997</v>
      </c>
      <c r="S12" s="5">
        <v>2</v>
      </c>
      <c r="T12" s="5">
        <v>0.38301109999999999</v>
      </c>
      <c r="U12" s="5">
        <v>2</v>
      </c>
      <c r="V12" s="5">
        <v>0.57931869999999996</v>
      </c>
      <c r="W12" s="5">
        <v>1</v>
      </c>
      <c r="X12" s="5">
        <v>0.9890137</v>
      </c>
      <c r="Y12" s="5">
        <v>3</v>
      </c>
      <c r="Z12" s="5">
        <v>8.7111090000000002E-2</v>
      </c>
      <c r="AA12" s="5">
        <v>1</v>
      </c>
    </row>
    <row r="13" spans="3:27" x14ac:dyDescent="0.25">
      <c r="C13" s="9" t="s">
        <v>12</v>
      </c>
      <c r="D13" s="28">
        <v>8.4284599999999994</v>
      </c>
      <c r="E13" s="25">
        <v>3</v>
      </c>
      <c r="F13" s="29">
        <v>0.39611819999999998</v>
      </c>
      <c r="G13" s="25">
        <v>4</v>
      </c>
      <c r="H13" s="28">
        <v>0.59433349999999996</v>
      </c>
      <c r="I13" s="25">
        <v>1</v>
      </c>
      <c r="J13" s="30">
        <v>0.99841340000000001</v>
      </c>
      <c r="K13" s="25">
        <v>5</v>
      </c>
      <c r="L13" s="30">
        <v>9.0393349999999997E-2</v>
      </c>
      <c r="M13" s="25">
        <v>1</v>
      </c>
      <c r="Q13" s="5" t="s">
        <v>37</v>
      </c>
      <c r="R13" s="5">
        <v>8.3387899999999995</v>
      </c>
      <c r="S13" s="5">
        <v>3</v>
      </c>
      <c r="T13" s="5">
        <v>0.38414409999999999</v>
      </c>
      <c r="U13" s="5">
        <v>3</v>
      </c>
      <c r="V13" s="5">
        <v>0.5901073</v>
      </c>
      <c r="W13" s="5">
        <v>6</v>
      </c>
      <c r="X13" s="5">
        <v>0.99253199999999997</v>
      </c>
      <c r="Y13" s="5">
        <v>4</v>
      </c>
      <c r="Z13" s="5">
        <v>8.9242189999999999E-2</v>
      </c>
      <c r="AA13" s="5">
        <v>5</v>
      </c>
    </row>
    <row r="14" spans="3:27" x14ac:dyDescent="0.25">
      <c r="C14" s="9" t="s">
        <v>11</v>
      </c>
      <c r="D14" s="28">
        <v>8.4161249999999992</v>
      </c>
      <c r="E14" s="25">
        <v>2</v>
      </c>
      <c r="F14" s="29">
        <v>0.39485049999999999</v>
      </c>
      <c r="G14" s="25">
        <v>1</v>
      </c>
      <c r="H14" s="28">
        <v>0.60241020000000001</v>
      </c>
      <c r="I14" s="25">
        <v>5</v>
      </c>
      <c r="J14" s="30">
        <v>0.99504610000000004</v>
      </c>
      <c r="K14" s="25">
        <v>1</v>
      </c>
      <c r="L14" s="30">
        <v>9.1234919999999997E-2</v>
      </c>
      <c r="M14" s="25">
        <v>5</v>
      </c>
      <c r="Q14" s="5" t="s">
        <v>38</v>
      </c>
      <c r="R14" s="5">
        <v>8.2416669999999996</v>
      </c>
      <c r="S14" s="5">
        <v>1</v>
      </c>
      <c r="T14" s="5">
        <v>0.38206600000000002</v>
      </c>
      <c r="U14" s="5">
        <v>1</v>
      </c>
      <c r="V14" s="5">
        <v>0.58384570000000002</v>
      </c>
      <c r="W14" s="5">
        <v>3</v>
      </c>
      <c r="X14" s="5">
        <v>0.98819880000000004</v>
      </c>
      <c r="Y14" s="5">
        <v>2</v>
      </c>
      <c r="Z14" s="5">
        <v>8.8320220000000005E-2</v>
      </c>
      <c r="AA14" s="5">
        <v>3</v>
      </c>
    </row>
    <row r="15" spans="3:27" x14ac:dyDescent="0.25">
      <c r="C15" s="9" t="s">
        <v>13</v>
      </c>
      <c r="D15" s="28">
        <v>8.3739430000000006</v>
      </c>
      <c r="E15" s="25">
        <v>1</v>
      </c>
      <c r="F15" s="29">
        <v>0.39497690000000002</v>
      </c>
      <c r="G15" s="25">
        <v>2</v>
      </c>
      <c r="H15" s="28">
        <v>0.59808220000000001</v>
      </c>
      <c r="I15" s="25">
        <v>2</v>
      </c>
      <c r="J15" s="30">
        <v>0.99609460000000005</v>
      </c>
      <c r="K15" s="25">
        <v>3</v>
      </c>
      <c r="L15" s="30">
        <v>9.093147E-2</v>
      </c>
      <c r="M15" s="25">
        <v>3</v>
      </c>
    </row>
    <row r="16" spans="3:27" x14ac:dyDescent="0.25">
      <c r="C16" s="5" t="s">
        <v>14</v>
      </c>
    </row>
    <row r="17" spans="1:27" x14ac:dyDescent="0.25">
      <c r="C17" s="5" t="s">
        <v>1</v>
      </c>
      <c r="D17" s="6" t="s">
        <v>2</v>
      </c>
      <c r="E17" s="5" t="s">
        <v>3</v>
      </c>
      <c r="F17" s="5" t="s">
        <v>4</v>
      </c>
      <c r="G17" s="5" t="s">
        <v>3</v>
      </c>
      <c r="H17" s="5" t="s">
        <v>5</v>
      </c>
      <c r="I17" s="5" t="s">
        <v>3</v>
      </c>
      <c r="J17" s="7" t="s">
        <v>6</v>
      </c>
      <c r="K17" s="8" t="s">
        <v>3</v>
      </c>
      <c r="L17" s="13" t="s">
        <v>17</v>
      </c>
      <c r="M17" s="9" t="s">
        <v>3</v>
      </c>
      <c r="R17" s="5">
        <v>8.5934299999999997</v>
      </c>
      <c r="S17" s="5">
        <v>7</v>
      </c>
      <c r="T17" s="5">
        <v>0.40262110000000001</v>
      </c>
      <c r="U17" s="5">
        <v>7</v>
      </c>
      <c r="V17" s="5">
        <v>0.59330799999999995</v>
      </c>
      <c r="W17" s="5">
        <v>4</v>
      </c>
      <c r="X17" s="5">
        <v>0.99411170000000004</v>
      </c>
      <c r="Y17" s="5">
        <v>4</v>
      </c>
      <c r="Z17" s="5">
        <v>9.3350610000000001E-2</v>
      </c>
      <c r="AA17" s="5">
        <v>7</v>
      </c>
    </row>
    <row r="18" spans="1:27" x14ac:dyDescent="0.25">
      <c r="C18" s="9" t="s">
        <v>7</v>
      </c>
      <c r="D18" s="28">
        <v>8.5934299999999997</v>
      </c>
      <c r="E18" s="25">
        <v>7</v>
      </c>
      <c r="F18" s="29">
        <v>0.40262110000000001</v>
      </c>
      <c r="G18" s="25">
        <v>7</v>
      </c>
      <c r="H18" s="28">
        <v>0.59330799999999995</v>
      </c>
      <c r="I18" s="25">
        <v>4</v>
      </c>
      <c r="J18" s="30">
        <v>0.99411170000000004</v>
      </c>
      <c r="K18" s="25">
        <v>4</v>
      </c>
      <c r="L18" s="30">
        <v>9.3350610000000001E-2</v>
      </c>
      <c r="M18" s="25">
        <v>7</v>
      </c>
      <c r="Q18" s="5" t="s">
        <v>33</v>
      </c>
      <c r="R18" s="5">
        <v>8.4626529999999995</v>
      </c>
      <c r="S18" s="5">
        <v>6</v>
      </c>
      <c r="T18" s="5">
        <v>0.39389659999999999</v>
      </c>
      <c r="U18" s="5">
        <v>6</v>
      </c>
      <c r="V18" s="5">
        <v>0.59471189999999996</v>
      </c>
      <c r="W18" s="5">
        <v>6</v>
      </c>
      <c r="X18" s="5">
        <v>1</v>
      </c>
      <c r="Y18" s="5">
        <v>7</v>
      </c>
      <c r="Z18" s="5">
        <v>8.9362819999999996E-2</v>
      </c>
      <c r="AA18" s="5">
        <v>4</v>
      </c>
    </row>
    <row r="19" spans="1:27" x14ac:dyDescent="0.25">
      <c r="C19" s="9" t="s">
        <v>8</v>
      </c>
      <c r="D19" s="28">
        <v>8.4626529999999995</v>
      </c>
      <c r="E19" s="25">
        <v>6</v>
      </c>
      <c r="F19" s="29">
        <v>0.39389659999999999</v>
      </c>
      <c r="G19" s="25">
        <v>6</v>
      </c>
      <c r="H19" s="28">
        <v>0.59471189999999996</v>
      </c>
      <c r="I19" s="25">
        <v>6</v>
      </c>
      <c r="J19" s="30">
        <v>1</v>
      </c>
      <c r="K19" s="25">
        <v>7</v>
      </c>
      <c r="L19" s="30">
        <v>8.9362819999999996E-2</v>
      </c>
      <c r="M19" s="25">
        <v>4</v>
      </c>
      <c r="Q19" s="5" t="s">
        <v>34</v>
      </c>
      <c r="R19" s="5">
        <v>8.3914930000000005</v>
      </c>
      <c r="S19" s="5">
        <v>5</v>
      </c>
      <c r="T19" s="5">
        <v>0.3920691</v>
      </c>
      <c r="U19" s="5">
        <v>4</v>
      </c>
      <c r="V19" s="5">
        <v>0.59570049999999997</v>
      </c>
      <c r="W19" s="5">
        <v>7</v>
      </c>
      <c r="X19" s="5">
        <v>0.99684159999999999</v>
      </c>
      <c r="Y19" s="5">
        <v>6</v>
      </c>
      <c r="Z19" s="5">
        <v>8.9608499999999994E-2</v>
      </c>
      <c r="AA19" s="5">
        <v>6</v>
      </c>
    </row>
    <row r="20" spans="1:27" x14ac:dyDescent="0.25">
      <c r="C20" s="9" t="s">
        <v>9</v>
      </c>
      <c r="D20" s="28">
        <v>8.3914930000000005</v>
      </c>
      <c r="E20" s="25">
        <v>5</v>
      </c>
      <c r="F20" s="29">
        <v>0.3920691</v>
      </c>
      <c r="G20" s="25">
        <v>4</v>
      </c>
      <c r="H20" s="28">
        <v>0.59570049999999997</v>
      </c>
      <c r="I20" s="25">
        <v>7</v>
      </c>
      <c r="J20" s="30">
        <v>0.99684159999999999</v>
      </c>
      <c r="K20" s="25">
        <v>6</v>
      </c>
      <c r="L20" s="30">
        <v>8.9608499999999994E-2</v>
      </c>
      <c r="M20" s="25">
        <v>6</v>
      </c>
      <c r="Q20" s="5" t="s">
        <v>35</v>
      </c>
      <c r="R20" s="5">
        <v>8.388719</v>
      </c>
      <c r="S20" s="5">
        <v>4</v>
      </c>
      <c r="T20" s="5">
        <v>0.39245659999999999</v>
      </c>
      <c r="U20" s="5">
        <v>5</v>
      </c>
      <c r="V20" s="5">
        <v>0.59204509999999999</v>
      </c>
      <c r="W20" s="5">
        <v>3</v>
      </c>
      <c r="X20" s="5">
        <v>0.99534999999999996</v>
      </c>
      <c r="Y20" s="5">
        <v>5</v>
      </c>
      <c r="Z20" s="5">
        <v>8.8713940000000005E-2</v>
      </c>
      <c r="AA20" s="5">
        <v>3</v>
      </c>
    </row>
    <row r="21" spans="1:27" x14ac:dyDescent="0.25">
      <c r="C21" s="9" t="s">
        <v>10</v>
      </c>
      <c r="D21" s="28">
        <v>8.388719</v>
      </c>
      <c r="E21" s="25">
        <v>4</v>
      </c>
      <c r="F21" s="29">
        <v>0.39245659999999999</v>
      </c>
      <c r="G21" s="25">
        <v>5</v>
      </c>
      <c r="H21" s="28">
        <v>0.59204509999999999</v>
      </c>
      <c r="I21" s="25">
        <v>3</v>
      </c>
      <c r="J21" s="30">
        <v>0.99534999999999996</v>
      </c>
      <c r="K21" s="25">
        <v>5</v>
      </c>
      <c r="L21" s="30">
        <v>8.8713940000000005E-2</v>
      </c>
      <c r="M21" s="25">
        <v>3</v>
      </c>
      <c r="Q21" s="5" t="s">
        <v>36</v>
      </c>
      <c r="R21" s="5">
        <v>8.290063</v>
      </c>
      <c r="S21" s="5">
        <v>2</v>
      </c>
      <c r="T21" s="5">
        <v>0.39100200000000002</v>
      </c>
      <c r="U21" s="5">
        <v>2</v>
      </c>
      <c r="V21" s="5">
        <v>0.58447210000000005</v>
      </c>
      <c r="W21" s="5">
        <v>1</v>
      </c>
      <c r="X21" s="5">
        <v>0.99308339999999995</v>
      </c>
      <c r="Y21" s="5">
        <v>2</v>
      </c>
      <c r="Z21" s="5">
        <v>8.7835040000000003E-2</v>
      </c>
      <c r="AA21" s="5">
        <v>1</v>
      </c>
    </row>
    <row r="22" spans="1:27" x14ac:dyDescent="0.25">
      <c r="C22" s="9" t="s">
        <v>12</v>
      </c>
      <c r="D22" s="28">
        <v>8.290063</v>
      </c>
      <c r="E22" s="25">
        <v>2</v>
      </c>
      <c r="F22" s="29">
        <v>0.39100200000000002</v>
      </c>
      <c r="G22" s="25">
        <v>2</v>
      </c>
      <c r="H22" s="28">
        <v>0.58447210000000005</v>
      </c>
      <c r="I22" s="25">
        <v>1</v>
      </c>
      <c r="J22" s="30">
        <v>0.99308339999999995</v>
      </c>
      <c r="K22" s="25">
        <v>2</v>
      </c>
      <c r="L22" s="30">
        <v>8.7835040000000003E-2</v>
      </c>
      <c r="M22" s="25">
        <v>1</v>
      </c>
      <c r="Q22" s="5" t="s">
        <v>37</v>
      </c>
      <c r="R22" s="5">
        <v>8.3389360000000003</v>
      </c>
      <c r="S22" s="5">
        <v>3</v>
      </c>
      <c r="T22" s="5">
        <v>0.39104630000000001</v>
      </c>
      <c r="U22" s="5">
        <v>3</v>
      </c>
      <c r="V22" s="5">
        <v>0.59443630000000003</v>
      </c>
      <c r="W22" s="5">
        <v>5</v>
      </c>
      <c r="X22" s="5">
        <v>0.99404599999999999</v>
      </c>
      <c r="Y22" s="5">
        <v>3</v>
      </c>
      <c r="Z22" s="5">
        <v>8.9408520000000005E-2</v>
      </c>
      <c r="AA22" s="5">
        <v>5</v>
      </c>
    </row>
    <row r="23" spans="1:27" x14ac:dyDescent="0.25">
      <c r="C23" s="9" t="s">
        <v>11</v>
      </c>
      <c r="D23" s="28">
        <v>8.3389360000000003</v>
      </c>
      <c r="E23" s="25">
        <v>3</v>
      </c>
      <c r="F23" s="29">
        <v>0.39104630000000001</v>
      </c>
      <c r="G23" s="25">
        <v>3</v>
      </c>
      <c r="H23" s="28">
        <v>0.59443630000000003</v>
      </c>
      <c r="I23" s="25">
        <v>5</v>
      </c>
      <c r="J23" s="30">
        <v>0.99404599999999999</v>
      </c>
      <c r="K23" s="25">
        <v>3</v>
      </c>
      <c r="L23" s="30">
        <v>8.9408520000000005E-2</v>
      </c>
      <c r="M23" s="25">
        <v>5</v>
      </c>
      <c r="Q23" s="5" t="s">
        <v>38</v>
      </c>
      <c r="R23" s="5">
        <v>8.2461830000000003</v>
      </c>
      <c r="S23" s="5">
        <v>1</v>
      </c>
      <c r="T23" s="5">
        <v>0.38996619999999999</v>
      </c>
      <c r="U23" s="5">
        <v>1</v>
      </c>
      <c r="V23" s="5">
        <v>0.58785359999999998</v>
      </c>
      <c r="W23" s="5">
        <v>2</v>
      </c>
      <c r="X23" s="5">
        <v>0.99047200000000002</v>
      </c>
      <c r="Y23" s="5">
        <v>1</v>
      </c>
      <c r="Z23" s="5">
        <v>8.8502280000000003E-2</v>
      </c>
      <c r="AA23" s="5">
        <v>2</v>
      </c>
    </row>
    <row r="24" spans="1:27" x14ac:dyDescent="0.25">
      <c r="C24" s="9" t="s">
        <v>13</v>
      </c>
      <c r="D24" s="28">
        <v>8.2461830000000003</v>
      </c>
      <c r="E24" s="25">
        <v>1</v>
      </c>
      <c r="F24" s="29">
        <v>0.38996619999999999</v>
      </c>
      <c r="G24" s="25">
        <v>1</v>
      </c>
      <c r="H24" s="28">
        <v>0.58785359999999998</v>
      </c>
      <c r="I24" s="25">
        <v>2</v>
      </c>
      <c r="J24" s="30">
        <v>0.99047200000000002</v>
      </c>
      <c r="K24" s="25">
        <v>1</v>
      </c>
      <c r="L24" s="30">
        <v>8.8502280000000003E-2</v>
      </c>
      <c r="M24" s="25">
        <v>2</v>
      </c>
    </row>
    <row r="25" spans="1:27" x14ac:dyDescent="0.25">
      <c r="C25" s="9" t="s">
        <v>15</v>
      </c>
      <c r="D25" s="10"/>
      <c r="E25" s="9"/>
      <c r="F25" s="11"/>
      <c r="G25" s="9"/>
      <c r="H25" s="10"/>
      <c r="I25" s="9"/>
      <c r="L25" s="13"/>
      <c r="M25" s="9"/>
    </row>
    <row r="26" spans="1:27" x14ac:dyDescent="0.25">
      <c r="C26" s="9" t="s">
        <v>1</v>
      </c>
      <c r="D26" s="10" t="s">
        <v>2</v>
      </c>
      <c r="E26" s="9" t="s">
        <v>3</v>
      </c>
      <c r="F26" s="11" t="s">
        <v>4</v>
      </c>
      <c r="G26" s="9" t="s">
        <v>3</v>
      </c>
      <c r="H26" s="10" t="s">
        <v>5</v>
      </c>
      <c r="I26" s="9" t="s">
        <v>3</v>
      </c>
      <c r="J26" s="7" t="s">
        <v>6</v>
      </c>
      <c r="K26" s="8" t="s">
        <v>3</v>
      </c>
      <c r="L26" s="13" t="s">
        <v>17</v>
      </c>
      <c r="M26" s="9" t="s">
        <v>3</v>
      </c>
    </row>
    <row r="27" spans="1:27" x14ac:dyDescent="0.25">
      <c r="A27" s="9"/>
      <c r="C27" s="9" t="s">
        <v>7</v>
      </c>
      <c r="D27" s="28">
        <v>8.5075769999999995</v>
      </c>
      <c r="E27" s="25">
        <v>7</v>
      </c>
      <c r="F27" s="29">
        <v>0.38937709999999998</v>
      </c>
      <c r="G27" s="25">
        <v>7</v>
      </c>
      <c r="H27" s="28">
        <v>0.58182739999999999</v>
      </c>
      <c r="I27" s="25">
        <v>2</v>
      </c>
      <c r="J27" s="30">
        <v>0.97790840000000001</v>
      </c>
      <c r="K27" s="25">
        <v>1</v>
      </c>
      <c r="L27" s="30">
        <v>9.0939030000000004E-2</v>
      </c>
      <c r="M27" s="25">
        <v>7</v>
      </c>
      <c r="R27" s="5">
        <v>8.8373050000000006</v>
      </c>
      <c r="S27" s="5">
        <v>7</v>
      </c>
      <c r="T27" s="5">
        <v>0.41100530000000002</v>
      </c>
      <c r="U27" s="5">
        <v>7</v>
      </c>
      <c r="V27" s="5">
        <v>0.60879249999999996</v>
      </c>
      <c r="W27" s="5">
        <v>7</v>
      </c>
      <c r="X27" s="5">
        <v>1.01203</v>
      </c>
      <c r="Y27" s="5">
        <v>7</v>
      </c>
      <c r="Z27" s="5">
        <v>9.7297949999999994E-2</v>
      </c>
      <c r="AA27" s="5">
        <v>7</v>
      </c>
    </row>
    <row r="28" spans="1:27" x14ac:dyDescent="0.25">
      <c r="A28" s="9"/>
      <c r="C28" s="9" t="s">
        <v>8</v>
      </c>
      <c r="D28" s="28">
        <v>8.4728940000000001</v>
      </c>
      <c r="E28" s="25">
        <v>6</v>
      </c>
      <c r="F28" s="29">
        <v>0.387297</v>
      </c>
      <c r="G28" s="25">
        <v>6</v>
      </c>
      <c r="H28" s="28">
        <v>0.58980869999999996</v>
      </c>
      <c r="I28" s="25">
        <v>5</v>
      </c>
      <c r="J28" s="30">
        <v>1</v>
      </c>
      <c r="K28" s="25">
        <v>7</v>
      </c>
      <c r="L28" s="30">
        <v>8.8925379999999998E-2</v>
      </c>
      <c r="M28" s="25">
        <v>4</v>
      </c>
      <c r="Q28" s="5" t="s">
        <v>33</v>
      </c>
      <c r="R28" s="5">
        <v>8.5302469999999992</v>
      </c>
      <c r="S28" s="5">
        <v>6</v>
      </c>
      <c r="T28" s="5">
        <v>0.39755170000000001</v>
      </c>
      <c r="U28" s="5">
        <v>6</v>
      </c>
      <c r="V28" s="5">
        <v>0.60190719999999998</v>
      </c>
      <c r="W28" s="5">
        <v>4</v>
      </c>
      <c r="X28" s="5">
        <v>1</v>
      </c>
      <c r="Y28" s="5">
        <v>6</v>
      </c>
      <c r="Z28" s="5">
        <v>9.1161000000000006E-2</v>
      </c>
      <c r="AA28" s="5">
        <v>4</v>
      </c>
    </row>
    <row r="29" spans="1:27" x14ac:dyDescent="0.25">
      <c r="A29" s="9"/>
      <c r="C29" s="9" t="s">
        <v>9</v>
      </c>
      <c r="D29" s="28">
        <v>8.4014159999999993</v>
      </c>
      <c r="E29" s="25">
        <v>5</v>
      </c>
      <c r="F29" s="29">
        <v>0.3852004</v>
      </c>
      <c r="G29" s="25">
        <v>4</v>
      </c>
      <c r="H29" s="28">
        <v>0.59249149999999995</v>
      </c>
      <c r="I29" s="25">
        <v>7</v>
      </c>
      <c r="J29" s="30">
        <v>0.99544739999999998</v>
      </c>
      <c r="K29" s="25">
        <v>6</v>
      </c>
      <c r="L29" s="30">
        <v>8.9715829999999996E-2</v>
      </c>
      <c r="M29" s="25">
        <v>6</v>
      </c>
      <c r="Q29" s="5" t="s">
        <v>34</v>
      </c>
      <c r="R29" s="5">
        <v>8.4672940000000008</v>
      </c>
      <c r="S29" s="5">
        <v>5</v>
      </c>
      <c r="T29" s="5">
        <v>0.39582820000000002</v>
      </c>
      <c r="U29" s="5">
        <v>3</v>
      </c>
      <c r="V29" s="5">
        <v>0.60357669999999997</v>
      </c>
      <c r="W29" s="5">
        <v>6</v>
      </c>
      <c r="X29" s="5">
        <v>0.99768970000000001</v>
      </c>
      <c r="Y29" s="5">
        <v>4</v>
      </c>
      <c r="Z29" s="5">
        <v>9.1397839999999994E-2</v>
      </c>
      <c r="AA29" s="5">
        <v>6</v>
      </c>
    </row>
    <row r="30" spans="1:27" x14ac:dyDescent="0.25">
      <c r="A30" s="9"/>
      <c r="C30" s="9" t="s">
        <v>10</v>
      </c>
      <c r="D30" s="28">
        <v>8.3899220000000003</v>
      </c>
      <c r="E30" s="25">
        <v>4</v>
      </c>
      <c r="F30" s="29">
        <v>0.38585029999999998</v>
      </c>
      <c r="G30" s="25">
        <v>5</v>
      </c>
      <c r="H30" s="28">
        <v>0.58677710000000005</v>
      </c>
      <c r="I30" s="25">
        <v>4</v>
      </c>
      <c r="J30" s="30">
        <v>0.99457209999999996</v>
      </c>
      <c r="K30" s="25">
        <v>5</v>
      </c>
      <c r="L30" s="30">
        <v>8.8155499999999998E-2</v>
      </c>
      <c r="M30" s="25">
        <v>2</v>
      </c>
      <c r="Q30" s="5" t="s">
        <v>35</v>
      </c>
      <c r="R30" s="5">
        <v>8.4619859999999996</v>
      </c>
      <c r="S30" s="5">
        <v>4</v>
      </c>
      <c r="T30" s="5">
        <v>0.39621329999999999</v>
      </c>
      <c r="U30" s="5">
        <v>5</v>
      </c>
      <c r="V30" s="5">
        <v>0.59948690000000004</v>
      </c>
      <c r="W30" s="5">
        <v>3</v>
      </c>
      <c r="X30" s="5">
        <v>0.99570769999999997</v>
      </c>
      <c r="Y30" s="5">
        <v>2</v>
      </c>
      <c r="Z30" s="5">
        <v>9.0547730000000007E-2</v>
      </c>
      <c r="AA30" s="5">
        <v>2</v>
      </c>
    </row>
    <row r="31" spans="1:27" x14ac:dyDescent="0.25">
      <c r="A31" s="9"/>
      <c r="C31" s="9" t="s">
        <v>12</v>
      </c>
      <c r="D31" s="28">
        <v>8.2706359999999997</v>
      </c>
      <c r="E31" s="25">
        <v>2</v>
      </c>
      <c r="F31" s="29">
        <v>0.38301109999999999</v>
      </c>
      <c r="G31" s="25">
        <v>2</v>
      </c>
      <c r="H31" s="28">
        <v>0.57931869999999996</v>
      </c>
      <c r="I31" s="25">
        <v>1</v>
      </c>
      <c r="J31" s="30">
        <v>0.9890137</v>
      </c>
      <c r="K31" s="25">
        <v>3</v>
      </c>
      <c r="L31" s="30">
        <v>8.7111090000000002E-2</v>
      </c>
      <c r="M31" s="25">
        <v>1</v>
      </c>
      <c r="Q31" s="5" t="s">
        <v>36</v>
      </c>
      <c r="R31" s="5">
        <v>8.4284599999999994</v>
      </c>
      <c r="S31" s="5">
        <v>3</v>
      </c>
      <c r="T31" s="5">
        <v>0.39611819999999998</v>
      </c>
      <c r="U31" s="5">
        <v>4</v>
      </c>
      <c r="V31" s="5">
        <v>0.59433349999999996</v>
      </c>
      <c r="W31" s="5">
        <v>1</v>
      </c>
      <c r="X31" s="5">
        <v>0.99841340000000001</v>
      </c>
      <c r="Y31" s="5">
        <v>5</v>
      </c>
      <c r="Z31" s="5">
        <v>9.0393349999999997E-2</v>
      </c>
      <c r="AA31" s="5">
        <v>1</v>
      </c>
    </row>
    <row r="32" spans="1:27" x14ac:dyDescent="0.25">
      <c r="A32" s="9"/>
      <c r="C32" s="9" t="s">
        <v>11</v>
      </c>
      <c r="D32" s="28">
        <v>8.3387899999999995</v>
      </c>
      <c r="E32" s="25">
        <v>3</v>
      </c>
      <c r="F32" s="29">
        <v>0.38414409999999999</v>
      </c>
      <c r="G32" s="25">
        <v>3</v>
      </c>
      <c r="H32" s="28">
        <v>0.5901073</v>
      </c>
      <c r="I32" s="25">
        <v>6</v>
      </c>
      <c r="J32" s="30">
        <v>0.99253199999999997</v>
      </c>
      <c r="K32" s="25">
        <v>4</v>
      </c>
      <c r="L32" s="30">
        <v>8.9242189999999999E-2</v>
      </c>
      <c r="M32" s="25">
        <v>5</v>
      </c>
      <c r="Q32" s="5" t="s">
        <v>37</v>
      </c>
      <c r="R32" s="5">
        <v>8.4161249999999992</v>
      </c>
      <c r="S32" s="5">
        <v>2</v>
      </c>
      <c r="T32" s="5">
        <v>0.39485049999999999</v>
      </c>
      <c r="U32" s="5">
        <v>1</v>
      </c>
      <c r="V32" s="5">
        <v>0.60241020000000001</v>
      </c>
      <c r="W32" s="5">
        <v>5</v>
      </c>
      <c r="X32" s="5">
        <v>0.99504610000000004</v>
      </c>
      <c r="Y32" s="5">
        <v>1</v>
      </c>
      <c r="Z32" s="5">
        <v>9.1234919999999997E-2</v>
      </c>
      <c r="AA32" s="5">
        <v>5</v>
      </c>
    </row>
    <row r="33" spans="1:27" x14ac:dyDescent="0.25">
      <c r="A33" s="9"/>
      <c r="C33" s="9" t="s">
        <v>13</v>
      </c>
      <c r="D33" s="28">
        <v>8.2416669999999996</v>
      </c>
      <c r="E33" s="25">
        <v>1</v>
      </c>
      <c r="F33" s="29">
        <v>0.38206600000000002</v>
      </c>
      <c r="G33" s="25">
        <v>1</v>
      </c>
      <c r="H33" s="28">
        <v>0.58384570000000002</v>
      </c>
      <c r="I33" s="25">
        <v>3</v>
      </c>
      <c r="J33" s="30">
        <v>0.98819880000000004</v>
      </c>
      <c r="K33" s="25">
        <v>2</v>
      </c>
      <c r="L33" s="30">
        <v>8.8320220000000005E-2</v>
      </c>
      <c r="M33" s="25">
        <v>3</v>
      </c>
      <c r="Q33" s="5" t="s">
        <v>38</v>
      </c>
      <c r="R33" s="5">
        <v>8.3739430000000006</v>
      </c>
      <c r="S33" s="5">
        <v>1</v>
      </c>
      <c r="T33" s="5">
        <v>0.39497690000000002</v>
      </c>
      <c r="U33" s="5">
        <v>2</v>
      </c>
      <c r="V33" s="5">
        <v>0.59808220000000001</v>
      </c>
      <c r="W33" s="5">
        <v>2</v>
      </c>
      <c r="X33" s="5">
        <v>0.99609460000000005</v>
      </c>
      <c r="Y33" s="5">
        <v>3</v>
      </c>
      <c r="Z33" s="5">
        <v>9.093147E-2</v>
      </c>
      <c r="AA33" s="5">
        <v>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FA1C0-7BBE-4F74-A060-2EBE43D7CBDC}">
  <dimension ref="B7:Y34"/>
  <sheetViews>
    <sheetView zoomScale="85" zoomScaleNormal="85" workbookViewId="0">
      <selection activeCell="M39" sqref="M39"/>
    </sheetView>
  </sheetViews>
  <sheetFormatPr defaultColWidth="8.7109375" defaultRowHeight="15" x14ac:dyDescent="0.25"/>
  <cols>
    <col min="1" max="1" width="8.7109375" style="16"/>
    <col min="2" max="2" width="24.7109375" style="16" customWidth="1"/>
    <col min="3" max="16384" width="8.7109375" style="16"/>
  </cols>
  <sheetData>
    <row r="7" spans="2:25" x14ac:dyDescent="0.25">
      <c r="B7" s="48" t="s">
        <v>20</v>
      </c>
      <c r="C7" s="49"/>
      <c r="D7" s="49"/>
      <c r="E7" s="49"/>
      <c r="F7" s="49"/>
      <c r="G7" s="49"/>
      <c r="H7" s="49"/>
      <c r="I7" s="49"/>
      <c r="J7" s="49"/>
      <c r="K7" s="49"/>
      <c r="L7" s="49"/>
      <c r="O7" s="5" t="s">
        <v>0</v>
      </c>
      <c r="P7" s="6"/>
      <c r="Q7" s="5"/>
      <c r="R7" s="5"/>
      <c r="S7" s="5"/>
      <c r="T7" s="5"/>
      <c r="U7" s="5"/>
      <c r="V7" s="7"/>
      <c r="W7" s="8"/>
      <c r="X7" s="12"/>
      <c r="Y7" s="5"/>
    </row>
    <row r="8" spans="2:25" x14ac:dyDescent="0.25">
      <c r="B8" s="5" t="s">
        <v>1</v>
      </c>
      <c r="C8" s="6" t="s">
        <v>2</v>
      </c>
      <c r="D8" s="5" t="s">
        <v>3</v>
      </c>
      <c r="E8" s="11" t="s">
        <v>4</v>
      </c>
      <c r="F8" s="5" t="s">
        <v>3</v>
      </c>
      <c r="G8" s="6" t="s">
        <v>5</v>
      </c>
      <c r="H8" s="5" t="s">
        <v>3</v>
      </c>
      <c r="I8" s="7" t="s">
        <v>6</v>
      </c>
      <c r="J8" s="8" t="s">
        <v>3</v>
      </c>
      <c r="K8" s="13" t="s">
        <v>17</v>
      </c>
      <c r="L8" s="9" t="s">
        <v>3</v>
      </c>
      <c r="O8" s="9" t="s">
        <v>1</v>
      </c>
      <c r="P8" s="10" t="s">
        <v>2</v>
      </c>
      <c r="Q8" s="9" t="s">
        <v>3</v>
      </c>
      <c r="R8" s="11" t="s">
        <v>4</v>
      </c>
      <c r="S8" s="9" t="s">
        <v>3</v>
      </c>
      <c r="T8" s="10" t="s">
        <v>5</v>
      </c>
      <c r="U8" s="9" t="s">
        <v>3</v>
      </c>
      <c r="V8" s="7" t="s">
        <v>6</v>
      </c>
      <c r="W8" s="8" t="s">
        <v>3</v>
      </c>
      <c r="X8" s="13" t="s">
        <v>17</v>
      </c>
      <c r="Y8" s="9" t="s">
        <v>3</v>
      </c>
    </row>
    <row r="9" spans="2:25" x14ac:dyDescent="0.25">
      <c r="B9" s="9" t="s">
        <v>7</v>
      </c>
      <c r="C9" s="28">
        <v>119.33020999999999</v>
      </c>
      <c r="D9" s="25">
        <v>7</v>
      </c>
      <c r="E9" s="29">
        <v>0.8726043</v>
      </c>
      <c r="F9" s="25">
        <v>7</v>
      </c>
      <c r="G9" s="28">
        <v>1.915411</v>
      </c>
      <c r="H9" s="25">
        <v>7</v>
      </c>
      <c r="I9" s="30">
        <v>1.3812879</v>
      </c>
      <c r="J9" s="25">
        <v>7</v>
      </c>
      <c r="K9" s="30">
        <v>2.4741894000000002</v>
      </c>
      <c r="L9" s="25">
        <v>7</v>
      </c>
      <c r="O9" s="9" t="s">
        <v>7</v>
      </c>
      <c r="P9" s="28">
        <v>8.8373050000000006</v>
      </c>
      <c r="Q9" s="25">
        <v>7</v>
      </c>
      <c r="R9" s="29">
        <v>0.41100530000000002</v>
      </c>
      <c r="S9" s="25">
        <v>7</v>
      </c>
      <c r="T9" s="28">
        <v>0.60879249999999996</v>
      </c>
      <c r="U9" s="25">
        <v>7</v>
      </c>
      <c r="V9" s="30">
        <v>1.01203</v>
      </c>
      <c r="W9" s="25">
        <v>7</v>
      </c>
      <c r="X9" s="30">
        <v>9.7297949999999994E-2</v>
      </c>
      <c r="Y9" s="25">
        <v>7</v>
      </c>
    </row>
    <row r="10" spans="2:25" x14ac:dyDescent="0.25">
      <c r="B10" s="9" t="s">
        <v>8</v>
      </c>
      <c r="C10" s="28">
        <v>64.795460000000006</v>
      </c>
      <c r="D10" s="25">
        <v>5</v>
      </c>
      <c r="E10" s="29">
        <v>0.47485860000000002</v>
      </c>
      <c r="F10" s="25">
        <v>5</v>
      </c>
      <c r="G10" s="28">
        <v>1.318595</v>
      </c>
      <c r="H10" s="25">
        <v>5</v>
      </c>
      <c r="I10" s="30">
        <v>1</v>
      </c>
      <c r="J10" s="25">
        <v>4</v>
      </c>
      <c r="K10" s="30">
        <v>1.0477692000000001</v>
      </c>
      <c r="L10" s="25">
        <v>5</v>
      </c>
      <c r="O10" s="9" t="s">
        <v>8</v>
      </c>
      <c r="P10" s="28">
        <v>8.5302469999999992</v>
      </c>
      <c r="Q10" s="25">
        <v>6</v>
      </c>
      <c r="R10" s="29">
        <v>0.39755170000000001</v>
      </c>
      <c r="S10" s="25">
        <v>6</v>
      </c>
      <c r="T10" s="28">
        <v>0.60190719999999998</v>
      </c>
      <c r="U10" s="25">
        <v>4</v>
      </c>
      <c r="V10" s="30">
        <v>1</v>
      </c>
      <c r="W10" s="25">
        <v>6</v>
      </c>
      <c r="X10" s="30">
        <v>9.1161000000000006E-2</v>
      </c>
      <c r="Y10" s="25">
        <v>4</v>
      </c>
    </row>
    <row r="11" spans="2:25" x14ac:dyDescent="0.25">
      <c r="B11" s="9" t="s">
        <v>9</v>
      </c>
      <c r="C11" s="28">
        <v>62.572980000000001</v>
      </c>
      <c r="D11" s="25">
        <v>2</v>
      </c>
      <c r="E11" s="29">
        <v>0.45945259999999999</v>
      </c>
      <c r="F11" s="25">
        <v>2</v>
      </c>
      <c r="G11" s="28">
        <v>1.2937259999999999</v>
      </c>
      <c r="H11" s="25">
        <v>2</v>
      </c>
      <c r="I11" s="30">
        <v>0.98118470000000002</v>
      </c>
      <c r="J11" s="25">
        <v>2</v>
      </c>
      <c r="K11" s="30">
        <v>0.99937050000000005</v>
      </c>
      <c r="L11" s="25">
        <v>2</v>
      </c>
      <c r="O11" s="9" t="s">
        <v>9</v>
      </c>
      <c r="P11" s="28">
        <v>8.4672940000000008</v>
      </c>
      <c r="Q11" s="25">
        <v>5</v>
      </c>
      <c r="R11" s="29">
        <v>0.39582820000000002</v>
      </c>
      <c r="S11" s="25">
        <v>3</v>
      </c>
      <c r="T11" s="28">
        <v>0.60357669999999997</v>
      </c>
      <c r="U11" s="25">
        <v>6</v>
      </c>
      <c r="V11" s="30">
        <v>0.99768970000000001</v>
      </c>
      <c r="W11" s="25">
        <v>4</v>
      </c>
      <c r="X11" s="30">
        <v>9.1397839999999994E-2</v>
      </c>
      <c r="Y11" s="25">
        <v>6</v>
      </c>
    </row>
    <row r="12" spans="2:25" x14ac:dyDescent="0.25">
      <c r="B12" s="9" t="s">
        <v>10</v>
      </c>
      <c r="C12" s="28">
        <v>64.577849999999998</v>
      </c>
      <c r="D12" s="25">
        <v>3</v>
      </c>
      <c r="E12" s="29">
        <v>0.47358030000000001</v>
      </c>
      <c r="F12" s="25">
        <v>4</v>
      </c>
      <c r="G12" s="28">
        <v>1.315264</v>
      </c>
      <c r="H12" s="25">
        <v>3</v>
      </c>
      <c r="I12" s="30">
        <v>0.99580630000000003</v>
      </c>
      <c r="J12" s="25">
        <v>3</v>
      </c>
      <c r="K12" s="30">
        <v>1.0433608999999999</v>
      </c>
      <c r="L12" s="25">
        <v>4</v>
      </c>
      <c r="O12" s="9" t="s">
        <v>10</v>
      </c>
      <c r="P12" s="28">
        <v>8.4619859999999996</v>
      </c>
      <c r="Q12" s="25">
        <v>4</v>
      </c>
      <c r="R12" s="29">
        <v>0.39621329999999999</v>
      </c>
      <c r="S12" s="25">
        <v>5</v>
      </c>
      <c r="T12" s="28">
        <v>0.59948690000000004</v>
      </c>
      <c r="U12" s="25">
        <v>3</v>
      </c>
      <c r="V12" s="30">
        <v>0.99570769999999997</v>
      </c>
      <c r="W12" s="25">
        <v>2</v>
      </c>
      <c r="X12" s="30">
        <v>9.0547730000000007E-2</v>
      </c>
      <c r="Y12" s="25">
        <v>2</v>
      </c>
    </row>
    <row r="13" spans="2:25" x14ac:dyDescent="0.25">
      <c r="B13" s="9" t="s">
        <v>12</v>
      </c>
      <c r="C13" s="28">
        <v>68.946129999999997</v>
      </c>
      <c r="D13" s="25">
        <v>6</v>
      </c>
      <c r="E13" s="29">
        <v>0.47938629999999999</v>
      </c>
      <c r="F13" s="25">
        <v>6</v>
      </c>
      <c r="G13" s="28">
        <v>1.3440989999999999</v>
      </c>
      <c r="H13" s="25">
        <v>6</v>
      </c>
      <c r="I13" s="30">
        <v>1.0219174</v>
      </c>
      <c r="J13" s="25">
        <v>6</v>
      </c>
      <c r="K13" s="30">
        <v>1.1037566000000001</v>
      </c>
      <c r="L13" s="25">
        <v>6</v>
      </c>
      <c r="O13" s="9" t="s">
        <v>12</v>
      </c>
      <c r="P13" s="28">
        <v>8.4284599999999994</v>
      </c>
      <c r="Q13" s="25">
        <v>3</v>
      </c>
      <c r="R13" s="29">
        <v>0.39611819999999998</v>
      </c>
      <c r="S13" s="25">
        <v>4</v>
      </c>
      <c r="T13" s="28">
        <v>0.59433349999999996</v>
      </c>
      <c r="U13" s="25">
        <v>1</v>
      </c>
      <c r="V13" s="30">
        <v>0.99841340000000001</v>
      </c>
      <c r="W13" s="25">
        <v>5</v>
      </c>
      <c r="X13" s="30">
        <v>9.0393349999999997E-2</v>
      </c>
      <c r="Y13" s="25">
        <v>1</v>
      </c>
    </row>
    <row r="14" spans="2:25" x14ac:dyDescent="0.25">
      <c r="B14" s="9" t="s">
        <v>11</v>
      </c>
      <c r="C14" s="28">
        <v>62.162050000000001</v>
      </c>
      <c r="D14" s="25">
        <v>1</v>
      </c>
      <c r="E14" s="29">
        <v>0.45794550000000001</v>
      </c>
      <c r="F14" s="25">
        <v>1</v>
      </c>
      <c r="G14" s="28">
        <v>1.289396</v>
      </c>
      <c r="H14" s="25">
        <v>1</v>
      </c>
      <c r="I14" s="30">
        <v>0.97494150000000002</v>
      </c>
      <c r="J14" s="25">
        <v>1</v>
      </c>
      <c r="K14" s="30">
        <v>0.99157810000000002</v>
      </c>
      <c r="L14" s="25">
        <v>1</v>
      </c>
      <c r="O14" s="9" t="s">
        <v>11</v>
      </c>
      <c r="P14" s="28">
        <v>8.4161249999999992</v>
      </c>
      <c r="Q14" s="25">
        <v>2</v>
      </c>
      <c r="R14" s="29">
        <v>0.39485049999999999</v>
      </c>
      <c r="S14" s="25">
        <v>1</v>
      </c>
      <c r="T14" s="28">
        <v>0.60241020000000001</v>
      </c>
      <c r="U14" s="25">
        <v>5</v>
      </c>
      <c r="V14" s="30">
        <v>0.99504610000000004</v>
      </c>
      <c r="W14" s="25">
        <v>1</v>
      </c>
      <c r="X14" s="30">
        <v>9.1234919999999997E-2</v>
      </c>
      <c r="Y14" s="25">
        <v>5</v>
      </c>
    </row>
    <row r="15" spans="2:25" x14ac:dyDescent="0.25">
      <c r="B15" s="9" t="s">
        <v>13</v>
      </c>
      <c r="C15" s="28">
        <v>64.622910000000005</v>
      </c>
      <c r="D15" s="25">
        <v>4</v>
      </c>
      <c r="E15" s="29">
        <v>0.46318330000000002</v>
      </c>
      <c r="F15" s="25">
        <v>3</v>
      </c>
      <c r="G15" s="28">
        <v>1.3162970000000001</v>
      </c>
      <c r="H15" s="25">
        <v>4</v>
      </c>
      <c r="I15" s="30">
        <v>1.0085907999999999</v>
      </c>
      <c r="J15" s="25">
        <v>5</v>
      </c>
      <c r="K15" s="30">
        <v>1.040478</v>
      </c>
      <c r="L15" s="25">
        <v>3</v>
      </c>
      <c r="O15" s="9" t="s">
        <v>13</v>
      </c>
      <c r="P15" s="28">
        <v>8.3739430000000006</v>
      </c>
      <c r="Q15" s="25">
        <v>1</v>
      </c>
      <c r="R15" s="29">
        <v>0.39497690000000002</v>
      </c>
      <c r="S15" s="25">
        <v>2</v>
      </c>
      <c r="T15" s="28">
        <v>0.59808220000000001</v>
      </c>
      <c r="U15" s="25">
        <v>2</v>
      </c>
      <c r="V15" s="30">
        <v>0.99609460000000005</v>
      </c>
      <c r="W15" s="25">
        <v>3</v>
      </c>
      <c r="X15" s="30">
        <v>9.093147E-2</v>
      </c>
      <c r="Y15" s="25">
        <v>3</v>
      </c>
    </row>
    <row r="16" spans="2:25" x14ac:dyDescent="0.25">
      <c r="B16" s="48" t="s">
        <v>22</v>
      </c>
      <c r="C16" s="49"/>
      <c r="D16" s="49"/>
      <c r="E16" s="49"/>
      <c r="F16" s="49"/>
      <c r="G16" s="49"/>
      <c r="H16" s="49"/>
      <c r="I16" s="49"/>
      <c r="J16" s="49"/>
      <c r="K16" s="49"/>
      <c r="L16" s="49"/>
      <c r="O16" s="5" t="s">
        <v>14</v>
      </c>
      <c r="P16" s="6"/>
      <c r="Q16" s="5"/>
      <c r="R16" s="5"/>
      <c r="S16" s="5"/>
      <c r="T16" s="5"/>
      <c r="U16" s="5"/>
      <c r="V16" s="7"/>
      <c r="W16" s="8"/>
      <c r="X16" s="12"/>
      <c r="Y16" s="5"/>
    </row>
    <row r="17" spans="2:25" x14ac:dyDescent="0.25">
      <c r="B17" s="5" t="s">
        <v>1</v>
      </c>
      <c r="C17" s="6" t="s">
        <v>2</v>
      </c>
      <c r="D17" s="5" t="s">
        <v>3</v>
      </c>
      <c r="E17" s="5" t="s">
        <v>4</v>
      </c>
      <c r="F17" s="5" t="s">
        <v>3</v>
      </c>
      <c r="G17" s="5" t="s">
        <v>5</v>
      </c>
      <c r="H17" s="5" t="s">
        <v>3</v>
      </c>
      <c r="I17" s="7" t="s">
        <v>6</v>
      </c>
      <c r="J17" s="8" t="s">
        <v>3</v>
      </c>
      <c r="K17" s="13" t="s">
        <v>17</v>
      </c>
      <c r="L17" s="9" t="s">
        <v>3</v>
      </c>
      <c r="O17" s="5" t="s">
        <v>1</v>
      </c>
      <c r="P17" s="6" t="s">
        <v>2</v>
      </c>
      <c r="Q17" s="5" t="s">
        <v>3</v>
      </c>
      <c r="R17" s="5" t="s">
        <v>4</v>
      </c>
      <c r="S17" s="5" t="s">
        <v>3</v>
      </c>
      <c r="T17" s="5" t="s">
        <v>5</v>
      </c>
      <c r="U17" s="5" t="s">
        <v>3</v>
      </c>
      <c r="V17" s="7" t="s">
        <v>6</v>
      </c>
      <c r="W17" s="8" t="s">
        <v>3</v>
      </c>
      <c r="X17" s="13" t="s">
        <v>17</v>
      </c>
      <c r="Y17" s="9" t="s">
        <v>3</v>
      </c>
    </row>
    <row r="18" spans="2:25" x14ac:dyDescent="0.25">
      <c r="B18" s="5" t="s">
        <v>7</v>
      </c>
      <c r="C18" s="28">
        <v>118.44068</v>
      </c>
      <c r="D18" s="25">
        <v>7</v>
      </c>
      <c r="E18" s="29">
        <v>0.86913669999999998</v>
      </c>
      <c r="F18" s="25">
        <v>7</v>
      </c>
      <c r="G18" s="28">
        <v>1.907422</v>
      </c>
      <c r="H18" s="25">
        <v>7</v>
      </c>
      <c r="I18" s="30">
        <v>1.3715428999999999</v>
      </c>
      <c r="J18" s="25">
        <v>7</v>
      </c>
      <c r="K18" s="30">
        <v>2.4632037000000002</v>
      </c>
      <c r="L18" s="25">
        <v>7</v>
      </c>
      <c r="O18" s="9" t="s">
        <v>7</v>
      </c>
      <c r="P18" s="28">
        <v>8.5934299999999997</v>
      </c>
      <c r="Q18" s="25">
        <v>7</v>
      </c>
      <c r="R18" s="29">
        <v>0.40262110000000001</v>
      </c>
      <c r="S18" s="25">
        <v>7</v>
      </c>
      <c r="T18" s="28">
        <v>0.59330799999999995</v>
      </c>
      <c r="U18" s="25">
        <v>4</v>
      </c>
      <c r="V18" s="30">
        <v>0.99411170000000004</v>
      </c>
      <c r="W18" s="25">
        <v>4</v>
      </c>
      <c r="X18" s="30">
        <v>9.3350610000000001E-2</v>
      </c>
      <c r="Y18" s="25">
        <v>7</v>
      </c>
    </row>
    <row r="19" spans="2:25" x14ac:dyDescent="0.25">
      <c r="B19" s="9" t="s">
        <v>8</v>
      </c>
      <c r="C19" s="28">
        <v>64.287790000000001</v>
      </c>
      <c r="D19" s="25">
        <v>5</v>
      </c>
      <c r="E19" s="29">
        <v>0.4723292</v>
      </c>
      <c r="F19" s="25">
        <v>5</v>
      </c>
      <c r="G19" s="28">
        <v>1.3164389999999999</v>
      </c>
      <c r="H19" s="25">
        <v>5</v>
      </c>
      <c r="I19" s="30">
        <v>1</v>
      </c>
      <c r="J19" s="25">
        <v>4</v>
      </c>
      <c r="K19" s="30">
        <v>1.0368116000000001</v>
      </c>
      <c r="L19" s="25">
        <v>5</v>
      </c>
      <c r="O19" s="9" t="s">
        <v>8</v>
      </c>
      <c r="P19" s="28">
        <v>8.4626529999999995</v>
      </c>
      <c r="Q19" s="25">
        <v>6</v>
      </c>
      <c r="R19" s="29">
        <v>0.39389659999999999</v>
      </c>
      <c r="S19" s="25">
        <v>6</v>
      </c>
      <c r="T19" s="28">
        <v>0.59471189999999996</v>
      </c>
      <c r="U19" s="25">
        <v>6</v>
      </c>
      <c r="V19" s="30">
        <v>1</v>
      </c>
      <c r="W19" s="25">
        <v>7</v>
      </c>
      <c r="X19" s="30">
        <v>8.9362819999999996E-2</v>
      </c>
      <c r="Y19" s="25">
        <v>4</v>
      </c>
    </row>
    <row r="20" spans="2:25" x14ac:dyDescent="0.25">
      <c r="B20" s="9" t="s">
        <v>9</v>
      </c>
      <c r="C20" s="28">
        <v>60.814860000000003</v>
      </c>
      <c r="D20" s="25">
        <v>2</v>
      </c>
      <c r="E20" s="29">
        <v>0.45522869999999999</v>
      </c>
      <c r="F20" s="25">
        <v>2</v>
      </c>
      <c r="G20" s="28">
        <v>1.282043</v>
      </c>
      <c r="H20" s="25">
        <v>2</v>
      </c>
      <c r="I20" s="30">
        <v>0.97372159999999996</v>
      </c>
      <c r="J20" s="25">
        <v>2</v>
      </c>
      <c r="K20" s="30">
        <v>0.96692979999999995</v>
      </c>
      <c r="L20" s="25">
        <v>2</v>
      </c>
      <c r="O20" s="9" t="s">
        <v>9</v>
      </c>
      <c r="P20" s="28">
        <v>8.3914930000000005</v>
      </c>
      <c r="Q20" s="25">
        <v>5</v>
      </c>
      <c r="R20" s="29">
        <v>0.3920691</v>
      </c>
      <c r="S20" s="25">
        <v>4</v>
      </c>
      <c r="T20" s="28">
        <v>0.59570049999999997</v>
      </c>
      <c r="U20" s="25">
        <v>7</v>
      </c>
      <c r="V20" s="30">
        <v>0.99684159999999999</v>
      </c>
      <c r="W20" s="25">
        <v>6</v>
      </c>
      <c r="X20" s="30">
        <v>8.9608499999999994E-2</v>
      </c>
      <c r="Y20" s="25">
        <v>6</v>
      </c>
    </row>
    <row r="21" spans="2:25" x14ac:dyDescent="0.25">
      <c r="B21" s="9" t="s">
        <v>10</v>
      </c>
      <c r="C21" s="28">
        <v>64.096829999999997</v>
      </c>
      <c r="D21" s="25">
        <v>4</v>
      </c>
      <c r="E21" s="29">
        <v>0.47074490000000002</v>
      </c>
      <c r="F21" s="25">
        <v>4</v>
      </c>
      <c r="G21" s="28">
        <v>1.312416</v>
      </c>
      <c r="H21" s="25">
        <v>4</v>
      </c>
      <c r="I21" s="30">
        <v>0.992676</v>
      </c>
      <c r="J21" s="25">
        <v>3</v>
      </c>
      <c r="K21" s="30">
        <v>1.0303869000000001</v>
      </c>
      <c r="L21" s="25">
        <v>4</v>
      </c>
      <c r="O21" s="9" t="s">
        <v>10</v>
      </c>
      <c r="P21" s="28">
        <v>8.388719</v>
      </c>
      <c r="Q21" s="25">
        <v>4</v>
      </c>
      <c r="R21" s="29">
        <v>0.39245659999999999</v>
      </c>
      <c r="S21" s="25">
        <v>5</v>
      </c>
      <c r="T21" s="28">
        <v>0.59204509999999999</v>
      </c>
      <c r="U21" s="25">
        <v>3</v>
      </c>
      <c r="V21" s="30">
        <v>0.99534999999999996</v>
      </c>
      <c r="W21" s="25">
        <v>5</v>
      </c>
      <c r="X21" s="30">
        <v>8.8713940000000005E-2</v>
      </c>
      <c r="Y21" s="25">
        <v>3</v>
      </c>
    </row>
    <row r="22" spans="2:25" x14ac:dyDescent="0.25">
      <c r="B22" s="9" t="s">
        <v>12</v>
      </c>
      <c r="C22" s="28">
        <v>67.498750000000001</v>
      </c>
      <c r="D22" s="25">
        <v>6</v>
      </c>
      <c r="E22" s="29">
        <v>0.4762613</v>
      </c>
      <c r="F22" s="25">
        <v>6</v>
      </c>
      <c r="G22" s="28">
        <v>1.335223</v>
      </c>
      <c r="H22" s="25">
        <v>6</v>
      </c>
      <c r="I22" s="30">
        <v>1.0182745</v>
      </c>
      <c r="J22" s="25">
        <v>6</v>
      </c>
      <c r="K22" s="30">
        <v>1.0804248999999999</v>
      </c>
      <c r="L22" s="25">
        <v>6</v>
      </c>
      <c r="O22" s="9" t="s">
        <v>12</v>
      </c>
      <c r="P22" s="28">
        <v>8.290063</v>
      </c>
      <c r="Q22" s="25">
        <v>2</v>
      </c>
      <c r="R22" s="29">
        <v>0.39100200000000002</v>
      </c>
      <c r="S22" s="25">
        <v>2</v>
      </c>
      <c r="T22" s="28">
        <v>0.58447210000000005</v>
      </c>
      <c r="U22" s="25">
        <v>1</v>
      </c>
      <c r="V22" s="30">
        <v>0.99308339999999995</v>
      </c>
      <c r="W22" s="25">
        <v>2</v>
      </c>
      <c r="X22" s="30">
        <v>8.7835040000000003E-2</v>
      </c>
      <c r="Y22" s="25">
        <v>1</v>
      </c>
    </row>
    <row r="23" spans="2:25" x14ac:dyDescent="0.25">
      <c r="B23" s="9" t="s">
        <v>11</v>
      </c>
      <c r="C23" s="28">
        <v>60.47551</v>
      </c>
      <c r="D23" s="25">
        <v>1</v>
      </c>
      <c r="E23" s="29">
        <v>0.45351150000000001</v>
      </c>
      <c r="F23" s="25">
        <v>1</v>
      </c>
      <c r="G23" s="28">
        <v>1.278213</v>
      </c>
      <c r="H23" s="25">
        <v>1</v>
      </c>
      <c r="I23" s="30">
        <v>0.96608539999999998</v>
      </c>
      <c r="J23" s="25">
        <v>1</v>
      </c>
      <c r="K23" s="30">
        <v>0.95982940000000005</v>
      </c>
      <c r="L23" s="25">
        <v>1</v>
      </c>
      <c r="O23" s="9" t="s">
        <v>11</v>
      </c>
      <c r="P23" s="28">
        <v>8.3389360000000003</v>
      </c>
      <c r="Q23" s="25">
        <v>3</v>
      </c>
      <c r="R23" s="29">
        <v>0.39104630000000001</v>
      </c>
      <c r="S23" s="25">
        <v>3</v>
      </c>
      <c r="T23" s="28">
        <v>0.59443630000000003</v>
      </c>
      <c r="U23" s="25">
        <v>5</v>
      </c>
      <c r="V23" s="30">
        <v>0.99404599999999999</v>
      </c>
      <c r="W23" s="25">
        <v>3</v>
      </c>
      <c r="X23" s="30">
        <v>8.9408520000000005E-2</v>
      </c>
      <c r="Y23" s="25">
        <v>5</v>
      </c>
    </row>
    <row r="24" spans="2:25" x14ac:dyDescent="0.25">
      <c r="B24" s="9" t="s">
        <v>13</v>
      </c>
      <c r="C24" s="28">
        <v>62.421709999999997</v>
      </c>
      <c r="D24" s="25">
        <v>3</v>
      </c>
      <c r="E24" s="29">
        <v>0.45773819999999998</v>
      </c>
      <c r="F24" s="25">
        <v>3</v>
      </c>
      <c r="G24" s="28">
        <v>1.3002290000000001</v>
      </c>
      <c r="H24" s="25">
        <v>3</v>
      </c>
      <c r="I24" s="30">
        <v>1.0006584999999999</v>
      </c>
      <c r="J24" s="25">
        <v>5</v>
      </c>
      <c r="K24" s="30">
        <v>1.0004412</v>
      </c>
      <c r="L24" s="25">
        <v>3</v>
      </c>
      <c r="O24" s="9" t="s">
        <v>13</v>
      </c>
      <c r="P24" s="28">
        <v>8.2461830000000003</v>
      </c>
      <c r="Q24" s="25">
        <v>1</v>
      </c>
      <c r="R24" s="29">
        <v>0.38996619999999999</v>
      </c>
      <c r="S24" s="25">
        <v>1</v>
      </c>
      <c r="T24" s="28">
        <v>0.58785359999999998</v>
      </c>
      <c r="U24" s="25">
        <v>2</v>
      </c>
      <c r="V24" s="30">
        <v>0.99047200000000002</v>
      </c>
      <c r="W24" s="25">
        <v>1</v>
      </c>
      <c r="X24" s="30">
        <v>8.8502280000000003E-2</v>
      </c>
      <c r="Y24" s="25">
        <v>2</v>
      </c>
    </row>
    <row r="25" spans="2:25" x14ac:dyDescent="0.25">
      <c r="B25" s="48" t="s">
        <v>21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O25" s="9" t="s">
        <v>15</v>
      </c>
      <c r="P25" s="10"/>
      <c r="Q25" s="9"/>
      <c r="R25" s="11"/>
      <c r="S25" s="9"/>
      <c r="T25" s="10"/>
      <c r="U25" s="9"/>
      <c r="V25" s="7"/>
      <c r="W25" s="8"/>
      <c r="X25" s="13"/>
      <c r="Y25" s="9"/>
    </row>
    <row r="26" spans="2:25" x14ac:dyDescent="0.25">
      <c r="B26" s="9" t="s">
        <v>1</v>
      </c>
      <c r="C26" s="10" t="s">
        <v>2</v>
      </c>
      <c r="D26" s="9" t="s">
        <v>3</v>
      </c>
      <c r="E26" s="9" t="s">
        <v>4</v>
      </c>
      <c r="F26" s="9" t="s">
        <v>3</v>
      </c>
      <c r="G26" s="9" t="s">
        <v>5</v>
      </c>
      <c r="H26" s="9" t="s">
        <v>3</v>
      </c>
      <c r="I26" s="7" t="s">
        <v>6</v>
      </c>
      <c r="J26" s="8" t="s">
        <v>3</v>
      </c>
      <c r="K26" s="13" t="s">
        <v>17</v>
      </c>
      <c r="L26" s="9" t="s">
        <v>3</v>
      </c>
      <c r="O26" s="9" t="s">
        <v>1</v>
      </c>
      <c r="P26" s="10" t="s">
        <v>2</v>
      </c>
      <c r="Q26" s="9" t="s">
        <v>3</v>
      </c>
      <c r="R26" s="11" t="s">
        <v>4</v>
      </c>
      <c r="S26" s="9" t="s">
        <v>3</v>
      </c>
      <c r="T26" s="10" t="s">
        <v>5</v>
      </c>
      <c r="U26" s="9" t="s">
        <v>3</v>
      </c>
      <c r="V26" s="7" t="s">
        <v>6</v>
      </c>
      <c r="W26" s="8" t="s">
        <v>3</v>
      </c>
      <c r="X26" s="13" t="s">
        <v>17</v>
      </c>
      <c r="Y26" s="9" t="s">
        <v>3</v>
      </c>
    </row>
    <row r="27" spans="2:25" x14ac:dyDescent="0.25">
      <c r="B27" s="5" t="s">
        <v>7</v>
      </c>
      <c r="C27" s="28">
        <v>134.43108000000001</v>
      </c>
      <c r="D27" s="25">
        <v>7</v>
      </c>
      <c r="E27" s="29">
        <v>0.88424659999999999</v>
      </c>
      <c r="F27" s="25">
        <v>7</v>
      </c>
      <c r="G27" s="28">
        <v>1.9602869999999999</v>
      </c>
      <c r="H27" s="25">
        <v>7</v>
      </c>
      <c r="I27" s="30">
        <v>1.4360229</v>
      </c>
      <c r="J27" s="25">
        <v>7</v>
      </c>
      <c r="K27" s="30">
        <v>2.6570133</v>
      </c>
      <c r="L27" s="25">
        <v>7</v>
      </c>
      <c r="O27" s="9" t="s">
        <v>7</v>
      </c>
      <c r="P27" s="28">
        <v>8.5075769999999995</v>
      </c>
      <c r="Q27" s="25">
        <v>7</v>
      </c>
      <c r="R27" s="29">
        <v>0.38937709999999998</v>
      </c>
      <c r="S27" s="25">
        <v>7</v>
      </c>
      <c r="T27" s="28">
        <v>0.58182739999999999</v>
      </c>
      <c r="U27" s="25">
        <v>2</v>
      </c>
      <c r="V27" s="30">
        <v>0.97790840000000001</v>
      </c>
      <c r="W27" s="25">
        <v>1</v>
      </c>
      <c r="X27" s="30">
        <v>9.0939030000000004E-2</v>
      </c>
      <c r="Y27" s="25">
        <v>7</v>
      </c>
    </row>
    <row r="28" spans="2:25" x14ac:dyDescent="0.25">
      <c r="B28" s="9" t="s">
        <v>8</v>
      </c>
      <c r="C28" s="28">
        <v>71.106170000000006</v>
      </c>
      <c r="D28" s="25">
        <v>5</v>
      </c>
      <c r="E28" s="29">
        <v>0.47374329999999998</v>
      </c>
      <c r="F28" s="25">
        <v>5</v>
      </c>
      <c r="G28" s="28">
        <v>1.334735</v>
      </c>
      <c r="H28" s="25">
        <v>5</v>
      </c>
      <c r="I28" s="30">
        <v>1</v>
      </c>
      <c r="J28" s="25">
        <v>6</v>
      </c>
      <c r="K28" s="30">
        <v>1.0579461999999999</v>
      </c>
      <c r="L28" s="25">
        <v>5</v>
      </c>
      <c r="O28" s="9" t="s">
        <v>8</v>
      </c>
      <c r="P28" s="28">
        <v>8.4728940000000001</v>
      </c>
      <c r="Q28" s="25">
        <v>6</v>
      </c>
      <c r="R28" s="29">
        <v>0.387297</v>
      </c>
      <c r="S28" s="25">
        <v>6</v>
      </c>
      <c r="T28" s="28">
        <v>0.58980869999999996</v>
      </c>
      <c r="U28" s="25">
        <v>5</v>
      </c>
      <c r="V28" s="30">
        <v>1</v>
      </c>
      <c r="W28" s="25">
        <v>7</v>
      </c>
      <c r="X28" s="30">
        <v>8.8925379999999998E-2</v>
      </c>
      <c r="Y28" s="25">
        <v>4</v>
      </c>
    </row>
    <row r="29" spans="2:25" x14ac:dyDescent="0.25">
      <c r="B29" s="9" t="s">
        <v>9</v>
      </c>
      <c r="C29" s="28">
        <v>63.77037</v>
      </c>
      <c r="D29" s="25">
        <v>2</v>
      </c>
      <c r="E29" s="29">
        <v>0.45233240000000002</v>
      </c>
      <c r="F29" s="25">
        <v>3</v>
      </c>
      <c r="G29" s="28">
        <v>1.299604</v>
      </c>
      <c r="H29" s="25">
        <v>2</v>
      </c>
      <c r="I29" s="30">
        <v>0.9682385</v>
      </c>
      <c r="J29" s="25">
        <v>2</v>
      </c>
      <c r="K29" s="30">
        <v>0.98903770000000002</v>
      </c>
      <c r="L29" s="25">
        <v>2</v>
      </c>
      <c r="O29" s="9" t="s">
        <v>9</v>
      </c>
      <c r="P29" s="28">
        <v>8.4014159999999993</v>
      </c>
      <c r="Q29" s="25">
        <v>5</v>
      </c>
      <c r="R29" s="29">
        <v>0.3852004</v>
      </c>
      <c r="S29" s="25">
        <v>4</v>
      </c>
      <c r="T29" s="28">
        <v>0.59249149999999995</v>
      </c>
      <c r="U29" s="25">
        <v>7</v>
      </c>
      <c r="V29" s="30">
        <v>0.99544739999999998</v>
      </c>
      <c r="W29" s="25">
        <v>6</v>
      </c>
      <c r="X29" s="30">
        <v>8.9715829999999996E-2</v>
      </c>
      <c r="Y29" s="25">
        <v>6</v>
      </c>
    </row>
    <row r="30" spans="2:25" x14ac:dyDescent="0.25">
      <c r="B30" s="9" t="s">
        <v>10</v>
      </c>
      <c r="C30" s="28">
        <v>71.093119999999999</v>
      </c>
      <c r="D30" s="25">
        <v>4</v>
      </c>
      <c r="E30" s="29">
        <v>0.47227750000000002</v>
      </c>
      <c r="F30" s="25">
        <v>4</v>
      </c>
      <c r="G30" s="28">
        <v>1.331812</v>
      </c>
      <c r="H30" s="25">
        <v>4</v>
      </c>
      <c r="I30" s="30">
        <v>0.98991580000000001</v>
      </c>
      <c r="J30" s="25">
        <v>4</v>
      </c>
      <c r="K30" s="30">
        <v>1.0534341</v>
      </c>
      <c r="L30" s="25">
        <v>4</v>
      </c>
      <c r="O30" s="9" t="s">
        <v>10</v>
      </c>
      <c r="P30" s="28">
        <v>8.3899220000000003</v>
      </c>
      <c r="Q30" s="25">
        <v>4</v>
      </c>
      <c r="R30" s="29">
        <v>0.38585029999999998</v>
      </c>
      <c r="S30" s="25">
        <v>5</v>
      </c>
      <c r="T30" s="28">
        <v>0.58677710000000005</v>
      </c>
      <c r="U30" s="25">
        <v>4</v>
      </c>
      <c r="V30" s="30">
        <v>0.99457209999999996</v>
      </c>
      <c r="W30" s="25">
        <v>5</v>
      </c>
      <c r="X30" s="30">
        <v>8.8155499999999998E-2</v>
      </c>
      <c r="Y30" s="25">
        <v>2</v>
      </c>
    </row>
    <row r="31" spans="2:25" x14ac:dyDescent="0.25">
      <c r="B31" s="9" t="s">
        <v>12</v>
      </c>
      <c r="C31" s="28">
        <v>74.733829999999998</v>
      </c>
      <c r="D31" s="25">
        <v>6</v>
      </c>
      <c r="E31" s="29">
        <v>0.47411969999999998</v>
      </c>
      <c r="F31" s="25">
        <v>6</v>
      </c>
      <c r="G31" s="28">
        <v>1.3356760000000001</v>
      </c>
      <c r="H31" s="25">
        <v>6</v>
      </c>
      <c r="I31" s="30">
        <v>0.99425770000000002</v>
      </c>
      <c r="J31" s="25">
        <v>5</v>
      </c>
      <c r="K31" s="30">
        <v>1.0759373000000001</v>
      </c>
      <c r="L31" s="25">
        <v>6</v>
      </c>
      <c r="O31" s="9" t="s">
        <v>12</v>
      </c>
      <c r="P31" s="28">
        <v>8.2706359999999997</v>
      </c>
      <c r="Q31" s="25">
        <v>2</v>
      </c>
      <c r="R31" s="29">
        <v>0.38301109999999999</v>
      </c>
      <c r="S31" s="25">
        <v>2</v>
      </c>
      <c r="T31" s="28">
        <v>0.57931869999999996</v>
      </c>
      <c r="U31" s="25">
        <v>1</v>
      </c>
      <c r="V31" s="30">
        <v>0.9890137</v>
      </c>
      <c r="W31" s="25">
        <v>3</v>
      </c>
      <c r="X31" s="30">
        <v>8.7111090000000002E-2</v>
      </c>
      <c r="Y31" s="25">
        <v>1</v>
      </c>
    </row>
    <row r="32" spans="2:25" x14ac:dyDescent="0.25">
      <c r="B32" s="9" t="s">
        <v>11</v>
      </c>
      <c r="C32" s="28">
        <v>63.629150000000003</v>
      </c>
      <c r="D32" s="25">
        <v>1</v>
      </c>
      <c r="E32" s="29">
        <v>0.45072279999999998</v>
      </c>
      <c r="F32" s="25">
        <v>1</v>
      </c>
      <c r="G32" s="28">
        <v>1.297674</v>
      </c>
      <c r="H32" s="25">
        <v>1</v>
      </c>
      <c r="I32" s="30">
        <v>0.96037680000000003</v>
      </c>
      <c r="J32" s="25">
        <v>1</v>
      </c>
      <c r="K32" s="30">
        <v>0.98126910000000001</v>
      </c>
      <c r="L32" s="25">
        <v>1</v>
      </c>
      <c r="O32" s="9" t="s">
        <v>11</v>
      </c>
      <c r="P32" s="28">
        <v>8.3387899999999995</v>
      </c>
      <c r="Q32" s="25">
        <v>3</v>
      </c>
      <c r="R32" s="29">
        <v>0.38414409999999999</v>
      </c>
      <c r="S32" s="25">
        <v>3</v>
      </c>
      <c r="T32" s="28">
        <v>0.5901073</v>
      </c>
      <c r="U32" s="25">
        <v>6</v>
      </c>
      <c r="V32" s="30">
        <v>0.99253199999999997</v>
      </c>
      <c r="W32" s="25">
        <v>4</v>
      </c>
      <c r="X32" s="30">
        <v>8.9242189999999999E-2</v>
      </c>
      <c r="Y32" s="25">
        <v>5</v>
      </c>
    </row>
    <row r="33" spans="2:25" x14ac:dyDescent="0.25">
      <c r="B33" s="9" t="s">
        <v>13</v>
      </c>
      <c r="C33" s="28">
        <v>64.595399999999998</v>
      </c>
      <c r="D33" s="25">
        <v>3</v>
      </c>
      <c r="E33" s="29">
        <v>0.45184829999999998</v>
      </c>
      <c r="F33" s="25">
        <v>2</v>
      </c>
      <c r="G33" s="28">
        <v>1.302001</v>
      </c>
      <c r="H33" s="25">
        <v>3</v>
      </c>
      <c r="I33" s="30">
        <v>0.97830260000000002</v>
      </c>
      <c r="J33" s="25">
        <v>3</v>
      </c>
      <c r="K33" s="30">
        <v>0.99938729999999998</v>
      </c>
      <c r="L33" s="25">
        <v>3</v>
      </c>
      <c r="O33" s="9" t="s">
        <v>13</v>
      </c>
      <c r="P33" s="28">
        <v>8.2416669999999996</v>
      </c>
      <c r="Q33" s="25">
        <v>1</v>
      </c>
      <c r="R33" s="29">
        <v>0.38206600000000002</v>
      </c>
      <c r="S33" s="25">
        <v>1</v>
      </c>
      <c r="T33" s="28">
        <v>0.58384570000000002</v>
      </c>
      <c r="U33" s="25">
        <v>3</v>
      </c>
      <c r="V33" s="30">
        <v>0.98819880000000004</v>
      </c>
      <c r="W33" s="25">
        <v>2</v>
      </c>
      <c r="X33" s="30">
        <v>8.8320220000000005E-2</v>
      </c>
      <c r="Y33" s="25">
        <v>3</v>
      </c>
    </row>
    <row r="34" spans="2:25" x14ac:dyDescent="0.25">
      <c r="C34" s="17"/>
      <c r="E34" s="19"/>
      <c r="G34" s="17"/>
      <c r="I34" s="18"/>
      <c r="K34" s="18"/>
    </row>
  </sheetData>
  <mergeCells count="3">
    <mergeCell ref="B7:L7"/>
    <mergeCell ref="B16:L16"/>
    <mergeCell ref="B25:L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833CE-5697-455D-853A-0E0FF5DC54B8}">
  <dimension ref="B7:L34"/>
  <sheetViews>
    <sheetView zoomScale="85" zoomScaleNormal="85" workbookViewId="0">
      <selection activeCell="C27" sqref="C27:L33"/>
    </sheetView>
  </sheetViews>
  <sheetFormatPr defaultColWidth="8.7109375" defaultRowHeight="15" x14ac:dyDescent="0.25"/>
  <cols>
    <col min="1" max="1" width="8.7109375" style="16"/>
    <col min="2" max="2" width="24.7109375" style="16" customWidth="1"/>
    <col min="3" max="16384" width="8.7109375" style="16"/>
  </cols>
  <sheetData>
    <row r="7" spans="2:12" x14ac:dyDescent="0.25">
      <c r="B7" s="48" t="s">
        <v>20</v>
      </c>
      <c r="C7" s="49"/>
      <c r="D7" s="49"/>
      <c r="E7" s="49"/>
      <c r="F7" s="49"/>
      <c r="G7" s="49"/>
      <c r="H7" s="6"/>
      <c r="I7" s="5"/>
      <c r="J7" s="5"/>
      <c r="K7" s="7"/>
      <c r="L7" s="12"/>
    </row>
    <row r="8" spans="2:12" x14ac:dyDescent="0.25">
      <c r="B8" s="5" t="s">
        <v>1</v>
      </c>
      <c r="C8" s="6" t="s">
        <v>2</v>
      </c>
      <c r="D8" s="11" t="s">
        <v>4</v>
      </c>
      <c r="E8" s="6" t="s">
        <v>5</v>
      </c>
      <c r="F8" s="7" t="s">
        <v>6</v>
      </c>
      <c r="G8" s="13" t="s">
        <v>17</v>
      </c>
      <c r="H8" s="10" t="s">
        <v>2</v>
      </c>
      <c r="I8" s="11" t="s">
        <v>4</v>
      </c>
      <c r="J8" s="10" t="s">
        <v>5</v>
      </c>
      <c r="K8" s="7" t="s">
        <v>6</v>
      </c>
      <c r="L8" s="13" t="s">
        <v>17</v>
      </c>
    </row>
    <row r="9" spans="2:12" x14ac:dyDescent="0.25">
      <c r="B9" s="9" t="s">
        <v>7</v>
      </c>
      <c r="C9" s="28">
        <v>119.33020999999999</v>
      </c>
      <c r="D9" s="29">
        <v>0.8726043</v>
      </c>
      <c r="E9" s="28">
        <v>1.915411</v>
      </c>
      <c r="F9" s="30">
        <v>1.3812879</v>
      </c>
      <c r="G9" s="30">
        <v>2.4741894000000002</v>
      </c>
      <c r="H9" s="28">
        <v>8.8373050000000006</v>
      </c>
      <c r="I9" s="29">
        <v>0.41100530000000002</v>
      </c>
      <c r="J9" s="28">
        <v>0.60879249999999996</v>
      </c>
      <c r="K9" s="30">
        <v>1.01203</v>
      </c>
      <c r="L9" s="30">
        <v>9.7297949999999994E-2</v>
      </c>
    </row>
    <row r="10" spans="2:12" x14ac:dyDescent="0.25">
      <c r="B10" s="9" t="s">
        <v>8</v>
      </c>
      <c r="C10" s="28">
        <v>64.795460000000006</v>
      </c>
      <c r="D10" s="29">
        <v>0.47485860000000002</v>
      </c>
      <c r="E10" s="28">
        <v>1.318595</v>
      </c>
      <c r="F10" s="30">
        <v>1</v>
      </c>
      <c r="G10" s="30">
        <v>1.0477692000000001</v>
      </c>
      <c r="H10" s="28">
        <v>8.5302469999999992</v>
      </c>
      <c r="I10" s="29">
        <v>0.39755170000000001</v>
      </c>
      <c r="J10" s="28">
        <v>0.60190719999999998</v>
      </c>
      <c r="K10" s="30">
        <v>1</v>
      </c>
      <c r="L10" s="30">
        <v>9.1161000000000006E-2</v>
      </c>
    </row>
    <row r="11" spans="2:12" x14ac:dyDescent="0.25">
      <c r="B11" s="9" t="s">
        <v>9</v>
      </c>
      <c r="C11" s="28">
        <v>62.572980000000001</v>
      </c>
      <c r="D11" s="29">
        <v>0.45945259999999999</v>
      </c>
      <c r="E11" s="28">
        <v>1.2937259999999999</v>
      </c>
      <c r="F11" s="30">
        <v>0.98118470000000002</v>
      </c>
      <c r="G11" s="30">
        <v>0.99937050000000005</v>
      </c>
      <c r="H11" s="28">
        <v>8.4672940000000008</v>
      </c>
      <c r="I11" s="29">
        <v>0.39582820000000002</v>
      </c>
      <c r="J11" s="28">
        <v>0.60357669999999997</v>
      </c>
      <c r="K11" s="30">
        <v>0.99768970000000001</v>
      </c>
      <c r="L11" s="30">
        <v>9.1397839999999994E-2</v>
      </c>
    </row>
    <row r="12" spans="2:12" x14ac:dyDescent="0.25">
      <c r="B12" s="9" t="s">
        <v>10</v>
      </c>
      <c r="C12" s="28">
        <v>64.577849999999998</v>
      </c>
      <c r="D12" s="29">
        <v>0.47358030000000001</v>
      </c>
      <c r="E12" s="28">
        <v>1.315264</v>
      </c>
      <c r="F12" s="30">
        <v>0.99580630000000003</v>
      </c>
      <c r="G12" s="30">
        <v>1.0433608999999999</v>
      </c>
      <c r="H12" s="28">
        <v>8.4619859999999996</v>
      </c>
      <c r="I12" s="29">
        <v>0.39621329999999999</v>
      </c>
      <c r="J12" s="28">
        <v>0.59948690000000004</v>
      </c>
      <c r="K12" s="30">
        <v>0.99570769999999997</v>
      </c>
      <c r="L12" s="30">
        <v>9.0547730000000007E-2</v>
      </c>
    </row>
    <row r="13" spans="2:12" x14ac:dyDescent="0.25">
      <c r="B13" s="9" t="s">
        <v>12</v>
      </c>
      <c r="C13" s="28">
        <v>68.946129999999997</v>
      </c>
      <c r="D13" s="29">
        <v>0.47938629999999999</v>
      </c>
      <c r="E13" s="28">
        <v>1.3440989999999999</v>
      </c>
      <c r="F13" s="30">
        <v>1.0219174</v>
      </c>
      <c r="G13" s="30">
        <v>1.1037566000000001</v>
      </c>
      <c r="H13" s="28">
        <v>8.4284599999999994</v>
      </c>
      <c r="I13" s="29">
        <v>0.39611819999999998</v>
      </c>
      <c r="J13" s="28">
        <v>0.59433349999999996</v>
      </c>
      <c r="K13" s="30">
        <v>0.99841340000000001</v>
      </c>
      <c r="L13" s="30">
        <v>9.0393349999999997E-2</v>
      </c>
    </row>
    <row r="14" spans="2:12" x14ac:dyDescent="0.25">
      <c r="B14" s="9" t="s">
        <v>11</v>
      </c>
      <c r="C14" s="28">
        <v>62.162050000000001</v>
      </c>
      <c r="D14" s="29">
        <v>0.45794550000000001</v>
      </c>
      <c r="E14" s="28">
        <v>1.289396</v>
      </c>
      <c r="F14" s="30">
        <v>0.97494150000000002</v>
      </c>
      <c r="G14" s="30">
        <v>0.99157810000000002</v>
      </c>
      <c r="H14" s="28">
        <v>8.4161249999999992</v>
      </c>
      <c r="I14" s="29">
        <v>0.39485049999999999</v>
      </c>
      <c r="J14" s="28">
        <v>0.60241020000000001</v>
      </c>
      <c r="K14" s="30">
        <v>0.99504610000000004</v>
      </c>
      <c r="L14" s="30">
        <v>9.1234919999999997E-2</v>
      </c>
    </row>
    <row r="15" spans="2:12" x14ac:dyDescent="0.25">
      <c r="B15" s="9" t="s">
        <v>13</v>
      </c>
      <c r="C15" s="28">
        <v>64.622910000000005</v>
      </c>
      <c r="D15" s="29">
        <v>0.46318330000000002</v>
      </c>
      <c r="E15" s="28">
        <v>1.3162970000000001</v>
      </c>
      <c r="F15" s="30">
        <v>1.0085907999999999</v>
      </c>
      <c r="G15" s="30">
        <v>1.040478</v>
      </c>
      <c r="H15" s="28">
        <v>8.3739430000000006</v>
      </c>
      <c r="I15" s="29">
        <v>0.39497690000000002</v>
      </c>
      <c r="J15" s="28">
        <v>0.59808220000000001</v>
      </c>
      <c r="K15" s="30">
        <v>0.99609460000000005</v>
      </c>
      <c r="L15" s="30">
        <v>9.093147E-2</v>
      </c>
    </row>
    <row r="16" spans="2:12" x14ac:dyDescent="0.25">
      <c r="B16" s="48" t="s">
        <v>22</v>
      </c>
      <c r="C16" s="49"/>
      <c r="D16" s="49"/>
      <c r="E16" s="49"/>
      <c r="F16" s="49"/>
      <c r="G16" s="49"/>
      <c r="H16" s="6"/>
      <c r="I16" s="5"/>
      <c r="J16" s="5"/>
      <c r="K16" s="7"/>
      <c r="L16" s="12"/>
    </row>
    <row r="17" spans="2:12" x14ac:dyDescent="0.25">
      <c r="B17" s="5" t="s">
        <v>1</v>
      </c>
      <c r="C17" s="6" t="s">
        <v>2</v>
      </c>
      <c r="D17" s="5" t="s">
        <v>4</v>
      </c>
      <c r="E17" s="5" t="s">
        <v>5</v>
      </c>
      <c r="F17" s="7" t="s">
        <v>6</v>
      </c>
      <c r="G17" s="13" t="s">
        <v>17</v>
      </c>
      <c r="H17" s="6" t="s">
        <v>2</v>
      </c>
      <c r="I17" s="5" t="s">
        <v>4</v>
      </c>
      <c r="J17" s="5" t="s">
        <v>5</v>
      </c>
      <c r="K17" s="7" t="s">
        <v>6</v>
      </c>
      <c r="L17" s="13" t="s">
        <v>17</v>
      </c>
    </row>
    <row r="18" spans="2:12" x14ac:dyDescent="0.25">
      <c r="B18" s="5" t="s">
        <v>7</v>
      </c>
      <c r="C18" s="28">
        <v>118.44068</v>
      </c>
      <c r="D18" s="29">
        <v>0.86913669999999998</v>
      </c>
      <c r="E18" s="28">
        <v>1.907422</v>
      </c>
      <c r="F18" s="30">
        <v>1.3715428999999999</v>
      </c>
      <c r="G18" s="30">
        <v>2.4632037000000002</v>
      </c>
      <c r="H18" s="28">
        <v>8.5934299999999997</v>
      </c>
      <c r="I18" s="29">
        <v>0.40262110000000001</v>
      </c>
      <c r="J18" s="28">
        <v>0.59330799999999995</v>
      </c>
      <c r="K18" s="30">
        <v>0.99411170000000004</v>
      </c>
      <c r="L18" s="30">
        <v>9.3350610000000001E-2</v>
      </c>
    </row>
    <row r="19" spans="2:12" x14ac:dyDescent="0.25">
      <c r="B19" s="9" t="s">
        <v>8</v>
      </c>
      <c r="C19" s="28">
        <v>64.287790000000001</v>
      </c>
      <c r="D19" s="29">
        <v>0.4723292</v>
      </c>
      <c r="E19" s="28">
        <v>1.3164389999999999</v>
      </c>
      <c r="F19" s="30">
        <v>1</v>
      </c>
      <c r="G19" s="30">
        <v>1.0368116000000001</v>
      </c>
      <c r="H19" s="28">
        <v>8.4626529999999995</v>
      </c>
      <c r="I19" s="29">
        <v>0.39389659999999999</v>
      </c>
      <c r="J19" s="28">
        <v>0.59471189999999996</v>
      </c>
      <c r="K19" s="30">
        <v>1</v>
      </c>
      <c r="L19" s="30">
        <v>8.9362819999999996E-2</v>
      </c>
    </row>
    <row r="20" spans="2:12" x14ac:dyDescent="0.25">
      <c r="B20" s="9" t="s">
        <v>9</v>
      </c>
      <c r="C20" s="28">
        <v>60.814860000000003</v>
      </c>
      <c r="D20" s="29">
        <v>0.45522869999999999</v>
      </c>
      <c r="E20" s="28">
        <v>1.282043</v>
      </c>
      <c r="F20" s="30">
        <v>0.97372159999999996</v>
      </c>
      <c r="G20" s="30">
        <v>0.96692979999999995</v>
      </c>
      <c r="H20" s="28">
        <v>8.3914930000000005</v>
      </c>
      <c r="I20" s="29">
        <v>0.3920691</v>
      </c>
      <c r="J20" s="28">
        <v>0.59570049999999997</v>
      </c>
      <c r="K20" s="30">
        <v>0.99684159999999999</v>
      </c>
      <c r="L20" s="30">
        <v>8.9608499999999994E-2</v>
      </c>
    </row>
    <row r="21" spans="2:12" x14ac:dyDescent="0.25">
      <c r="B21" s="9" t="s">
        <v>10</v>
      </c>
      <c r="C21" s="28">
        <v>64.096829999999997</v>
      </c>
      <c r="D21" s="29">
        <v>0.47074490000000002</v>
      </c>
      <c r="E21" s="28">
        <v>1.312416</v>
      </c>
      <c r="F21" s="30">
        <v>0.992676</v>
      </c>
      <c r="G21" s="30">
        <v>1.0303869000000001</v>
      </c>
      <c r="H21" s="28">
        <v>8.388719</v>
      </c>
      <c r="I21" s="29">
        <v>0.39245659999999999</v>
      </c>
      <c r="J21" s="28">
        <v>0.59204509999999999</v>
      </c>
      <c r="K21" s="30">
        <v>0.99534999999999996</v>
      </c>
      <c r="L21" s="30">
        <v>8.8713940000000005E-2</v>
      </c>
    </row>
    <row r="22" spans="2:12" x14ac:dyDescent="0.25">
      <c r="B22" s="9" t="s">
        <v>12</v>
      </c>
      <c r="C22" s="28">
        <v>67.498750000000001</v>
      </c>
      <c r="D22" s="29">
        <v>0.4762613</v>
      </c>
      <c r="E22" s="28">
        <v>1.335223</v>
      </c>
      <c r="F22" s="30">
        <v>1.0182745</v>
      </c>
      <c r="G22" s="30">
        <v>1.0804248999999999</v>
      </c>
      <c r="H22" s="28">
        <v>8.290063</v>
      </c>
      <c r="I22" s="29">
        <v>0.39100200000000002</v>
      </c>
      <c r="J22" s="28">
        <v>0.58447210000000005</v>
      </c>
      <c r="K22" s="30">
        <v>0.99308339999999995</v>
      </c>
      <c r="L22" s="30">
        <v>8.7835040000000003E-2</v>
      </c>
    </row>
    <row r="23" spans="2:12" x14ac:dyDescent="0.25">
      <c r="B23" s="9" t="s">
        <v>11</v>
      </c>
      <c r="C23" s="28">
        <v>60.47551</v>
      </c>
      <c r="D23" s="29">
        <v>0.45351150000000001</v>
      </c>
      <c r="E23" s="28">
        <v>1.278213</v>
      </c>
      <c r="F23" s="30">
        <v>0.96608539999999998</v>
      </c>
      <c r="G23" s="30">
        <v>0.95982940000000005</v>
      </c>
      <c r="H23" s="28">
        <v>8.3389360000000003</v>
      </c>
      <c r="I23" s="29">
        <v>0.39104630000000001</v>
      </c>
      <c r="J23" s="28">
        <v>0.59443630000000003</v>
      </c>
      <c r="K23" s="30">
        <v>0.99404599999999999</v>
      </c>
      <c r="L23" s="30">
        <v>8.9408520000000005E-2</v>
      </c>
    </row>
    <row r="24" spans="2:12" x14ac:dyDescent="0.25">
      <c r="B24" s="9" t="s">
        <v>13</v>
      </c>
      <c r="C24" s="28">
        <v>62.421709999999997</v>
      </c>
      <c r="D24" s="29">
        <v>0.45773819999999998</v>
      </c>
      <c r="E24" s="28">
        <v>1.3002290000000001</v>
      </c>
      <c r="F24" s="30">
        <v>1.0006584999999999</v>
      </c>
      <c r="G24" s="30">
        <v>1.0004412</v>
      </c>
      <c r="H24" s="28">
        <v>8.2461830000000003</v>
      </c>
      <c r="I24" s="29">
        <v>0.38996619999999999</v>
      </c>
      <c r="J24" s="28">
        <v>0.58785359999999998</v>
      </c>
      <c r="K24" s="30">
        <v>0.99047200000000002</v>
      </c>
      <c r="L24" s="30">
        <v>8.8502280000000003E-2</v>
      </c>
    </row>
    <row r="25" spans="2:12" x14ac:dyDescent="0.25">
      <c r="B25" s="48" t="s">
        <v>21</v>
      </c>
      <c r="C25" s="49"/>
      <c r="D25" s="49"/>
      <c r="E25" s="49"/>
      <c r="F25" s="49"/>
      <c r="G25" s="49"/>
      <c r="H25" s="10"/>
      <c r="I25" s="11"/>
      <c r="J25" s="10"/>
      <c r="K25" s="7"/>
      <c r="L25" s="13"/>
    </row>
    <row r="26" spans="2:12" x14ac:dyDescent="0.25">
      <c r="B26" s="9" t="s">
        <v>1</v>
      </c>
      <c r="C26" s="10" t="s">
        <v>2</v>
      </c>
      <c r="D26" s="9" t="s">
        <v>4</v>
      </c>
      <c r="E26" s="9" t="s">
        <v>5</v>
      </c>
      <c r="F26" s="7" t="s">
        <v>6</v>
      </c>
      <c r="G26" s="13" t="s">
        <v>17</v>
      </c>
      <c r="H26" s="10" t="s">
        <v>2</v>
      </c>
      <c r="I26" s="11" t="s">
        <v>4</v>
      </c>
      <c r="J26" s="10" t="s">
        <v>5</v>
      </c>
      <c r="K26" s="7" t="s">
        <v>6</v>
      </c>
      <c r="L26" s="13" t="s">
        <v>17</v>
      </c>
    </row>
    <row r="27" spans="2:12" x14ac:dyDescent="0.25">
      <c r="B27" s="5" t="s">
        <v>7</v>
      </c>
      <c r="C27" s="28">
        <v>134.43108000000001</v>
      </c>
      <c r="D27" s="29">
        <v>0.88424659999999999</v>
      </c>
      <c r="E27" s="28">
        <v>1.9602869999999999</v>
      </c>
      <c r="F27" s="30">
        <v>1.4360229</v>
      </c>
      <c r="G27" s="30">
        <v>2.6570133</v>
      </c>
      <c r="H27" s="28">
        <v>8.5075769999999995</v>
      </c>
      <c r="I27" s="29">
        <v>0.38937709999999998</v>
      </c>
      <c r="J27" s="28">
        <v>0.58182739999999999</v>
      </c>
      <c r="K27" s="30">
        <v>0.97790840000000001</v>
      </c>
      <c r="L27" s="30">
        <v>9.0939030000000004E-2</v>
      </c>
    </row>
    <row r="28" spans="2:12" x14ac:dyDescent="0.25">
      <c r="B28" s="9" t="s">
        <v>8</v>
      </c>
      <c r="C28" s="28">
        <v>71.106170000000006</v>
      </c>
      <c r="D28" s="29">
        <v>0.47374329999999998</v>
      </c>
      <c r="E28" s="28">
        <v>1.334735</v>
      </c>
      <c r="F28" s="30">
        <v>1</v>
      </c>
      <c r="G28" s="30">
        <v>1.0579461999999999</v>
      </c>
      <c r="H28" s="28">
        <v>8.4728940000000001</v>
      </c>
      <c r="I28" s="29">
        <v>0.387297</v>
      </c>
      <c r="J28" s="28">
        <v>0.58980869999999996</v>
      </c>
      <c r="K28" s="30">
        <v>1</v>
      </c>
      <c r="L28" s="30">
        <v>8.8925379999999998E-2</v>
      </c>
    </row>
    <row r="29" spans="2:12" x14ac:dyDescent="0.25">
      <c r="B29" s="9" t="s">
        <v>9</v>
      </c>
      <c r="C29" s="28">
        <v>63.77037</v>
      </c>
      <c r="D29" s="29">
        <v>0.45233240000000002</v>
      </c>
      <c r="E29" s="28">
        <v>1.299604</v>
      </c>
      <c r="F29" s="30">
        <v>0.9682385</v>
      </c>
      <c r="G29" s="30">
        <v>0.98903770000000002</v>
      </c>
      <c r="H29" s="28">
        <v>8.4014159999999993</v>
      </c>
      <c r="I29" s="29">
        <v>0.3852004</v>
      </c>
      <c r="J29" s="28">
        <v>0.59249149999999995</v>
      </c>
      <c r="K29" s="30">
        <v>0.99544739999999998</v>
      </c>
      <c r="L29" s="30">
        <v>8.9715829999999996E-2</v>
      </c>
    </row>
    <row r="30" spans="2:12" x14ac:dyDescent="0.25">
      <c r="B30" s="9" t="s">
        <v>10</v>
      </c>
      <c r="C30" s="28">
        <v>71.093119999999999</v>
      </c>
      <c r="D30" s="29">
        <v>0.47227750000000002</v>
      </c>
      <c r="E30" s="28">
        <v>1.331812</v>
      </c>
      <c r="F30" s="30">
        <v>0.98991580000000001</v>
      </c>
      <c r="G30" s="30">
        <v>1.0534341</v>
      </c>
      <c r="H30" s="28">
        <v>8.3899220000000003</v>
      </c>
      <c r="I30" s="29">
        <v>0.38585029999999998</v>
      </c>
      <c r="J30" s="28">
        <v>0.58677710000000005</v>
      </c>
      <c r="K30" s="30">
        <v>0.99457209999999996</v>
      </c>
      <c r="L30" s="30">
        <v>8.8155499999999998E-2</v>
      </c>
    </row>
    <row r="31" spans="2:12" x14ac:dyDescent="0.25">
      <c r="B31" s="9" t="s">
        <v>12</v>
      </c>
      <c r="C31" s="28">
        <v>74.733829999999998</v>
      </c>
      <c r="D31" s="29">
        <v>0.47411969999999998</v>
      </c>
      <c r="E31" s="28">
        <v>1.3356760000000001</v>
      </c>
      <c r="F31" s="30">
        <v>0.99425770000000002</v>
      </c>
      <c r="G31" s="30">
        <v>1.0759373000000001</v>
      </c>
      <c r="H31" s="28">
        <v>8.2706359999999997</v>
      </c>
      <c r="I31" s="29">
        <v>0.38301109999999999</v>
      </c>
      <c r="J31" s="28">
        <v>0.57931869999999996</v>
      </c>
      <c r="K31" s="30">
        <v>0.9890137</v>
      </c>
      <c r="L31" s="30">
        <v>8.7111090000000002E-2</v>
      </c>
    </row>
    <row r="32" spans="2:12" x14ac:dyDescent="0.25">
      <c r="B32" s="9" t="s">
        <v>11</v>
      </c>
      <c r="C32" s="28">
        <v>63.629150000000003</v>
      </c>
      <c r="D32" s="29">
        <v>0.45072279999999998</v>
      </c>
      <c r="E32" s="28">
        <v>1.297674</v>
      </c>
      <c r="F32" s="30">
        <v>0.96037680000000003</v>
      </c>
      <c r="G32" s="30">
        <v>0.98126910000000001</v>
      </c>
      <c r="H32" s="28">
        <v>8.3387899999999995</v>
      </c>
      <c r="I32" s="29">
        <v>0.38414409999999999</v>
      </c>
      <c r="J32" s="28">
        <v>0.5901073</v>
      </c>
      <c r="K32" s="30">
        <v>0.99253199999999997</v>
      </c>
      <c r="L32" s="30">
        <v>8.9242189999999999E-2</v>
      </c>
    </row>
    <row r="33" spans="2:12" x14ac:dyDescent="0.25">
      <c r="B33" s="9" t="s">
        <v>13</v>
      </c>
      <c r="C33" s="28">
        <v>64.595399999999998</v>
      </c>
      <c r="D33" s="29">
        <v>0.45184829999999998</v>
      </c>
      <c r="E33" s="28">
        <v>1.302001</v>
      </c>
      <c r="F33" s="30">
        <v>0.97830260000000002</v>
      </c>
      <c r="G33" s="30">
        <v>0.99938729999999998</v>
      </c>
      <c r="H33" s="28">
        <v>8.2416669999999996</v>
      </c>
      <c r="I33" s="29">
        <v>0.38206600000000002</v>
      </c>
      <c r="J33" s="28">
        <v>0.58384570000000002</v>
      </c>
      <c r="K33" s="30">
        <v>0.98819880000000004</v>
      </c>
      <c r="L33" s="30">
        <v>8.8320220000000005E-2</v>
      </c>
    </row>
    <row r="34" spans="2:12" x14ac:dyDescent="0.25">
      <c r="C34" s="17"/>
      <c r="D34" s="19"/>
      <c r="E34" s="17"/>
      <c r="F34" s="18"/>
      <c r="G34" s="18"/>
    </row>
  </sheetData>
  <mergeCells count="3">
    <mergeCell ref="B7:G7"/>
    <mergeCell ref="B16:G16"/>
    <mergeCell ref="B25:G25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D4C66-63E2-46A0-83A8-ACD040E8811C}">
  <dimension ref="B6:AA48"/>
  <sheetViews>
    <sheetView topLeftCell="A10" zoomScale="85" zoomScaleNormal="85" workbookViewId="0">
      <selection activeCell="I44" sqref="I44"/>
    </sheetView>
  </sheetViews>
  <sheetFormatPr defaultColWidth="8.7109375" defaultRowHeight="15" x14ac:dyDescent="0.25"/>
  <cols>
    <col min="1" max="1" width="8.7109375" style="16"/>
    <col min="2" max="2" width="24.7109375" style="16" customWidth="1"/>
    <col min="3" max="14" width="8.7109375" style="16"/>
    <col min="15" max="15" width="27.7109375" style="16" customWidth="1"/>
    <col min="16" max="16" width="18.42578125" style="16" customWidth="1"/>
    <col min="17" max="21" width="8.7109375" style="16"/>
    <col min="22" max="22" width="17.5703125" style="16" customWidth="1"/>
    <col min="23" max="16384" width="8.7109375" style="16"/>
  </cols>
  <sheetData>
    <row r="6" spans="2:20" x14ac:dyDescent="0.25">
      <c r="B6" s="56" t="s">
        <v>20</v>
      </c>
      <c r="C6" s="56"/>
      <c r="D6" s="56"/>
      <c r="E6" s="56"/>
      <c r="F6" s="56"/>
      <c r="G6" s="56"/>
    </row>
    <row r="7" spans="2:20" x14ac:dyDescent="0.25">
      <c r="B7" s="57" t="s">
        <v>1</v>
      </c>
      <c r="C7" s="52" t="s">
        <v>23</v>
      </c>
      <c r="D7" s="53"/>
      <c r="E7" s="53"/>
      <c r="F7" s="53"/>
      <c r="G7" s="53"/>
      <c r="H7" s="52" t="s">
        <v>24</v>
      </c>
      <c r="I7" s="53"/>
      <c r="J7" s="53"/>
      <c r="K7" s="53"/>
      <c r="L7" s="53"/>
      <c r="P7" s="52" t="s">
        <v>23</v>
      </c>
      <c r="Q7" s="53"/>
      <c r="R7" s="53"/>
      <c r="S7" s="53"/>
      <c r="T7" s="53"/>
    </row>
    <row r="8" spans="2:20" x14ac:dyDescent="0.25">
      <c r="B8" s="58"/>
      <c r="C8" s="17" t="s">
        <v>2</v>
      </c>
      <c r="D8" s="19" t="s">
        <v>4</v>
      </c>
      <c r="E8" s="17" t="s">
        <v>5</v>
      </c>
      <c r="F8" s="18" t="s">
        <v>6</v>
      </c>
      <c r="G8" s="18" t="s">
        <v>17</v>
      </c>
      <c r="H8" s="17" t="s">
        <v>2</v>
      </c>
      <c r="I8" s="19" t="s">
        <v>4</v>
      </c>
      <c r="J8" s="17" t="s">
        <v>5</v>
      </c>
      <c r="K8" s="18" t="s">
        <v>6</v>
      </c>
      <c r="L8" s="18" t="s">
        <v>17</v>
      </c>
      <c r="O8" s="23" t="s">
        <v>1</v>
      </c>
      <c r="P8" s="17" t="s">
        <v>2</v>
      </c>
      <c r="Q8" s="19" t="s">
        <v>4</v>
      </c>
      <c r="R8" s="17" t="s">
        <v>5</v>
      </c>
      <c r="S8" s="18" t="s">
        <v>6</v>
      </c>
      <c r="T8" s="18" t="s">
        <v>17</v>
      </c>
    </row>
    <row r="9" spans="2:20" x14ac:dyDescent="0.25">
      <c r="B9" s="16" t="s">
        <v>7</v>
      </c>
      <c r="C9" s="28">
        <v>119.33020999999999</v>
      </c>
      <c r="D9" s="29">
        <v>0.8726043</v>
      </c>
      <c r="E9" s="28">
        <v>1.915411</v>
      </c>
      <c r="F9" s="30">
        <v>1.3812879</v>
      </c>
      <c r="G9" s="30">
        <v>2.4741894000000002</v>
      </c>
      <c r="H9" s="28">
        <v>8.8373050000000006</v>
      </c>
      <c r="I9" s="29">
        <v>0.41100530000000002</v>
      </c>
      <c r="J9" s="28">
        <v>0.60879249999999996</v>
      </c>
      <c r="K9" s="30">
        <v>1.01203</v>
      </c>
      <c r="L9" s="30">
        <v>9.7297949999999994E-2</v>
      </c>
      <c r="O9" s="16" t="s">
        <v>7</v>
      </c>
      <c r="P9" s="28">
        <v>119.33020999999999</v>
      </c>
      <c r="Q9" s="29">
        <v>0.8726043</v>
      </c>
      <c r="R9" s="28">
        <v>1.915411</v>
      </c>
      <c r="S9" s="30">
        <v>1.3812879</v>
      </c>
      <c r="T9" s="30">
        <v>2.4741894000000002</v>
      </c>
    </row>
    <row r="10" spans="2:20" x14ac:dyDescent="0.25">
      <c r="B10" s="16" t="s">
        <v>8</v>
      </c>
      <c r="C10" s="28">
        <v>64.795460000000006</v>
      </c>
      <c r="D10" s="29">
        <v>0.47485860000000002</v>
      </c>
      <c r="E10" s="28">
        <v>1.318595</v>
      </c>
      <c r="F10" s="30">
        <v>1</v>
      </c>
      <c r="G10" s="30">
        <v>1.0477692000000001</v>
      </c>
      <c r="H10" s="28">
        <v>8.5302469999999992</v>
      </c>
      <c r="I10" s="29">
        <v>0.39755170000000001</v>
      </c>
      <c r="J10" s="28">
        <v>0.60190719999999998</v>
      </c>
      <c r="K10" s="30">
        <v>1</v>
      </c>
      <c r="L10" s="30">
        <v>9.1161000000000006E-2</v>
      </c>
      <c r="O10" s="16" t="s">
        <v>8</v>
      </c>
      <c r="P10" s="28">
        <v>64.795460000000006</v>
      </c>
      <c r="Q10" s="29">
        <v>0.47485860000000002</v>
      </c>
      <c r="R10" s="28">
        <v>1.318595</v>
      </c>
      <c r="S10" s="30">
        <v>1</v>
      </c>
      <c r="T10" s="30">
        <v>1.0477692000000001</v>
      </c>
    </row>
    <row r="11" spans="2:20" x14ac:dyDescent="0.25">
      <c r="B11" s="16" t="s">
        <v>9</v>
      </c>
      <c r="C11" s="28">
        <v>62.572980000000001</v>
      </c>
      <c r="D11" s="29">
        <v>0.45945259999999999</v>
      </c>
      <c r="E11" s="28">
        <v>1.2937259999999999</v>
      </c>
      <c r="F11" s="30">
        <v>0.98118470000000002</v>
      </c>
      <c r="G11" s="30">
        <v>0.99937050000000005</v>
      </c>
      <c r="H11" s="28">
        <v>8.4672940000000008</v>
      </c>
      <c r="I11" s="29">
        <v>0.39582820000000002</v>
      </c>
      <c r="J11" s="28">
        <v>0.60357669999999997</v>
      </c>
      <c r="K11" s="30">
        <v>0.99768970000000001</v>
      </c>
      <c r="L11" s="30">
        <v>9.1397839999999994E-2</v>
      </c>
      <c r="O11" s="16" t="s">
        <v>9</v>
      </c>
      <c r="P11" s="28">
        <v>62.572980000000001</v>
      </c>
      <c r="Q11" s="29">
        <v>0.45945259999999999</v>
      </c>
      <c r="R11" s="28">
        <v>1.2937259999999999</v>
      </c>
      <c r="S11" s="30">
        <v>0.98118470000000002</v>
      </c>
      <c r="T11" s="30">
        <v>0.99937050000000005</v>
      </c>
    </row>
    <row r="12" spans="2:20" x14ac:dyDescent="0.25">
      <c r="B12" s="16" t="s">
        <v>10</v>
      </c>
      <c r="C12" s="28">
        <v>64.577849999999998</v>
      </c>
      <c r="D12" s="29">
        <v>0.47358030000000001</v>
      </c>
      <c r="E12" s="28">
        <v>1.315264</v>
      </c>
      <c r="F12" s="30">
        <v>0.99580630000000003</v>
      </c>
      <c r="G12" s="30">
        <v>1.0433608999999999</v>
      </c>
      <c r="H12" s="28">
        <v>8.4619859999999996</v>
      </c>
      <c r="I12" s="29">
        <v>0.39621329999999999</v>
      </c>
      <c r="J12" s="28">
        <v>0.59948690000000004</v>
      </c>
      <c r="K12" s="30">
        <v>0.99570769999999997</v>
      </c>
      <c r="L12" s="30">
        <v>9.0547730000000007E-2</v>
      </c>
      <c r="O12" s="16" t="s">
        <v>10</v>
      </c>
      <c r="P12" s="28">
        <v>64.577849999999998</v>
      </c>
      <c r="Q12" s="29">
        <v>0.47358030000000001</v>
      </c>
      <c r="R12" s="28">
        <v>1.315264</v>
      </c>
      <c r="S12" s="30">
        <v>0.99580630000000003</v>
      </c>
      <c r="T12" s="30">
        <v>1.0433608999999999</v>
      </c>
    </row>
    <row r="13" spans="2:20" x14ac:dyDescent="0.25">
      <c r="B13" s="16" t="s">
        <v>12</v>
      </c>
      <c r="C13" s="28">
        <v>68.946129999999997</v>
      </c>
      <c r="D13" s="29">
        <v>0.47938629999999999</v>
      </c>
      <c r="E13" s="28">
        <v>1.3440989999999999</v>
      </c>
      <c r="F13" s="30">
        <v>1.0219174</v>
      </c>
      <c r="G13" s="30">
        <v>1.1037566000000001</v>
      </c>
      <c r="H13" s="28">
        <v>8.4284599999999994</v>
      </c>
      <c r="I13" s="29">
        <v>0.39611819999999998</v>
      </c>
      <c r="J13" s="28">
        <v>0.59433349999999996</v>
      </c>
      <c r="K13" s="30">
        <v>0.99841340000000001</v>
      </c>
      <c r="L13" s="30">
        <v>9.0393349999999997E-2</v>
      </c>
      <c r="O13" s="16" t="s">
        <v>12</v>
      </c>
      <c r="P13" s="28">
        <v>68.946129999999997</v>
      </c>
      <c r="Q13" s="29">
        <v>0.47938629999999999</v>
      </c>
      <c r="R13" s="28">
        <v>1.3440989999999999</v>
      </c>
      <c r="S13" s="30">
        <v>1.0219174</v>
      </c>
      <c r="T13" s="30">
        <v>1.1037566000000001</v>
      </c>
    </row>
    <row r="14" spans="2:20" x14ac:dyDescent="0.25">
      <c r="B14" s="16" t="s">
        <v>11</v>
      </c>
      <c r="C14" s="28">
        <v>62.162050000000001</v>
      </c>
      <c r="D14" s="29">
        <v>0.45794550000000001</v>
      </c>
      <c r="E14" s="28">
        <v>1.289396</v>
      </c>
      <c r="F14" s="30">
        <v>0.97494150000000002</v>
      </c>
      <c r="G14" s="30">
        <v>0.99157810000000002</v>
      </c>
      <c r="H14" s="28">
        <v>8.4161249999999992</v>
      </c>
      <c r="I14" s="29">
        <v>0.39485049999999999</v>
      </c>
      <c r="J14" s="28">
        <v>0.60241020000000001</v>
      </c>
      <c r="K14" s="30">
        <v>0.99504610000000004</v>
      </c>
      <c r="L14" s="30">
        <v>9.1234919999999997E-2</v>
      </c>
      <c r="O14" s="16" t="s">
        <v>11</v>
      </c>
      <c r="P14" s="28">
        <v>62.162050000000001</v>
      </c>
      <c r="Q14" s="29">
        <v>0.45794550000000001</v>
      </c>
      <c r="R14" s="28">
        <v>1.289396</v>
      </c>
      <c r="S14" s="30">
        <v>0.97494150000000002</v>
      </c>
      <c r="T14" s="30">
        <v>0.99157810000000002</v>
      </c>
    </row>
    <row r="15" spans="2:20" x14ac:dyDescent="0.25">
      <c r="B15" s="16" t="s">
        <v>13</v>
      </c>
      <c r="C15" s="28">
        <v>64.622910000000005</v>
      </c>
      <c r="D15" s="29">
        <v>0.46318330000000002</v>
      </c>
      <c r="E15" s="28">
        <v>1.3162970000000001</v>
      </c>
      <c r="F15" s="30">
        <v>1.0085907999999999</v>
      </c>
      <c r="G15" s="30">
        <v>1.040478</v>
      </c>
      <c r="H15" s="28">
        <v>8.3739430000000006</v>
      </c>
      <c r="I15" s="29">
        <v>0.39497690000000002</v>
      </c>
      <c r="J15" s="28">
        <v>0.59808220000000001</v>
      </c>
      <c r="K15" s="30">
        <v>0.99609460000000005</v>
      </c>
      <c r="L15" s="30">
        <v>9.093147E-2</v>
      </c>
      <c r="O15" s="16" t="s">
        <v>13</v>
      </c>
      <c r="P15" s="28">
        <v>64.622910000000005</v>
      </c>
      <c r="Q15" s="29">
        <v>0.46318330000000002</v>
      </c>
      <c r="R15" s="28">
        <v>1.3162970000000001</v>
      </c>
      <c r="S15" s="30">
        <v>1.0085907999999999</v>
      </c>
      <c r="T15" s="30">
        <v>1.040478</v>
      </c>
    </row>
    <row r="16" spans="2:20" x14ac:dyDescent="0.25">
      <c r="B16" s="56" t="s">
        <v>22</v>
      </c>
      <c r="C16" s="56"/>
      <c r="D16" s="56"/>
      <c r="E16" s="56"/>
      <c r="F16" s="56"/>
      <c r="G16" s="56"/>
      <c r="H16" s="17"/>
      <c r="K16" s="18"/>
      <c r="L16" s="18"/>
      <c r="P16" s="52" t="s">
        <v>24</v>
      </c>
      <c r="Q16" s="53"/>
      <c r="R16" s="53"/>
      <c r="S16" s="53"/>
      <c r="T16" s="53"/>
    </row>
    <row r="17" spans="2:27" x14ac:dyDescent="0.25">
      <c r="B17" s="16" t="s">
        <v>1</v>
      </c>
      <c r="C17" s="17" t="s">
        <v>2</v>
      </c>
      <c r="D17" s="16" t="s">
        <v>4</v>
      </c>
      <c r="E17" s="16" t="s">
        <v>5</v>
      </c>
      <c r="F17" s="18" t="s">
        <v>6</v>
      </c>
      <c r="G17" s="18" t="s">
        <v>17</v>
      </c>
      <c r="H17" s="17" t="s">
        <v>2</v>
      </c>
      <c r="I17" s="16" t="s">
        <v>4</v>
      </c>
      <c r="J17" s="16" t="s">
        <v>5</v>
      </c>
      <c r="K17" s="18" t="s">
        <v>6</v>
      </c>
      <c r="L17" s="18" t="s">
        <v>17</v>
      </c>
      <c r="P17" s="17" t="s">
        <v>2</v>
      </c>
      <c r="Q17" s="19" t="s">
        <v>4</v>
      </c>
      <c r="R17" s="17" t="s">
        <v>5</v>
      </c>
      <c r="S17" s="18" t="s">
        <v>6</v>
      </c>
      <c r="T17" s="18" t="s">
        <v>17</v>
      </c>
    </row>
    <row r="18" spans="2:27" x14ac:dyDescent="0.25">
      <c r="B18" s="16" t="s">
        <v>7</v>
      </c>
      <c r="C18" s="28">
        <v>118.44068</v>
      </c>
      <c r="D18" s="29">
        <v>0.86913669999999998</v>
      </c>
      <c r="E18" s="28">
        <v>1.907422</v>
      </c>
      <c r="F18" s="30">
        <v>1.3715428999999999</v>
      </c>
      <c r="G18" s="30">
        <v>2.4632037000000002</v>
      </c>
      <c r="H18" s="28">
        <v>8.5934299999999997</v>
      </c>
      <c r="I18" s="29">
        <v>0.40262110000000001</v>
      </c>
      <c r="J18" s="28">
        <v>0.59330799999999995</v>
      </c>
      <c r="K18" s="30">
        <v>0.99411170000000004</v>
      </c>
      <c r="L18" s="30">
        <v>9.3350610000000001E-2</v>
      </c>
      <c r="P18" s="28">
        <v>8.8373050000000006</v>
      </c>
      <c r="Q18" s="29">
        <v>0.41100530000000002</v>
      </c>
      <c r="R18" s="28">
        <v>0.60879249999999996</v>
      </c>
      <c r="S18" s="30">
        <v>1.01203</v>
      </c>
      <c r="T18" s="30">
        <v>9.7297949999999994E-2</v>
      </c>
    </row>
    <row r="19" spans="2:27" x14ac:dyDescent="0.25">
      <c r="B19" s="16" t="s">
        <v>8</v>
      </c>
      <c r="C19" s="28">
        <v>64.287790000000001</v>
      </c>
      <c r="D19" s="29">
        <v>0.4723292</v>
      </c>
      <c r="E19" s="28">
        <v>1.3164389999999999</v>
      </c>
      <c r="F19" s="30">
        <v>1</v>
      </c>
      <c r="G19" s="30">
        <v>1.0368116000000001</v>
      </c>
      <c r="H19" s="28">
        <v>8.4626529999999995</v>
      </c>
      <c r="I19" s="29">
        <v>0.39389659999999999</v>
      </c>
      <c r="J19" s="28">
        <v>0.59471189999999996</v>
      </c>
      <c r="K19" s="30">
        <v>1</v>
      </c>
      <c r="L19" s="30">
        <v>8.9362819999999996E-2</v>
      </c>
      <c r="P19" s="28">
        <v>8.5302469999999992</v>
      </c>
      <c r="Q19" s="29">
        <v>0.39755170000000001</v>
      </c>
      <c r="R19" s="28">
        <v>0.60190719999999998</v>
      </c>
      <c r="S19" s="30">
        <v>1</v>
      </c>
      <c r="T19" s="30">
        <v>9.1161000000000006E-2</v>
      </c>
    </row>
    <row r="20" spans="2:27" x14ac:dyDescent="0.25">
      <c r="B20" s="16" t="s">
        <v>9</v>
      </c>
      <c r="C20" s="28">
        <v>60.814860000000003</v>
      </c>
      <c r="D20" s="29">
        <v>0.45522869999999999</v>
      </c>
      <c r="E20" s="28">
        <v>1.282043</v>
      </c>
      <c r="F20" s="30">
        <v>0.97372159999999996</v>
      </c>
      <c r="G20" s="30">
        <v>0.96692979999999995</v>
      </c>
      <c r="H20" s="28">
        <v>8.3914930000000005</v>
      </c>
      <c r="I20" s="29">
        <v>0.3920691</v>
      </c>
      <c r="J20" s="28">
        <v>0.59570049999999997</v>
      </c>
      <c r="K20" s="30">
        <v>0.99684159999999999</v>
      </c>
      <c r="L20" s="30">
        <v>8.9608499999999994E-2</v>
      </c>
      <c r="P20" s="28">
        <v>8.4672940000000008</v>
      </c>
      <c r="Q20" s="29">
        <v>0.39582820000000002</v>
      </c>
      <c r="R20" s="28">
        <v>0.60357669999999997</v>
      </c>
      <c r="S20" s="30">
        <v>0.99768970000000001</v>
      </c>
      <c r="T20" s="30">
        <v>9.1397839999999994E-2</v>
      </c>
    </row>
    <row r="21" spans="2:27" x14ac:dyDescent="0.25">
      <c r="B21" s="16" t="s">
        <v>10</v>
      </c>
      <c r="C21" s="28">
        <v>64.096829999999997</v>
      </c>
      <c r="D21" s="29">
        <v>0.47074490000000002</v>
      </c>
      <c r="E21" s="28">
        <v>1.312416</v>
      </c>
      <c r="F21" s="30">
        <v>0.992676</v>
      </c>
      <c r="G21" s="30">
        <v>1.0303869000000001</v>
      </c>
      <c r="H21" s="28">
        <v>8.388719</v>
      </c>
      <c r="I21" s="29">
        <v>0.39245659999999999</v>
      </c>
      <c r="J21" s="28">
        <v>0.59204509999999999</v>
      </c>
      <c r="K21" s="30">
        <v>0.99534999999999996</v>
      </c>
      <c r="L21" s="30">
        <v>8.8713940000000005E-2</v>
      </c>
      <c r="P21" s="28">
        <v>8.4619859999999996</v>
      </c>
      <c r="Q21" s="29">
        <v>0.39621329999999999</v>
      </c>
      <c r="R21" s="28">
        <v>0.59948690000000004</v>
      </c>
      <c r="S21" s="30">
        <v>0.99570769999999997</v>
      </c>
      <c r="T21" s="30">
        <v>9.0547730000000007E-2</v>
      </c>
    </row>
    <row r="22" spans="2:27" x14ac:dyDescent="0.25">
      <c r="B22" s="16" t="s">
        <v>12</v>
      </c>
      <c r="C22" s="28">
        <v>67.498750000000001</v>
      </c>
      <c r="D22" s="29">
        <v>0.4762613</v>
      </c>
      <c r="E22" s="28">
        <v>1.335223</v>
      </c>
      <c r="F22" s="30">
        <v>1.0182745</v>
      </c>
      <c r="G22" s="30">
        <v>1.0804248999999999</v>
      </c>
      <c r="H22" s="28">
        <v>8.290063</v>
      </c>
      <c r="I22" s="29">
        <v>0.39100200000000002</v>
      </c>
      <c r="J22" s="28">
        <v>0.58447210000000005</v>
      </c>
      <c r="K22" s="30">
        <v>0.99308339999999995</v>
      </c>
      <c r="L22" s="30">
        <v>8.7835040000000003E-2</v>
      </c>
      <c r="P22" s="28">
        <v>8.4284599999999994</v>
      </c>
      <c r="Q22" s="29">
        <v>0.39611819999999998</v>
      </c>
      <c r="R22" s="28">
        <v>0.59433349999999996</v>
      </c>
      <c r="S22" s="30">
        <v>0.99841340000000001</v>
      </c>
      <c r="T22" s="30">
        <v>9.0393349999999997E-2</v>
      </c>
    </row>
    <row r="23" spans="2:27" x14ac:dyDescent="0.25">
      <c r="B23" s="16" t="s">
        <v>11</v>
      </c>
      <c r="C23" s="28">
        <v>60.47551</v>
      </c>
      <c r="D23" s="29">
        <v>0.45351150000000001</v>
      </c>
      <c r="E23" s="28">
        <v>1.278213</v>
      </c>
      <c r="F23" s="30">
        <v>0.96608539999999998</v>
      </c>
      <c r="G23" s="30">
        <v>0.95982940000000005</v>
      </c>
      <c r="H23" s="28">
        <v>8.3389360000000003</v>
      </c>
      <c r="I23" s="29">
        <v>0.39104630000000001</v>
      </c>
      <c r="J23" s="28">
        <v>0.59443630000000003</v>
      </c>
      <c r="K23" s="30">
        <v>0.99404599999999999</v>
      </c>
      <c r="L23" s="30">
        <v>8.9408520000000005E-2</v>
      </c>
      <c r="P23" s="28">
        <v>8.4161249999999992</v>
      </c>
      <c r="Q23" s="29">
        <v>0.39485049999999999</v>
      </c>
      <c r="R23" s="28">
        <v>0.60241020000000001</v>
      </c>
      <c r="S23" s="30">
        <v>0.99504610000000004</v>
      </c>
      <c r="T23" s="30">
        <v>9.1234919999999997E-2</v>
      </c>
    </row>
    <row r="24" spans="2:27" x14ac:dyDescent="0.25">
      <c r="B24" s="16" t="s">
        <v>13</v>
      </c>
      <c r="C24" s="28">
        <v>62.421709999999997</v>
      </c>
      <c r="D24" s="29">
        <v>0.45773819999999998</v>
      </c>
      <c r="E24" s="28">
        <v>1.3002290000000001</v>
      </c>
      <c r="F24" s="30">
        <v>1.0006584999999999</v>
      </c>
      <c r="G24" s="30">
        <v>1.0004412</v>
      </c>
      <c r="H24" s="28">
        <v>8.2461830000000003</v>
      </c>
      <c r="I24" s="29">
        <v>0.38996619999999999</v>
      </c>
      <c r="J24" s="28">
        <v>0.58785359999999998</v>
      </c>
      <c r="K24" s="30">
        <v>0.99047200000000002</v>
      </c>
      <c r="L24" s="30">
        <v>8.8502280000000003E-2</v>
      </c>
      <c r="P24" s="28">
        <v>8.3739430000000006</v>
      </c>
      <c r="Q24" s="29">
        <v>0.39497690000000002</v>
      </c>
      <c r="R24" s="28">
        <v>0.59808220000000001</v>
      </c>
      <c r="S24" s="30">
        <v>0.99609460000000005</v>
      </c>
      <c r="T24" s="30">
        <v>9.093147E-2</v>
      </c>
    </row>
    <row r="25" spans="2:27" x14ac:dyDescent="0.25">
      <c r="B25" s="56" t="s">
        <v>21</v>
      </c>
      <c r="C25" s="56"/>
      <c r="D25" s="56"/>
      <c r="E25" s="56"/>
      <c r="F25" s="56"/>
      <c r="G25" s="56"/>
      <c r="H25" s="17"/>
      <c r="I25" s="19"/>
      <c r="J25" s="17"/>
      <c r="K25" s="18"/>
      <c r="L25" s="18"/>
    </row>
    <row r="26" spans="2:27" x14ac:dyDescent="0.25">
      <c r="B26" s="16" t="s">
        <v>1</v>
      </c>
      <c r="C26" s="17" t="s">
        <v>2</v>
      </c>
      <c r="D26" s="16" t="s">
        <v>4</v>
      </c>
      <c r="E26" s="16" t="s">
        <v>5</v>
      </c>
      <c r="F26" s="18" t="s">
        <v>6</v>
      </c>
      <c r="G26" s="18" t="s">
        <v>17</v>
      </c>
      <c r="H26" s="17" t="s">
        <v>2</v>
      </c>
      <c r="I26" s="19" t="s">
        <v>4</v>
      </c>
      <c r="J26" s="17" t="s">
        <v>5</v>
      </c>
      <c r="K26" s="18" t="s">
        <v>6</v>
      </c>
      <c r="L26" s="18" t="s">
        <v>17</v>
      </c>
    </row>
    <row r="27" spans="2:27" x14ac:dyDescent="0.25">
      <c r="B27" s="16" t="s">
        <v>7</v>
      </c>
      <c r="C27" s="28">
        <v>134.43108000000001</v>
      </c>
      <c r="D27" s="29">
        <v>0.88424659999999999</v>
      </c>
      <c r="E27" s="28">
        <v>1.9602869999999999</v>
      </c>
      <c r="F27" s="30">
        <v>1.4360229</v>
      </c>
      <c r="G27" s="30">
        <v>2.6570133</v>
      </c>
      <c r="H27" s="28">
        <v>8.5075769999999995</v>
      </c>
      <c r="I27" s="29">
        <v>0.38937709999999998</v>
      </c>
      <c r="J27" s="28">
        <v>0.58182739999999999</v>
      </c>
      <c r="K27" s="30">
        <v>0.97790840000000001</v>
      </c>
      <c r="L27" s="30">
        <v>9.0939030000000004E-2</v>
      </c>
    </row>
    <row r="28" spans="2:27" x14ac:dyDescent="0.25">
      <c r="B28" s="16" t="s">
        <v>8</v>
      </c>
      <c r="C28" s="28">
        <v>71.106170000000006</v>
      </c>
      <c r="D28" s="29">
        <v>0.47374329999999998</v>
      </c>
      <c r="E28" s="28">
        <v>1.334735</v>
      </c>
      <c r="F28" s="30">
        <v>1</v>
      </c>
      <c r="G28" s="30">
        <v>1.0579461999999999</v>
      </c>
      <c r="H28" s="28">
        <v>8.4728940000000001</v>
      </c>
      <c r="I28" s="29">
        <v>0.387297</v>
      </c>
      <c r="J28" s="28">
        <v>0.58980869999999996</v>
      </c>
      <c r="K28" s="30">
        <v>1</v>
      </c>
      <c r="L28" s="30">
        <v>8.8925379999999998E-2</v>
      </c>
    </row>
    <row r="29" spans="2:27" x14ac:dyDescent="0.25">
      <c r="B29" s="16" t="s">
        <v>9</v>
      </c>
      <c r="C29" s="28">
        <v>63.77037</v>
      </c>
      <c r="D29" s="29">
        <v>0.45233240000000002</v>
      </c>
      <c r="E29" s="28">
        <v>1.299604</v>
      </c>
      <c r="F29" s="30">
        <v>0.9682385</v>
      </c>
      <c r="G29" s="30">
        <v>0.98903770000000002</v>
      </c>
      <c r="H29" s="28">
        <v>8.4014159999999993</v>
      </c>
      <c r="I29" s="29">
        <v>0.3852004</v>
      </c>
      <c r="J29" s="28">
        <v>0.59249149999999995</v>
      </c>
      <c r="K29" s="30">
        <v>0.99544739999999998</v>
      </c>
      <c r="L29" s="30">
        <v>8.9715829999999996E-2</v>
      </c>
    </row>
    <row r="30" spans="2:27" ht="15.75" thickBot="1" x14ac:dyDescent="0.3">
      <c r="B30" s="16" t="s">
        <v>10</v>
      </c>
      <c r="C30" s="28">
        <v>71.093119999999999</v>
      </c>
      <c r="D30" s="29">
        <v>0.47227750000000002</v>
      </c>
      <c r="E30" s="28">
        <v>1.331812</v>
      </c>
      <c r="F30" s="30">
        <v>0.98991580000000001</v>
      </c>
      <c r="G30" s="30">
        <v>1.0534341</v>
      </c>
      <c r="H30" s="28">
        <v>8.3899220000000003</v>
      </c>
      <c r="I30" s="29">
        <v>0.38585029999999998</v>
      </c>
      <c r="J30" s="28">
        <v>0.58677710000000005</v>
      </c>
      <c r="K30" s="30">
        <v>0.99457209999999996</v>
      </c>
      <c r="L30" s="30">
        <v>8.8155499999999998E-2</v>
      </c>
      <c r="O30" s="54"/>
      <c r="P30" s="54"/>
      <c r="Q30" s="54"/>
      <c r="R30" s="54"/>
      <c r="S30" s="54"/>
      <c r="T30" s="54"/>
      <c r="V30" s="55" t="s">
        <v>39</v>
      </c>
      <c r="W30" s="55"/>
      <c r="X30" s="55"/>
      <c r="Y30" s="55"/>
      <c r="Z30" s="55"/>
      <c r="AA30" s="55"/>
    </row>
    <row r="31" spans="2:27" x14ac:dyDescent="0.25">
      <c r="B31" s="16" t="s">
        <v>12</v>
      </c>
      <c r="C31" s="28">
        <v>74.733829999999998</v>
      </c>
      <c r="D31" s="29">
        <v>0.47411969999999998</v>
      </c>
      <c r="E31" s="28">
        <v>1.3356760000000001</v>
      </c>
      <c r="F31" s="30">
        <v>0.99425770000000002</v>
      </c>
      <c r="G31" s="30">
        <v>1.0759373000000001</v>
      </c>
      <c r="H31" s="28">
        <v>8.2706359999999997</v>
      </c>
      <c r="I31" s="29">
        <v>0.38301109999999999</v>
      </c>
      <c r="J31" s="28">
        <v>0.57931869999999996</v>
      </c>
      <c r="K31" s="30">
        <v>0.9890137</v>
      </c>
      <c r="L31" s="30">
        <v>8.7111090000000002E-2</v>
      </c>
      <c r="O31" s="43"/>
      <c r="P31" s="44"/>
      <c r="Q31" s="44"/>
      <c r="R31" s="44"/>
      <c r="S31" s="44"/>
      <c r="T31" s="44"/>
      <c r="V31" s="33" t="s">
        <v>1</v>
      </c>
      <c r="W31" s="32" t="s">
        <v>2</v>
      </c>
      <c r="X31" s="32" t="s">
        <v>40</v>
      </c>
      <c r="Y31" s="32" t="s">
        <v>5</v>
      </c>
      <c r="Z31" s="32" t="s">
        <v>6</v>
      </c>
      <c r="AA31" s="32" t="s">
        <v>17</v>
      </c>
    </row>
    <row r="32" spans="2:27" x14ac:dyDescent="0.25">
      <c r="B32" s="16" t="s">
        <v>11</v>
      </c>
      <c r="C32" s="28">
        <v>63.629150000000003</v>
      </c>
      <c r="D32" s="29">
        <v>0.45072279999999998</v>
      </c>
      <c r="E32" s="28">
        <v>1.297674</v>
      </c>
      <c r="F32" s="30">
        <v>0.96037680000000003</v>
      </c>
      <c r="G32" s="30">
        <v>0.98126910000000001</v>
      </c>
      <c r="H32" s="28">
        <v>8.3387899999999995</v>
      </c>
      <c r="I32" s="29">
        <v>0.38414409999999999</v>
      </c>
      <c r="J32" s="28">
        <v>0.5901073</v>
      </c>
      <c r="K32" s="30">
        <v>0.99253199999999997</v>
      </c>
      <c r="L32" s="30">
        <v>8.9242189999999999E-2</v>
      </c>
      <c r="O32" s="43"/>
      <c r="P32" s="44"/>
      <c r="Q32" s="45"/>
      <c r="R32" s="44"/>
      <c r="S32" s="44"/>
      <c r="T32" s="44"/>
      <c r="V32" s="33" t="s">
        <v>7</v>
      </c>
      <c r="W32" s="36">
        <v>119.33020999999999</v>
      </c>
      <c r="X32" s="34">
        <v>0.8726043</v>
      </c>
      <c r="Y32" s="38">
        <v>1.915411</v>
      </c>
      <c r="Z32" s="38">
        <v>1.3812879</v>
      </c>
      <c r="AA32" s="38">
        <v>2.4741894000000002</v>
      </c>
    </row>
    <row r="33" spans="2:27" x14ac:dyDescent="0.25">
      <c r="B33" s="16" t="s">
        <v>13</v>
      </c>
      <c r="C33" s="28">
        <v>64.595399999999998</v>
      </c>
      <c r="D33" s="29">
        <v>0.45184829999999998</v>
      </c>
      <c r="E33" s="28">
        <v>1.302001</v>
      </c>
      <c r="F33" s="30">
        <v>0.97830260000000002</v>
      </c>
      <c r="G33" s="30">
        <v>0.99938729999999998</v>
      </c>
      <c r="H33" s="28">
        <v>8.2416669999999996</v>
      </c>
      <c r="I33" s="29">
        <v>0.38206600000000002</v>
      </c>
      <c r="J33" s="28">
        <v>0.58384570000000002</v>
      </c>
      <c r="K33" s="30">
        <v>0.98819880000000004</v>
      </c>
      <c r="L33" s="30">
        <v>8.8320220000000005E-2</v>
      </c>
      <c r="O33" s="43"/>
      <c r="P33" s="44"/>
      <c r="Q33" s="45"/>
      <c r="R33" s="44"/>
      <c r="S33" s="44"/>
      <c r="T33" s="44"/>
      <c r="V33" s="33" t="s">
        <v>8</v>
      </c>
      <c r="W33" s="36">
        <v>64.795460000000006</v>
      </c>
      <c r="X33" s="34">
        <v>0.47485860000000002</v>
      </c>
      <c r="Y33" s="38">
        <v>1.318595</v>
      </c>
      <c r="Z33" s="38">
        <v>1</v>
      </c>
      <c r="AA33" s="38">
        <v>1.0477692000000001</v>
      </c>
    </row>
    <row r="34" spans="2:27" x14ac:dyDescent="0.25">
      <c r="C34" s="17"/>
      <c r="D34" s="19"/>
      <c r="E34" s="17"/>
      <c r="F34" s="18"/>
      <c r="G34" s="18"/>
      <c r="O34" s="43"/>
      <c r="P34" s="44"/>
      <c r="Q34" s="45"/>
      <c r="R34" s="44"/>
      <c r="S34" s="44"/>
      <c r="T34" s="44"/>
      <c r="V34" s="33" t="s">
        <v>9</v>
      </c>
      <c r="W34" s="36">
        <v>62.572980000000001</v>
      </c>
      <c r="X34" s="34">
        <v>0.45945259999999999</v>
      </c>
      <c r="Y34" s="38">
        <v>1.2937259999999999</v>
      </c>
      <c r="Z34" s="38">
        <v>0.98118470000000002</v>
      </c>
      <c r="AA34" s="38">
        <v>0.99937050000000005</v>
      </c>
    </row>
    <row r="35" spans="2:27" x14ac:dyDescent="0.25">
      <c r="O35" s="43"/>
      <c r="P35" s="44"/>
      <c r="Q35" s="45"/>
      <c r="R35" s="44"/>
      <c r="S35" s="44"/>
      <c r="T35" s="44"/>
      <c r="V35" s="33" t="s">
        <v>10</v>
      </c>
      <c r="W35" s="36">
        <v>64.577849999999998</v>
      </c>
      <c r="X35" s="34">
        <v>0.47358030000000001</v>
      </c>
      <c r="Y35" s="38">
        <v>1.315264</v>
      </c>
      <c r="Z35" s="38">
        <v>0.99580630000000003</v>
      </c>
      <c r="AA35" s="38">
        <v>1.0433608999999999</v>
      </c>
    </row>
    <row r="36" spans="2:27" x14ac:dyDescent="0.25">
      <c r="O36" s="43"/>
      <c r="P36" s="44"/>
      <c r="Q36" s="45"/>
      <c r="R36" s="44"/>
      <c r="S36" s="44"/>
      <c r="T36" s="44"/>
      <c r="V36" s="33" t="s">
        <v>12</v>
      </c>
      <c r="W36" s="36">
        <v>68.946129999999997</v>
      </c>
      <c r="X36" s="34">
        <v>0.47938629999999999</v>
      </c>
      <c r="Y36" s="38">
        <v>1.3440989999999999</v>
      </c>
      <c r="Z36" s="38">
        <v>1.0219174</v>
      </c>
      <c r="AA36" s="38">
        <v>1.1037566000000001</v>
      </c>
    </row>
    <row r="37" spans="2:27" x14ac:dyDescent="0.25">
      <c r="O37" s="43"/>
      <c r="P37" s="46"/>
      <c r="Q37" s="47"/>
      <c r="R37" s="46"/>
      <c r="S37" s="46"/>
      <c r="T37" s="46"/>
      <c r="V37" s="33" t="s">
        <v>11</v>
      </c>
      <c r="W37" s="37">
        <v>62.162050000000001</v>
      </c>
      <c r="X37" s="35">
        <v>0.45794550000000001</v>
      </c>
      <c r="Y37" s="39">
        <v>1.289396</v>
      </c>
      <c r="Z37" s="39">
        <v>0.97494150000000002</v>
      </c>
      <c r="AA37" s="39">
        <v>0.99157810000000002</v>
      </c>
    </row>
    <row r="38" spans="2:27" x14ac:dyDescent="0.25">
      <c r="O38" s="43"/>
      <c r="P38" s="44"/>
      <c r="Q38" s="45"/>
      <c r="R38" s="44"/>
      <c r="S38" s="44"/>
      <c r="T38" s="44"/>
      <c r="V38" s="33" t="s">
        <v>13</v>
      </c>
      <c r="W38" s="36">
        <v>64.622910000000005</v>
      </c>
      <c r="X38" s="34">
        <v>0.46318330000000002</v>
      </c>
      <c r="Y38" s="38">
        <v>1.3162970000000001</v>
      </c>
      <c r="Z38" s="38">
        <v>1.0085907999999999</v>
      </c>
      <c r="AA38" s="38">
        <v>1.040478</v>
      </c>
    </row>
    <row r="39" spans="2:27" ht="15.75" thickBot="1" x14ac:dyDescent="0.3">
      <c r="O39" s="54"/>
      <c r="P39" s="54"/>
      <c r="Q39" s="54"/>
      <c r="R39" s="54"/>
      <c r="S39" s="54"/>
      <c r="T39" s="54"/>
      <c r="V39" s="55" t="s">
        <v>41</v>
      </c>
      <c r="W39" s="55"/>
      <c r="X39" s="55"/>
      <c r="Y39" s="55"/>
      <c r="Z39" s="55"/>
      <c r="AA39" s="55"/>
    </row>
    <row r="40" spans="2:27" x14ac:dyDescent="0.25">
      <c r="O40" s="43"/>
      <c r="P40" s="44"/>
      <c r="Q40" s="44"/>
      <c r="R40" s="44"/>
      <c r="S40" s="44"/>
      <c r="T40" s="44"/>
      <c r="V40" s="33" t="s">
        <v>1</v>
      </c>
      <c r="W40" s="32" t="s">
        <v>2</v>
      </c>
      <c r="X40" s="32" t="s">
        <v>40</v>
      </c>
      <c r="Y40" s="32" t="s">
        <v>5</v>
      </c>
      <c r="Z40" s="32" t="s">
        <v>6</v>
      </c>
      <c r="AA40" s="32" t="s">
        <v>17</v>
      </c>
    </row>
    <row r="41" spans="2:27" x14ac:dyDescent="0.25">
      <c r="O41" s="43"/>
      <c r="P41" s="44"/>
      <c r="Q41" s="45"/>
      <c r="R41" s="44"/>
      <c r="S41" s="44"/>
      <c r="T41" s="44"/>
      <c r="V41" s="33" t="s">
        <v>7</v>
      </c>
      <c r="W41" s="36">
        <v>8.8373050000000006</v>
      </c>
      <c r="X41" s="34">
        <v>0.41100530000000002</v>
      </c>
      <c r="Y41" s="38">
        <v>0.60879249999999996</v>
      </c>
      <c r="Z41" s="40">
        <v>1.01203</v>
      </c>
      <c r="AA41" s="38">
        <v>9.7297949999999994E-2</v>
      </c>
    </row>
    <row r="42" spans="2:27" x14ac:dyDescent="0.25">
      <c r="O42" s="43"/>
      <c r="P42" s="44"/>
      <c r="Q42" s="45"/>
      <c r="R42" s="44"/>
      <c r="S42" s="44"/>
      <c r="T42" s="44"/>
      <c r="V42" s="33" t="s">
        <v>8</v>
      </c>
      <c r="W42" s="36">
        <v>8.5302469999999992</v>
      </c>
      <c r="X42" s="34">
        <v>0.39755170000000001</v>
      </c>
      <c r="Y42" s="38">
        <v>0.60190719999999998</v>
      </c>
      <c r="Z42" s="40">
        <v>1</v>
      </c>
      <c r="AA42" s="38">
        <v>9.1161000000000006E-2</v>
      </c>
    </row>
    <row r="43" spans="2:27" x14ac:dyDescent="0.25">
      <c r="O43" s="43"/>
      <c r="P43" s="44"/>
      <c r="Q43" s="45"/>
      <c r="R43" s="44"/>
      <c r="S43" s="44"/>
      <c r="T43" s="44"/>
      <c r="V43" s="33" t="s">
        <v>9</v>
      </c>
      <c r="W43" s="36">
        <v>8.4672940000000008</v>
      </c>
      <c r="X43" s="34">
        <v>0.39582820000000002</v>
      </c>
      <c r="Y43" s="38">
        <v>0.60357669999999997</v>
      </c>
      <c r="Z43" s="40">
        <v>0.99768970000000001</v>
      </c>
      <c r="AA43" s="38">
        <v>9.1397839999999994E-2</v>
      </c>
    </row>
    <row r="44" spans="2:27" x14ac:dyDescent="0.25">
      <c r="O44" s="43"/>
      <c r="P44" s="44"/>
      <c r="Q44" s="45"/>
      <c r="R44" s="44"/>
      <c r="S44" s="46"/>
      <c r="T44" s="44"/>
      <c r="V44" s="33" t="s">
        <v>10</v>
      </c>
      <c r="W44" s="36">
        <v>8.4619859999999996</v>
      </c>
      <c r="X44" s="34">
        <v>0.39621329999999999</v>
      </c>
      <c r="Y44" s="38">
        <v>0.59948690000000004</v>
      </c>
      <c r="Z44" s="41">
        <v>0.99570769999999997</v>
      </c>
      <c r="AA44" s="38">
        <v>9.0547730000000007E-2</v>
      </c>
    </row>
    <row r="45" spans="2:27" x14ac:dyDescent="0.25">
      <c r="O45" s="43"/>
      <c r="P45" s="44"/>
      <c r="Q45" s="45"/>
      <c r="R45" s="46"/>
      <c r="S45" s="44"/>
      <c r="T45" s="46"/>
      <c r="V45" s="33" t="s">
        <v>12</v>
      </c>
      <c r="W45" s="36">
        <v>8.4284599999999994</v>
      </c>
      <c r="X45" s="34">
        <v>0.39611819999999998</v>
      </c>
      <c r="Y45" s="39">
        <v>0.59433349999999996</v>
      </c>
      <c r="Z45" s="40">
        <v>0.99841340000000001</v>
      </c>
      <c r="AA45" s="39">
        <v>9.0393349999999997E-2</v>
      </c>
    </row>
    <row r="46" spans="2:27" x14ac:dyDescent="0.25">
      <c r="O46" s="43"/>
      <c r="P46" s="44"/>
      <c r="Q46" s="45"/>
      <c r="R46" s="44"/>
      <c r="S46" s="44"/>
      <c r="T46" s="44"/>
      <c r="V46" s="33" t="s">
        <v>11</v>
      </c>
      <c r="W46" s="36">
        <v>8.4161249999999992</v>
      </c>
      <c r="X46" s="34">
        <v>0.39485049999999999</v>
      </c>
      <c r="Y46" s="38">
        <v>0.60241020000000001</v>
      </c>
      <c r="Z46" s="40">
        <v>0.99504610000000004</v>
      </c>
      <c r="AA46" s="38">
        <v>9.1234919999999997E-2</v>
      </c>
    </row>
    <row r="47" spans="2:27" x14ac:dyDescent="0.25">
      <c r="O47" s="43"/>
      <c r="P47" s="46"/>
      <c r="Q47" s="47"/>
      <c r="R47" s="44"/>
      <c r="S47" s="44"/>
      <c r="T47" s="44"/>
      <c r="V47" s="33" t="s">
        <v>13</v>
      </c>
      <c r="W47" s="37">
        <v>8.3739430000000006</v>
      </c>
      <c r="X47" s="35">
        <v>0.39497690000000002</v>
      </c>
      <c r="Y47" s="38">
        <v>0.59808220000000001</v>
      </c>
      <c r="Z47" s="40">
        <v>0.99609460000000005</v>
      </c>
      <c r="AA47" s="38">
        <v>9.093147E-2</v>
      </c>
    </row>
    <row r="48" spans="2:27" x14ac:dyDescent="0.25">
      <c r="O48" s="42"/>
      <c r="P48" s="42"/>
      <c r="Q48" s="42"/>
      <c r="R48" s="42"/>
      <c r="S48" s="42"/>
      <c r="T48" s="42"/>
    </row>
  </sheetData>
  <mergeCells count="12">
    <mergeCell ref="B6:G6"/>
    <mergeCell ref="B16:G16"/>
    <mergeCell ref="B25:G25"/>
    <mergeCell ref="C7:G7"/>
    <mergeCell ref="H7:L7"/>
    <mergeCell ref="B7:B8"/>
    <mergeCell ref="P7:T7"/>
    <mergeCell ref="P16:T16"/>
    <mergeCell ref="O30:T30"/>
    <mergeCell ref="O39:T39"/>
    <mergeCell ref="V30:AA30"/>
    <mergeCell ref="V39:AA3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original results</vt:lpstr>
      <vt:lpstr>Sheet2</vt:lpstr>
      <vt:lpstr>dm test</vt:lpstr>
      <vt:lpstr>results pro</vt:lpstr>
      <vt:lpstr>results non</vt:lpstr>
      <vt:lpstr>pro non simplified</vt:lpstr>
      <vt:lpstr>pro non simplified (5)</vt:lpstr>
      <vt:lpstr>pro non simplified (3)</vt:lpstr>
      <vt:lpstr>'pro non simplified (3)'!OLE_LINK1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</dc:creator>
  <cp:lastModifiedBy>tao huang</cp:lastModifiedBy>
  <dcterms:created xsi:type="dcterms:W3CDTF">2018-09-03T16:07:43Z</dcterms:created>
  <dcterms:modified xsi:type="dcterms:W3CDTF">2019-02-06T15:15:25Z</dcterms:modified>
</cp:coreProperties>
</file>