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bookViews>
    <workbookView xWindow="0" yWindow="0" windowWidth="28800" windowHeight="11850" tabRatio="849" activeTab="4"/>
  </bookViews>
  <sheets>
    <sheet name="Wilcoxon Sign Rank template" sheetId="2" r:id="rId1"/>
    <sheet name="Wilcoxon Sign Rank RENAMES  0" sheetId="8" r:id="rId2"/>
    <sheet name="dif" sheetId="7" r:id="rId3"/>
    <sheet name="pvalue" sheetId="10" r:id="rId4"/>
    <sheet name="in use (2)" sheetId="11" r:id="rId5"/>
  </sheets>
  <definedNames>
    <definedName name="IDX" localSheetId="2">dif!$D$1</definedName>
    <definedName name="IDX" localSheetId="4">'in use (2)'!#REF!</definedName>
    <definedName name="IDX" localSheetId="3">pvalue!#REF!</definedName>
    <definedName name="IDX" localSheetId="1">'Wilcoxon Sign Rank RENAMES  0'!$D$1</definedName>
    <definedName name="IDX" localSheetId="0">'Wilcoxon Sign Rank template'!$D$1</definedName>
  </definedNames>
  <calcPr calcId="162913"/>
</workbook>
</file>

<file path=xl/calcChain.xml><?xml version="1.0" encoding="utf-8"?>
<calcChain xmlns="http://schemas.openxmlformats.org/spreadsheetml/2006/main">
  <c r="D5" i="10" l="1"/>
  <c r="D6" i="11" s="1"/>
  <c r="E5" i="10"/>
  <c r="E6" i="11" s="1"/>
  <c r="F5" i="10"/>
  <c r="F6" i="11" s="1"/>
  <c r="D6" i="10"/>
  <c r="D7" i="11" s="1"/>
  <c r="E6" i="10"/>
  <c r="E7" i="11" s="1"/>
  <c r="F6" i="10"/>
  <c r="F7" i="11" s="1"/>
  <c r="D7" i="10"/>
  <c r="D8" i="11" s="1"/>
  <c r="E7" i="10"/>
  <c r="E8" i="11" s="1"/>
  <c r="F7" i="10"/>
  <c r="F8" i="11" s="1"/>
  <c r="D8" i="10"/>
  <c r="D9" i="11" s="1"/>
  <c r="E8" i="10"/>
  <c r="E9" i="11" s="1"/>
  <c r="F8" i="10"/>
  <c r="F9" i="11" s="1"/>
  <c r="D9" i="10"/>
  <c r="D10" i="11" s="1"/>
  <c r="E9" i="10"/>
  <c r="E10" i="11" s="1"/>
  <c r="F9" i="10"/>
  <c r="F10" i="11" s="1"/>
  <c r="D10" i="10"/>
  <c r="D11" i="11" s="1"/>
  <c r="E10" i="10"/>
  <c r="E11" i="11" s="1"/>
  <c r="F10" i="10"/>
  <c r="F11" i="11" s="1"/>
  <c r="D11" i="10"/>
  <c r="G6" i="11" s="1"/>
  <c r="E11" i="10"/>
  <c r="H6" i="11" s="1"/>
  <c r="F11" i="10"/>
  <c r="I6" i="11" s="1"/>
  <c r="D12" i="10"/>
  <c r="G7" i="11" s="1"/>
  <c r="E12" i="10"/>
  <c r="H7" i="11" s="1"/>
  <c r="F12" i="10"/>
  <c r="I7" i="11" s="1"/>
  <c r="D13" i="10"/>
  <c r="G8" i="11" s="1"/>
  <c r="E13" i="10"/>
  <c r="H8" i="11" s="1"/>
  <c r="F13" i="10"/>
  <c r="I8" i="11" s="1"/>
  <c r="D14" i="10"/>
  <c r="G9" i="11" s="1"/>
  <c r="E14" i="10"/>
  <c r="H9" i="11" s="1"/>
  <c r="F14" i="10"/>
  <c r="I9" i="11" s="1"/>
  <c r="D15" i="10"/>
  <c r="G10" i="11" s="1"/>
  <c r="E15" i="10"/>
  <c r="H10" i="11" s="1"/>
  <c r="F15" i="10"/>
  <c r="I10" i="11" s="1"/>
  <c r="D16" i="10"/>
  <c r="G11" i="11" s="1"/>
  <c r="E16" i="10"/>
  <c r="H11" i="11" s="1"/>
  <c r="F16" i="10"/>
  <c r="I11" i="11" s="1"/>
  <c r="D17" i="10"/>
  <c r="J6" i="11" s="1"/>
  <c r="E17" i="10"/>
  <c r="K6" i="11" s="1"/>
  <c r="F17" i="10"/>
  <c r="L6" i="11" s="1"/>
  <c r="D18" i="10"/>
  <c r="J7" i="11" s="1"/>
  <c r="E18" i="10"/>
  <c r="K7" i="11" s="1"/>
  <c r="F18" i="10"/>
  <c r="L7" i="11" s="1"/>
  <c r="D19" i="10"/>
  <c r="J8" i="11" s="1"/>
  <c r="E19" i="10"/>
  <c r="K8" i="11" s="1"/>
  <c r="F19" i="10"/>
  <c r="L8" i="11" s="1"/>
  <c r="D20" i="10"/>
  <c r="J9" i="11" s="1"/>
  <c r="E20" i="10"/>
  <c r="K9" i="11" s="1"/>
  <c r="F20" i="10"/>
  <c r="L9" i="11" s="1"/>
  <c r="D21" i="10"/>
  <c r="J10" i="11" s="1"/>
  <c r="E21" i="10"/>
  <c r="K10" i="11" s="1"/>
  <c r="F21" i="10"/>
  <c r="L10" i="11" s="1"/>
  <c r="D22" i="10"/>
  <c r="J11" i="11" s="1"/>
  <c r="E22" i="10"/>
  <c r="K11" i="11" s="1"/>
  <c r="F22" i="10"/>
  <c r="L11" i="11" s="1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F6" i="7"/>
  <c r="E6" i="7"/>
  <c r="D6" i="7"/>
</calcChain>
</file>

<file path=xl/sharedStrings.xml><?xml version="1.0" encoding="utf-8"?>
<sst xmlns="http://schemas.openxmlformats.org/spreadsheetml/2006/main" count="269" uniqueCount="32">
  <si>
    <t>The SAS System</t>
  </si>
  <si>
    <t>dif</t>
  </si>
  <si>
    <t>model1</t>
  </si>
  <si>
    <t>model2</t>
  </si>
  <si>
    <t>r_adl4</t>
  </si>
  <si>
    <t>r_ad4_ew</t>
  </si>
  <si>
    <t>r_ad4_ic</t>
  </si>
  <si>
    <t>r_adl2</t>
  </si>
  <si>
    <t>r_ad2_ew</t>
  </si>
  <si>
    <t>r_ad2_ic</t>
  </si>
  <si>
    <t>SMAPE</t>
  </si>
  <si>
    <t>MASE</t>
  </si>
  <si>
    <t>MAPE</t>
  </si>
  <si>
    <t>P-value</t>
  </si>
  <si>
    <t>Error measure</t>
  </si>
  <si>
    <t>h=1</t>
  </si>
  <si>
    <t>h=4</t>
  </si>
  <si>
    <t>h=12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</si>
  <si>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</si>
  <si>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</si>
  <si>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</si>
  <si>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</si>
  <si>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</si>
  <si>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</si>
  <si>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</si>
  <si>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Difference</t>
  </si>
  <si>
    <t>Benchmark</t>
  </si>
  <si>
    <t>Candidate models</t>
  </si>
  <si>
    <t>Candidate model</t>
  </si>
  <si>
    <t>h=8</t>
  </si>
  <si>
    <t>pvalue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</si>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</sst>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64" fontId="18" fillId="0" borderId="0" xfId="0" applyNumberFormat="1" applyFont="1" applyBorder="1" applyAlignment="1">
      <alignment vertical="top" wrapText="1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19" fillId="0" borderId="10" xfId="0" applyNumberFormat="1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6" xfId="0" applyFont="1" applyBorder="1" applyAlignment="1">
      <alignment vertical="top" wrapText="1"/>
    </xf>
    <xf numFmtId="0" fontId="18" fillId="0" borderId="18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18" fillId="0" borderId="21" xfId="0" applyFont="1" applyBorder="1" applyAlignment="1">
      <alignment vertical="top" wrapText="1"/>
    </xf>
    <xf numFmtId="165" fontId="18" fillId="0" borderId="16" xfId="0" applyNumberFormat="1" applyFont="1" applyBorder="1" applyAlignment="1">
      <alignment vertical="top" wrapText="1"/>
    </xf>
    <xf numFmtId="165" fontId="18" fillId="0" borderId="17" xfId="0" applyNumberFormat="1" applyFont="1" applyBorder="1" applyAlignment="1">
      <alignment vertical="top" wrapText="1"/>
    </xf>
    <xf numFmtId="165" fontId="18" fillId="0" borderId="10" xfId="0" applyNumberFormat="1" applyFont="1" applyBorder="1" applyAlignment="1">
      <alignment vertical="top" wrapText="1"/>
    </xf>
    <xf numFmtId="165" fontId="18" fillId="0" borderId="19" xfId="0" applyNumberFormat="1" applyFont="1" applyBorder="1" applyAlignment="1">
      <alignment vertical="top" wrapText="1"/>
    </xf>
    <xf numFmtId="165" fontId="18" fillId="0" borderId="21" xfId="0" applyNumberFormat="1" applyFont="1" applyBorder="1" applyAlignment="1">
      <alignment vertical="top" wrapText="1"/>
    </xf>
    <xf numFmtId="165" fontId="18" fillId="0" borderId="22" xfId="0" applyNumberFormat="1" applyFont="1" applyBorder="1" applyAlignment="1">
      <alignment vertical="top" wrapText="1"/>
    </xf>
    <xf numFmtId="165" fontId="18" fillId="33" borderId="16" xfId="0" applyNumberFormat="1" applyFont="1" applyFill="1" applyBorder="1" applyAlignment="1">
      <alignment vertical="top" wrapText="1"/>
    </xf>
    <xf numFmtId="165" fontId="18" fillId="33" borderId="16" xfId="0" applyNumberFormat="1" applyFont="1" applyFill="1" applyBorder="1" applyAlignment="1">
      <alignment vertical="top"/>
    </xf>
    <xf numFmtId="165" fontId="18" fillId="33" borderId="17" xfId="0" applyNumberFormat="1" applyFont="1" applyFill="1" applyBorder="1" applyAlignment="1">
      <alignment vertical="top" wrapText="1"/>
    </xf>
    <xf numFmtId="165" fontId="18" fillId="33" borderId="10" xfId="0" applyNumberFormat="1" applyFont="1" applyFill="1" applyBorder="1" applyAlignment="1">
      <alignment vertical="top" wrapText="1"/>
    </xf>
    <xf numFmtId="165" fontId="18" fillId="34" borderId="21" xfId="0" applyNumberFormat="1" applyFont="1" applyFill="1" applyBorder="1" applyAlignment="1">
      <alignment vertical="top" wrapText="1"/>
    </xf>
    <xf numFmtId="165" fontId="18" fillId="34" borderId="21" xfId="0" applyNumberFormat="1" applyFont="1" applyFill="1" applyBorder="1" applyAlignment="1">
      <alignment vertical="top"/>
    </xf>
    <xf numFmtId="165" fontId="18" fillId="34" borderId="22" xfId="0" applyNumberFormat="1" applyFont="1" applyFill="1" applyBorder="1" applyAlignment="1">
      <alignment vertical="top" wrapText="1"/>
    </xf>
    <xf numFmtId="165" fontId="18" fillId="0" borderId="16" xfId="0" applyNumberFormat="1" applyFont="1" applyBorder="1" applyAlignment="1">
      <alignment vertical="top"/>
    </xf>
    <xf numFmtId="165" fontId="18" fillId="33" borderId="10" xfId="0" applyNumberFormat="1" applyFont="1" applyFill="1" applyBorder="1" applyAlignment="1">
      <alignment vertical="top"/>
    </xf>
    <xf numFmtId="165" fontId="18" fillId="33" borderId="19" xfId="0" applyNumberFormat="1" applyFont="1" applyFill="1" applyBorder="1" applyAlignment="1">
      <alignment vertical="top" wrapText="1"/>
    </xf>
    <xf numFmtId="164" fontId="19" fillId="0" borderId="13" xfId="0" applyNumberFormat="1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64" fontId="20" fillId="0" borderId="10" xfId="0" applyNumberFormat="1" applyFont="1" applyBorder="1"/>
    <xf numFmtId="0" fontId="20" fillId="0" borderId="15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16" xfId="0" applyFont="1" applyBorder="1" applyAlignment="1">
      <alignment vertical="top" wrapText="1"/>
    </xf>
    <xf numFmtId="0" fontId="20" fillId="0" borderId="18" xfId="0" applyFont="1" applyBorder="1" applyAlignment="1">
      <alignment horizontal="center" vertical="top" wrapText="1"/>
    </xf>
    <xf numFmtId="0" fontId="20" fillId="0" borderId="20" xfId="0" applyFont="1" applyBorder="1" applyAlignment="1">
      <alignment horizontal="center" vertical="top" wrapText="1"/>
    </xf>
    <xf numFmtId="0" fontId="20" fillId="0" borderId="21" xfId="0" applyFont="1" applyBorder="1" applyAlignment="1">
      <alignment horizontal="center" vertical="top" wrapText="1"/>
    </xf>
    <xf numFmtId="0" fontId="20" fillId="0" borderId="21" xfId="0" applyFont="1" applyBorder="1" applyAlignment="1">
      <alignment vertical="top" wrapText="1"/>
    </xf>
    <xf numFmtId="0" fontId="20" fillId="0" borderId="23" xfId="0" applyFont="1" applyBorder="1" applyAlignment="1">
      <alignment horizontal="center"/>
    </xf>
    <xf numFmtId="0" fontId="20" fillId="0" borderId="23" xfId="0" applyFont="1" applyBorder="1"/>
    <xf numFmtId="164" fontId="20" fillId="0" borderId="23" xfId="0" applyNumberFormat="1" applyFont="1" applyBorder="1"/>
    <xf numFmtId="164" fontId="20" fillId="33" borderId="16" xfId="0" applyNumberFormat="1" applyFont="1" applyFill="1" applyBorder="1" applyAlignment="1">
      <alignment vertical="top" wrapText="1"/>
    </xf>
    <xf numFmtId="164" fontId="20" fillId="33" borderId="17" xfId="0" applyNumberFormat="1" applyFont="1" applyFill="1" applyBorder="1" applyAlignment="1">
      <alignment vertical="top" wrapText="1"/>
    </xf>
    <xf numFmtId="164" fontId="20" fillId="33" borderId="10" xfId="0" applyNumberFormat="1" applyFont="1" applyFill="1" applyBorder="1" applyAlignment="1">
      <alignment vertical="top" wrapText="1"/>
    </xf>
    <xf numFmtId="164" fontId="20" fillId="33" borderId="19" xfId="0" applyNumberFormat="1" applyFont="1" applyFill="1" applyBorder="1" applyAlignment="1">
      <alignment vertical="top" wrapText="1"/>
    </xf>
    <xf numFmtId="164" fontId="20" fillId="33" borderId="21" xfId="0" applyNumberFormat="1" applyFont="1" applyFill="1" applyBorder="1" applyAlignment="1">
      <alignment vertical="top" wrapText="1"/>
    </xf>
    <xf numFmtId="164" fontId="20" fillId="33" borderId="22" xfId="0" applyNumberFormat="1" applyFont="1" applyFill="1" applyBorder="1" applyAlignment="1">
      <alignment vertical="top" wrapText="1"/>
    </xf>
    <xf numFmtId="164" fontId="19" fillId="0" borderId="16" xfId="0" applyNumberFormat="1" applyFont="1" applyBorder="1" applyAlignment="1">
      <alignment horizontal="center" vertical="top" wrapText="1"/>
    </xf>
    <xf numFmtId="164" fontId="19" fillId="0" borderId="17" xfId="0" applyNumberFormat="1" applyFont="1" applyBorder="1" applyAlignment="1">
      <alignment horizontal="center" vertical="top" wrapText="1"/>
    </xf>
    <xf numFmtId="0" fontId="20" fillId="0" borderId="28" xfId="0" applyFont="1" applyBorder="1" applyAlignment="1">
      <alignment horizontal="center"/>
    </xf>
    <xf numFmtId="164" fontId="20" fillId="0" borderId="29" xfId="0" applyNumberFormat="1" applyFont="1" applyBorder="1"/>
    <xf numFmtId="0" fontId="20" fillId="0" borderId="18" xfId="0" applyFont="1" applyBorder="1" applyAlignment="1">
      <alignment horizontal="center"/>
    </xf>
    <xf numFmtId="164" fontId="20" fillId="0" borderId="19" xfId="0" applyNumberFormat="1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1" xfId="0" applyFont="1" applyBorder="1"/>
    <xf numFmtId="164" fontId="20" fillId="0" borderId="21" xfId="0" applyNumberFormat="1" applyFont="1" applyBorder="1"/>
    <xf numFmtId="164" fontId="20" fillId="0" borderId="22" xfId="0" applyNumberFormat="1" applyFont="1" applyBorder="1"/>
    <xf numFmtId="164" fontId="20" fillId="33" borderId="16" xfId="0" applyNumberFormat="1" applyFont="1" applyFill="1" applyBorder="1" applyAlignment="1">
      <alignment horizontal="left" vertical="top" wrapText="1"/>
    </xf>
    <xf numFmtId="164" fontId="19" fillId="0" borderId="30" xfId="0" applyNumberFormat="1" applyFont="1" applyBorder="1" applyAlignment="1">
      <alignment horizontal="center" vertical="top" wrapText="1"/>
    </xf>
    <xf numFmtId="164" fontId="20" fillId="33" borderId="17" xfId="0" applyNumberFormat="1" applyFont="1" applyFill="1" applyBorder="1" applyAlignment="1">
      <alignment horizontal="left" vertical="top" wrapText="1"/>
    </xf>
    <xf numFmtId="166" fontId="20" fillId="33" borderId="16" xfId="0" applyNumberFormat="1" applyFont="1" applyFill="1" applyBorder="1" applyAlignment="1">
      <alignment vertical="top" wrapText="1"/>
    </xf>
    <xf numFmtId="166" fontId="20" fillId="33" borderId="10" xfId="0" applyNumberFormat="1" applyFont="1" applyFill="1" applyBorder="1" applyAlignment="1">
      <alignment vertical="top" wrapText="1"/>
    </xf>
    <xf numFmtId="166" fontId="20" fillId="33" borderId="21" xfId="0" applyNumberFormat="1" applyFont="1" applyFill="1" applyBorder="1" applyAlignment="1">
      <alignment vertical="top" wrapText="1"/>
    </xf>
    <xf numFmtId="166" fontId="20" fillId="0" borderId="23" xfId="0" applyNumberFormat="1" applyFont="1" applyBorder="1"/>
    <xf numFmtId="166" fontId="20" fillId="0" borderId="10" xfId="0" applyNumberFormat="1" applyFont="1" applyBorder="1"/>
    <xf numFmtId="166" fontId="20" fillId="0" borderId="21" xfId="0" applyNumberFormat="1" applyFont="1" applyBorder="1"/>
    <xf numFmtId="166" fontId="20" fillId="33" borderId="10" xfId="0" applyNumberFormat="1" applyFont="1" applyFill="1" applyBorder="1" applyAlignment="1">
      <alignment vertical="top"/>
    </xf>
    <xf numFmtId="166" fontId="20" fillId="33" borderId="21" xfId="0" applyNumberFormat="1" applyFont="1" applyFill="1" applyBorder="1" applyAlignment="1">
      <alignment vertical="top"/>
    </xf>
    <xf numFmtId="164" fontId="19" fillId="0" borderId="13" xfId="0" applyNumberFormat="1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wrapText="1"/>
    </xf>
    <xf numFmtId="0" fontId="19" fillId="0" borderId="25" xfId="0" applyFont="1" applyBorder="1" applyAlignment="1">
      <alignment horizontal="center" wrapText="1"/>
    </xf>
    <xf numFmtId="164" fontId="0" fillId="0" borderId="39" xfId="0" applyNumberFormat="1" applyBorder="1"/>
    <xf numFmtId="164" fontId="0" fillId="0" borderId="40" xfId="0" applyNumberFormat="1" applyBorder="1"/>
    <xf numFmtId="164" fontId="0" fillId="0" borderId="36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2" xfId="0" applyBorder="1" applyAlignment="1">
      <alignment vertical="top"/>
    </xf>
    <xf numFmtId="0" fontId="0" fillId="0" borderId="44" xfId="0" applyBorder="1" applyAlignment="1">
      <alignment vertical="top" wrapText="1"/>
    </xf>
    <xf numFmtId="0" fontId="0" fillId="0" borderId="45" xfId="0" applyBorder="1" applyAlignment="1">
      <alignment vertical="top" wrapText="1"/>
    </xf>
    <xf numFmtId="164" fontId="19" fillId="0" borderId="13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H31" sqref="H31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9" width="12.140625" style="4" customWidth="1"/>
    <col min="10" max="16384" width="9.140625" style="2"/>
  </cols>
  <sheetData>
    <row r="1" spans="1:9" ht="25.5" x14ac:dyDescent="0.25">
      <c r="D1" s="3" t="s">
        <v>0</v>
      </c>
    </row>
    <row r="2" spans="1:9" x14ac:dyDescent="0.25">
      <c r="D2" s="5"/>
    </row>
    <row r="3" spans="1:9" x14ac:dyDescent="0.25">
      <c r="D3" s="5"/>
    </row>
    <row r="4" spans="1:9" x14ac:dyDescent="0.25">
      <c r="A4" s="96" t="s">
        <v>2</v>
      </c>
      <c r="B4" s="96" t="s">
        <v>3</v>
      </c>
      <c r="C4" s="96" t="s">
        <v>14</v>
      </c>
      <c r="D4" s="6" t="s">
        <v>1</v>
      </c>
      <c r="E4" s="6" t="s">
        <v>13</v>
      </c>
      <c r="F4" s="6" t="s">
        <v>1</v>
      </c>
      <c r="G4" s="6" t="s">
        <v>13</v>
      </c>
      <c r="H4" s="6" t="s">
        <v>1</v>
      </c>
      <c r="I4" s="6" t="s">
        <v>13</v>
      </c>
    </row>
    <row r="5" spans="1:9" ht="15.75" thickBot="1" x14ac:dyDescent="0.3">
      <c r="A5" s="97"/>
      <c r="B5" s="97"/>
      <c r="C5" s="97"/>
      <c r="D5" s="94" t="s">
        <v>15</v>
      </c>
      <c r="E5" s="95"/>
      <c r="F5" s="94" t="s">
        <v>16</v>
      </c>
      <c r="G5" s="95"/>
      <c r="H5" s="94" t="s">
        <v>17</v>
      </c>
      <c r="I5" s="95"/>
    </row>
    <row r="6" spans="1:9" x14ac:dyDescent="0.25">
      <c r="A6" s="9" t="s">
        <v>4</v>
      </c>
      <c r="B6" s="10" t="s">
        <v>5</v>
      </c>
      <c r="C6" s="11" t="s">
        <v>12</v>
      </c>
      <c r="D6" s="16"/>
      <c r="E6" s="16"/>
      <c r="F6" s="16"/>
      <c r="G6" s="16"/>
      <c r="H6" s="16"/>
      <c r="I6" s="17"/>
    </row>
    <row r="7" spans="1:9" x14ac:dyDescent="0.25">
      <c r="A7" s="12" t="s">
        <v>4</v>
      </c>
      <c r="B7" s="7" t="s">
        <v>6</v>
      </c>
      <c r="C7" s="8" t="s">
        <v>12</v>
      </c>
      <c r="D7" s="18"/>
      <c r="E7" s="18"/>
      <c r="F7" s="18"/>
      <c r="G7" s="18"/>
      <c r="H7" s="18"/>
      <c r="I7" s="19"/>
    </row>
    <row r="8" spans="1:9" x14ac:dyDescent="0.25">
      <c r="A8" s="12" t="s">
        <v>7</v>
      </c>
      <c r="B8" s="7" t="s">
        <v>8</v>
      </c>
      <c r="C8" s="8" t="s">
        <v>12</v>
      </c>
      <c r="D8" s="18"/>
      <c r="E8" s="18"/>
      <c r="F8" s="18"/>
      <c r="G8" s="18"/>
      <c r="H8" s="18"/>
      <c r="I8" s="19"/>
    </row>
    <row r="9" spans="1:9" ht="15.75" thickBot="1" x14ac:dyDescent="0.3">
      <c r="A9" s="13" t="s">
        <v>7</v>
      </c>
      <c r="B9" s="14" t="s">
        <v>9</v>
      </c>
      <c r="C9" s="15" t="s">
        <v>12</v>
      </c>
      <c r="D9" s="20"/>
      <c r="E9" s="20"/>
      <c r="F9" s="20"/>
      <c r="G9" s="20"/>
      <c r="H9" s="26"/>
      <c r="I9" s="28"/>
    </row>
    <row r="10" spans="1:9" x14ac:dyDescent="0.25">
      <c r="A10" s="9" t="s">
        <v>4</v>
      </c>
      <c r="B10" s="10" t="s">
        <v>5</v>
      </c>
      <c r="C10" s="11" t="s">
        <v>10</v>
      </c>
      <c r="D10" s="16"/>
      <c r="E10" s="16"/>
      <c r="F10" s="22"/>
      <c r="G10" s="22"/>
      <c r="H10" s="23"/>
      <c r="I10" s="24"/>
    </row>
    <row r="11" spans="1:9" x14ac:dyDescent="0.25">
      <c r="A11" s="12" t="s">
        <v>4</v>
      </c>
      <c r="B11" s="7" t="s">
        <v>6</v>
      </c>
      <c r="C11" s="8" t="s">
        <v>10</v>
      </c>
      <c r="D11" s="18"/>
      <c r="E11" s="18"/>
      <c r="F11" s="25"/>
      <c r="G11" s="25"/>
      <c r="H11" s="30"/>
      <c r="I11" s="31"/>
    </row>
    <row r="12" spans="1:9" x14ac:dyDescent="0.25">
      <c r="A12" s="12" t="s">
        <v>7</v>
      </c>
      <c r="B12" s="7" t="s">
        <v>8</v>
      </c>
      <c r="C12" s="8" t="s">
        <v>10</v>
      </c>
      <c r="D12" s="18"/>
      <c r="E12" s="18"/>
      <c r="F12" s="18"/>
      <c r="G12" s="18"/>
      <c r="H12" s="18"/>
      <c r="I12" s="19"/>
    </row>
    <row r="13" spans="1:9" ht="15.75" thickBot="1" x14ac:dyDescent="0.3">
      <c r="A13" s="13" t="s">
        <v>7</v>
      </c>
      <c r="B13" s="14" t="s">
        <v>9</v>
      </c>
      <c r="C13" s="15" t="s">
        <v>10</v>
      </c>
      <c r="D13" s="20"/>
      <c r="E13" s="20"/>
      <c r="F13" s="26"/>
      <c r="G13" s="26"/>
      <c r="H13" s="27"/>
      <c r="I13" s="28"/>
    </row>
    <row r="14" spans="1:9" x14ac:dyDescent="0.25">
      <c r="A14" s="9" t="s">
        <v>4</v>
      </c>
      <c r="B14" s="10" t="s">
        <v>5</v>
      </c>
      <c r="C14" s="11" t="s">
        <v>11</v>
      </c>
      <c r="D14" s="16"/>
      <c r="E14" s="16"/>
      <c r="F14" s="16"/>
      <c r="G14" s="16"/>
      <c r="H14" s="29"/>
      <c r="I14" s="17"/>
    </row>
    <row r="15" spans="1:9" x14ac:dyDescent="0.25">
      <c r="A15" s="12" t="s">
        <v>4</v>
      </c>
      <c r="B15" s="7" t="s">
        <v>6</v>
      </c>
      <c r="C15" s="8" t="s">
        <v>11</v>
      </c>
      <c r="D15" s="18"/>
      <c r="E15" s="18"/>
      <c r="F15" s="25"/>
      <c r="G15" s="25"/>
      <c r="H15" s="18"/>
      <c r="I15" s="19"/>
    </row>
    <row r="16" spans="1:9" x14ac:dyDescent="0.25">
      <c r="A16" s="12" t="s">
        <v>7</v>
      </c>
      <c r="B16" s="7" t="s">
        <v>8</v>
      </c>
      <c r="C16" s="8" t="s">
        <v>11</v>
      </c>
      <c r="D16" s="18"/>
      <c r="E16" s="18"/>
      <c r="F16" s="25"/>
      <c r="G16" s="25"/>
      <c r="H16" s="18"/>
      <c r="I16" s="19"/>
    </row>
    <row r="17" spans="1:9" ht="15.75" thickBot="1" x14ac:dyDescent="0.3">
      <c r="A17" s="13" t="s">
        <v>7</v>
      </c>
      <c r="B17" s="14" t="s">
        <v>9</v>
      </c>
      <c r="C17" s="15" t="s">
        <v>11</v>
      </c>
      <c r="D17" s="20"/>
      <c r="E17" s="20"/>
      <c r="F17" s="20"/>
      <c r="G17" s="20"/>
      <c r="H17" s="20"/>
      <c r="I17" s="21"/>
    </row>
  </sheetData>
  <mergeCells count="6">
    <mergeCell ref="D5:E5"/>
    <mergeCell ref="F5:G5"/>
    <mergeCell ref="H5:I5"/>
    <mergeCell ref="A4:A5"/>
    <mergeCell ref="B4:B5"/>
    <mergeCell ref="C4:C5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workbookViewId="0">
      <selection activeCell="F30" sqref="F30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9" width="12.140625" style="4" customWidth="1"/>
    <col min="10" max="16384" width="9.140625" style="2"/>
  </cols>
  <sheetData>
    <row r="1" spans="1:9" ht="25.5" x14ac:dyDescent="0.25">
      <c r="D1" s="3" t="s">
        <v>0</v>
      </c>
    </row>
    <row r="2" spans="1:9" x14ac:dyDescent="0.25">
      <c r="D2" s="5"/>
    </row>
    <row r="3" spans="1:9" ht="15.75" thickBot="1" x14ac:dyDescent="0.3">
      <c r="D3" s="5"/>
    </row>
    <row r="4" spans="1:9" x14ac:dyDescent="0.25">
      <c r="A4" s="99" t="s">
        <v>2</v>
      </c>
      <c r="B4" s="101" t="s">
        <v>3</v>
      </c>
      <c r="C4" s="101" t="s">
        <v>14</v>
      </c>
      <c r="D4" s="54" t="s">
        <v>1</v>
      </c>
      <c r="E4" s="54" t="s">
        <v>13</v>
      </c>
      <c r="F4" s="54" t="s">
        <v>1</v>
      </c>
      <c r="G4" s="54" t="s">
        <v>13</v>
      </c>
      <c r="H4" s="54" t="s">
        <v>1</v>
      </c>
      <c r="I4" s="55" t="s">
        <v>13</v>
      </c>
    </row>
    <row r="5" spans="1:9" ht="15.75" thickBot="1" x14ac:dyDescent="0.3">
      <c r="A5" s="100"/>
      <c r="B5" s="97"/>
      <c r="C5" s="97"/>
      <c r="D5" s="94" t="s">
        <v>15</v>
      </c>
      <c r="E5" s="95"/>
      <c r="F5" s="94" t="s">
        <v>16</v>
      </c>
      <c r="G5" s="95"/>
      <c r="H5" s="94" t="s">
        <v>29</v>
      </c>
      <c r="I5" s="98"/>
    </row>
    <row r="6" spans="1:9" ht="15.75" thickBot="1" x14ac:dyDescent="0.3">
      <c r="A6" s="38" t="s">
        <v>20</v>
      </c>
      <c r="B6" s="39" t="s">
        <v>22</v>
      </c>
      <c r="C6" s="40" t="s">
        <v>31</v>
      </c>
      <c r="D6" s="89">
        <v>4.138E-2</v>
      </c>
      <c r="E6" s="90">
        <v>4.0000000000000003E-5</v>
      </c>
      <c r="F6" s="68">
        <v>3.2750000000000001E-2</v>
      </c>
      <c r="G6" s="48">
        <v>1.91E-3</v>
      </c>
      <c r="H6" s="68">
        <v>3.3430000000000001E-2</v>
      </c>
      <c r="I6" s="49">
        <v>4.15E-3</v>
      </c>
    </row>
    <row r="7" spans="1:9" ht="15.75" thickBot="1" x14ac:dyDescent="0.3">
      <c r="A7" s="41" t="s">
        <v>20</v>
      </c>
      <c r="B7" s="33" t="s">
        <v>24</v>
      </c>
      <c r="C7" s="40" t="s">
        <v>31</v>
      </c>
      <c r="D7" s="89">
        <v>0.13858999999999999</v>
      </c>
      <c r="E7" s="90">
        <v>0.16439000000000001</v>
      </c>
      <c r="F7" s="69">
        <v>0.15073</v>
      </c>
      <c r="G7" s="50">
        <v>0.71059000000000005</v>
      </c>
      <c r="H7" s="69">
        <v>0.10011</v>
      </c>
      <c r="I7" s="51">
        <v>1.653E-2</v>
      </c>
    </row>
    <row r="8" spans="1:9" ht="15.75" thickBot="1" x14ac:dyDescent="0.3">
      <c r="A8" s="41" t="s">
        <v>19</v>
      </c>
      <c r="B8" s="33" t="s">
        <v>21</v>
      </c>
      <c r="C8" s="40" t="s">
        <v>31</v>
      </c>
      <c r="D8" s="89">
        <v>8.4409999999999999E-2</v>
      </c>
      <c r="E8" s="90">
        <v>0</v>
      </c>
      <c r="F8" s="69">
        <v>4.3970000000000002E-2</v>
      </c>
      <c r="G8" s="50">
        <v>0</v>
      </c>
      <c r="H8" s="69">
        <v>3.2539999999999999E-2</v>
      </c>
      <c r="I8" s="51">
        <v>0</v>
      </c>
    </row>
    <row r="9" spans="1:9" ht="15.75" thickBot="1" x14ac:dyDescent="0.3">
      <c r="A9" s="41" t="s">
        <v>19</v>
      </c>
      <c r="B9" s="33" t="s">
        <v>23</v>
      </c>
      <c r="C9" s="40" t="s">
        <v>31</v>
      </c>
      <c r="D9" s="89">
        <v>0.19122</v>
      </c>
      <c r="E9" s="90">
        <v>9.2399999999999996E-2</v>
      </c>
      <c r="F9" s="69">
        <v>0.19732</v>
      </c>
      <c r="G9" s="50">
        <v>0.95206999999999997</v>
      </c>
      <c r="H9" s="69">
        <v>0.12434000000000001</v>
      </c>
      <c r="I9" s="51">
        <v>4.3800000000000002E-3</v>
      </c>
    </row>
    <row r="10" spans="1:9" ht="15.75" thickBot="1" x14ac:dyDescent="0.3">
      <c r="A10" s="41" t="s">
        <v>19</v>
      </c>
      <c r="B10" s="33" t="s">
        <v>20</v>
      </c>
      <c r="C10" s="40" t="s">
        <v>31</v>
      </c>
      <c r="D10" s="89">
        <v>0.19031999999999999</v>
      </c>
      <c r="E10" s="90">
        <v>0.42708000000000002</v>
      </c>
      <c r="F10" s="69">
        <v>0.20785999999999999</v>
      </c>
      <c r="G10" s="50">
        <v>0.33079999999999998</v>
      </c>
      <c r="H10" s="74">
        <v>0.22339999999999999</v>
      </c>
      <c r="I10" s="51">
        <v>0.33161000000000002</v>
      </c>
    </row>
    <row r="11" spans="1:9" ht="15.75" thickBot="1" x14ac:dyDescent="0.3">
      <c r="A11" s="42" t="s">
        <v>19</v>
      </c>
      <c r="B11" s="43" t="s">
        <v>18</v>
      </c>
      <c r="C11" s="40" t="s">
        <v>31</v>
      </c>
      <c r="D11" s="89">
        <v>-0.23985000000000001</v>
      </c>
      <c r="E11" s="90">
        <v>4.2999999999999999E-4</v>
      </c>
      <c r="F11" s="70">
        <v>-0.13219</v>
      </c>
      <c r="G11" s="52">
        <v>0.30016999999999999</v>
      </c>
      <c r="H11" s="75">
        <v>-0.27877000000000002</v>
      </c>
      <c r="I11" s="53">
        <v>1.669E-2</v>
      </c>
    </row>
    <row r="12" spans="1:9" x14ac:dyDescent="0.25">
      <c r="A12" s="38" t="s">
        <v>20</v>
      </c>
      <c r="B12" s="39" t="s">
        <v>22</v>
      </c>
      <c r="C12" s="40" t="s">
        <v>10</v>
      </c>
      <c r="D12" s="89">
        <v>1.0200000000000001E-3</v>
      </c>
      <c r="E12" s="90">
        <v>0</v>
      </c>
      <c r="F12" s="68">
        <v>8.4000000000000003E-4</v>
      </c>
      <c r="G12" s="48">
        <v>5.0000000000000002E-5</v>
      </c>
      <c r="H12" s="68">
        <v>7.6000000000000004E-4</v>
      </c>
      <c r="I12" s="49">
        <v>2.0000000000000001E-4</v>
      </c>
    </row>
    <row r="13" spans="1:9" x14ac:dyDescent="0.25">
      <c r="A13" s="41" t="s">
        <v>20</v>
      </c>
      <c r="B13" s="33" t="s">
        <v>24</v>
      </c>
      <c r="C13" s="34" t="s">
        <v>10</v>
      </c>
      <c r="D13" s="89">
        <v>2.82E-3</v>
      </c>
      <c r="E13" s="90">
        <v>2.3789999999999999E-2</v>
      </c>
      <c r="F13" s="69">
        <v>2.15E-3</v>
      </c>
      <c r="G13" s="50">
        <v>0.16678000000000001</v>
      </c>
      <c r="H13" s="74">
        <v>9.1E-4</v>
      </c>
      <c r="I13" s="51">
        <v>0.2495</v>
      </c>
    </row>
    <row r="14" spans="1:9" x14ac:dyDescent="0.25">
      <c r="A14" s="41" t="s">
        <v>19</v>
      </c>
      <c r="B14" s="33" t="s">
        <v>21</v>
      </c>
      <c r="C14" s="34" t="s">
        <v>10</v>
      </c>
      <c r="D14" s="89">
        <v>1.5100000000000001E-3</v>
      </c>
      <c r="E14" s="90">
        <v>0</v>
      </c>
      <c r="F14" s="69">
        <v>1.34E-3</v>
      </c>
      <c r="G14" s="50">
        <v>0</v>
      </c>
      <c r="H14" s="74">
        <v>1.17E-3</v>
      </c>
      <c r="I14" s="51">
        <v>0</v>
      </c>
    </row>
    <row r="15" spans="1:9" x14ac:dyDescent="0.25">
      <c r="A15" s="41" t="s">
        <v>19</v>
      </c>
      <c r="B15" s="33" t="s">
        <v>23</v>
      </c>
      <c r="C15" s="34" t="s">
        <v>10</v>
      </c>
      <c r="D15" s="89">
        <v>3.9300000000000003E-3</v>
      </c>
      <c r="E15" s="90">
        <v>5.6899999999999997E-3</v>
      </c>
      <c r="F15" s="69">
        <v>2.5999999999999999E-3</v>
      </c>
      <c r="G15" s="50">
        <v>0.24051</v>
      </c>
      <c r="H15" s="69">
        <v>8.9999999999999998E-4</v>
      </c>
      <c r="I15" s="51">
        <v>0.22325999999999999</v>
      </c>
    </row>
    <row r="16" spans="1:9" x14ac:dyDescent="0.25">
      <c r="A16" s="41" t="s">
        <v>19</v>
      </c>
      <c r="B16" s="33" t="s">
        <v>20</v>
      </c>
      <c r="C16" s="34" t="s">
        <v>10</v>
      </c>
      <c r="D16" s="89">
        <v>2.7899999999999999E-3</v>
      </c>
      <c r="E16" s="90">
        <v>0.19452</v>
      </c>
      <c r="F16" s="69">
        <v>2.3E-3</v>
      </c>
      <c r="G16" s="50">
        <v>0.75327</v>
      </c>
      <c r="H16" s="69">
        <v>2.2100000000000002E-3</v>
      </c>
      <c r="I16" s="51">
        <v>0.95040000000000002</v>
      </c>
    </row>
    <row r="17" spans="1:11" ht="15.75" thickBot="1" x14ac:dyDescent="0.3">
      <c r="A17" s="42" t="s">
        <v>19</v>
      </c>
      <c r="B17" s="43" t="s">
        <v>18</v>
      </c>
      <c r="C17" s="44" t="s">
        <v>10</v>
      </c>
      <c r="D17" s="91">
        <v>-2.7100000000000002E-3</v>
      </c>
      <c r="E17" s="90">
        <v>3.2640000000000002E-2</v>
      </c>
      <c r="F17" s="70">
        <v>-9.1999999999999998E-3</v>
      </c>
      <c r="G17" s="52">
        <v>0.57525000000000004</v>
      </c>
      <c r="H17" s="70">
        <v>-1.414E-2</v>
      </c>
      <c r="I17" s="53">
        <v>1.9000000000000001E-4</v>
      </c>
    </row>
    <row r="18" spans="1:11" x14ac:dyDescent="0.25">
      <c r="A18" s="56" t="s">
        <v>20</v>
      </c>
      <c r="B18" s="45" t="s">
        <v>22</v>
      </c>
      <c r="C18" s="46" t="s">
        <v>11</v>
      </c>
      <c r="D18" s="89">
        <v>1.72E-3</v>
      </c>
      <c r="E18" s="90">
        <v>2.0000000000000002E-5</v>
      </c>
      <c r="F18" s="71">
        <v>7.7999999999999999E-4</v>
      </c>
      <c r="G18" s="47">
        <v>6.9999999999999999E-4</v>
      </c>
      <c r="H18" s="71">
        <v>7.2999999999999996E-4</v>
      </c>
      <c r="I18" s="57">
        <v>1.2600000000000001E-3</v>
      </c>
    </row>
    <row r="19" spans="1:11" x14ac:dyDescent="0.25">
      <c r="A19" s="58" t="s">
        <v>20</v>
      </c>
      <c r="B19" s="35" t="s">
        <v>24</v>
      </c>
      <c r="C19" s="36" t="s">
        <v>11</v>
      </c>
      <c r="D19" s="89">
        <v>7.4400000000000004E-3</v>
      </c>
      <c r="E19" s="90">
        <v>9.4140000000000001E-2</v>
      </c>
      <c r="F19" s="72">
        <v>7.3499999999999998E-3</v>
      </c>
      <c r="G19" s="37">
        <v>0.42198999999999998</v>
      </c>
      <c r="H19" s="72">
        <v>5.45E-3</v>
      </c>
      <c r="I19" s="59">
        <v>5.6579999999999998E-2</v>
      </c>
    </row>
    <row r="20" spans="1:11" x14ac:dyDescent="0.25">
      <c r="A20" s="58" t="s">
        <v>19</v>
      </c>
      <c r="B20" s="35" t="s">
        <v>21</v>
      </c>
      <c r="C20" s="36" t="s">
        <v>11</v>
      </c>
      <c r="D20" s="89">
        <v>2.8500000000000001E-3</v>
      </c>
      <c r="E20" s="90">
        <v>0</v>
      </c>
      <c r="F20" s="72">
        <v>1.16E-3</v>
      </c>
      <c r="G20" s="37">
        <v>0</v>
      </c>
      <c r="H20" s="72">
        <v>7.2999999999999996E-4</v>
      </c>
      <c r="I20" s="59">
        <v>0</v>
      </c>
    </row>
    <row r="21" spans="1:11" x14ac:dyDescent="0.25">
      <c r="A21" s="58" t="s">
        <v>19</v>
      </c>
      <c r="B21" s="35" t="s">
        <v>23</v>
      </c>
      <c r="C21" s="36" t="s">
        <v>11</v>
      </c>
      <c r="D21" s="89">
        <v>9.41E-3</v>
      </c>
      <c r="E21" s="90">
        <v>4.8980000000000003E-2</v>
      </c>
      <c r="F21" s="72">
        <v>9.1500000000000001E-3</v>
      </c>
      <c r="G21" s="37">
        <v>0.41082999999999997</v>
      </c>
      <c r="H21" s="72">
        <v>6.7299999999999999E-3</v>
      </c>
      <c r="I21" s="59">
        <v>7.485E-2</v>
      </c>
      <c r="K21" s="4"/>
    </row>
    <row r="22" spans="1:11" x14ac:dyDescent="0.25">
      <c r="A22" s="58" t="s">
        <v>19</v>
      </c>
      <c r="B22" s="35" t="s">
        <v>20</v>
      </c>
      <c r="C22" s="36" t="s">
        <v>11</v>
      </c>
      <c r="D22" s="91">
        <v>-1.15E-3</v>
      </c>
      <c r="E22" s="90">
        <v>0.34914000000000001</v>
      </c>
      <c r="F22" s="72">
        <v>-2.0000000000000001E-4</v>
      </c>
      <c r="G22" s="37">
        <v>0.45909</v>
      </c>
      <c r="H22" s="72">
        <v>-2.3000000000000001E-4</v>
      </c>
      <c r="I22" s="59">
        <v>0.51327999999999996</v>
      </c>
    </row>
    <row r="23" spans="1:11" ht="15.75" thickBot="1" x14ac:dyDescent="0.3">
      <c r="A23" s="60" t="s">
        <v>19</v>
      </c>
      <c r="B23" s="61" t="s">
        <v>18</v>
      </c>
      <c r="C23" s="62" t="s">
        <v>11</v>
      </c>
      <c r="D23" s="92">
        <v>4.96E-3</v>
      </c>
      <c r="E23" s="93">
        <v>1.64E-3</v>
      </c>
      <c r="F23" s="73">
        <v>1.4599999999999999E-3</v>
      </c>
      <c r="G23" s="63">
        <v>0.30248999999999998</v>
      </c>
      <c r="H23" s="73">
        <v>-5.8700000000000002E-3</v>
      </c>
      <c r="I23" s="64">
        <v>2.9250000000000002E-2</v>
      </c>
    </row>
  </sheetData>
  <mergeCells count="6">
    <mergeCell ref="H5:I5"/>
    <mergeCell ref="A4:A5"/>
    <mergeCell ref="B4:B5"/>
    <mergeCell ref="C4:C5"/>
    <mergeCell ref="D5:E5"/>
    <mergeCell ref="F5:G5"/>
  </mergeCells>
  <conditionalFormatting sqref="D6:D23 F6:F23 H6:H23">
    <cfRule type="cellIs" dxfId="4" priority="2" operator="lessThan">
      <formula>0</formula>
    </cfRule>
  </conditionalFormatting>
  <conditionalFormatting sqref="E6:E23 G6:G23 I6:I23">
    <cfRule type="cellIs" dxfId="3" priority="1" operator="greaterThan">
      <formula>0.1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C6" sqref="C6:C11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6" width="12.140625" style="4" customWidth="1"/>
    <col min="7" max="16384" width="9.140625" style="2"/>
  </cols>
  <sheetData>
    <row r="1" spans="1:6" ht="25.5" x14ac:dyDescent="0.25">
      <c r="D1" s="3" t="s">
        <v>0</v>
      </c>
    </row>
    <row r="2" spans="1:6" x14ac:dyDescent="0.25">
      <c r="D2" s="5"/>
    </row>
    <row r="3" spans="1:6" ht="15.75" thickBot="1" x14ac:dyDescent="0.3">
      <c r="D3" s="5"/>
    </row>
    <row r="4" spans="1:6" x14ac:dyDescent="0.25">
      <c r="A4" s="99" t="s">
        <v>26</v>
      </c>
      <c r="B4" s="101" t="s">
        <v>27</v>
      </c>
      <c r="C4" s="101" t="s">
        <v>14</v>
      </c>
      <c r="D4" s="54" t="s">
        <v>25</v>
      </c>
      <c r="E4" s="54" t="s">
        <v>25</v>
      </c>
      <c r="F4" s="55" t="s">
        <v>25</v>
      </c>
    </row>
    <row r="5" spans="1:6" ht="15.75" thickBot="1" x14ac:dyDescent="0.3">
      <c r="A5" s="100"/>
      <c r="B5" s="97"/>
      <c r="C5" s="97"/>
      <c r="D5" s="32" t="s">
        <v>15</v>
      </c>
      <c r="E5" s="32" t="s">
        <v>16</v>
      </c>
      <c r="F5" s="66" t="s">
        <v>29</v>
      </c>
    </row>
    <row r="6" spans="1:6" ht="15.75" thickBot="1" x14ac:dyDescent="0.3">
      <c r="A6" s="38" t="s">
        <v>20</v>
      </c>
      <c r="B6" s="39" t="s">
        <v>22</v>
      </c>
      <c r="C6" s="40" t="s">
        <v>31</v>
      </c>
      <c r="D6" s="65">
        <f>'Wilcoxon Sign Rank RENAMES  0'!D6</f>
        <v>4.138E-2</v>
      </c>
      <c r="E6" s="65">
        <f>'Wilcoxon Sign Rank RENAMES  0'!F6</f>
        <v>3.2750000000000001E-2</v>
      </c>
      <c r="F6" s="67">
        <f>'Wilcoxon Sign Rank RENAMES  0'!H6</f>
        <v>3.3430000000000001E-2</v>
      </c>
    </row>
    <row r="7" spans="1:6" ht="15.75" thickBot="1" x14ac:dyDescent="0.3">
      <c r="A7" s="41" t="s">
        <v>20</v>
      </c>
      <c r="B7" s="33" t="s">
        <v>24</v>
      </c>
      <c r="C7" s="40" t="s">
        <v>31</v>
      </c>
      <c r="D7" s="65">
        <f>'Wilcoxon Sign Rank RENAMES  0'!D7</f>
        <v>0.13858999999999999</v>
      </c>
      <c r="E7" s="65">
        <f>'Wilcoxon Sign Rank RENAMES  0'!F7</f>
        <v>0.15073</v>
      </c>
      <c r="F7" s="67">
        <f>'Wilcoxon Sign Rank RENAMES  0'!H7</f>
        <v>0.10011</v>
      </c>
    </row>
    <row r="8" spans="1:6" ht="15.75" thickBot="1" x14ac:dyDescent="0.3">
      <c r="A8" s="41" t="s">
        <v>19</v>
      </c>
      <c r="B8" s="33" t="s">
        <v>21</v>
      </c>
      <c r="C8" s="40" t="s">
        <v>31</v>
      </c>
      <c r="D8" s="65">
        <f>'Wilcoxon Sign Rank RENAMES  0'!D8</f>
        <v>8.4409999999999999E-2</v>
      </c>
      <c r="E8" s="65">
        <f>'Wilcoxon Sign Rank RENAMES  0'!F8</f>
        <v>4.3970000000000002E-2</v>
      </c>
      <c r="F8" s="67">
        <f>'Wilcoxon Sign Rank RENAMES  0'!H8</f>
        <v>3.2539999999999999E-2</v>
      </c>
    </row>
    <row r="9" spans="1:6" ht="15.75" thickBot="1" x14ac:dyDescent="0.3">
      <c r="A9" s="41" t="s">
        <v>19</v>
      </c>
      <c r="B9" s="33" t="s">
        <v>23</v>
      </c>
      <c r="C9" s="40" t="s">
        <v>31</v>
      </c>
      <c r="D9" s="65">
        <f>'Wilcoxon Sign Rank RENAMES  0'!D9</f>
        <v>0.19122</v>
      </c>
      <c r="E9" s="65">
        <f>'Wilcoxon Sign Rank RENAMES  0'!F9</f>
        <v>0.19732</v>
      </c>
      <c r="F9" s="67">
        <f>'Wilcoxon Sign Rank RENAMES  0'!H9</f>
        <v>0.12434000000000001</v>
      </c>
    </row>
    <row r="10" spans="1:6" ht="15.75" thickBot="1" x14ac:dyDescent="0.3">
      <c r="A10" s="41" t="s">
        <v>19</v>
      </c>
      <c r="B10" s="33" t="s">
        <v>20</v>
      </c>
      <c r="C10" s="40" t="s">
        <v>31</v>
      </c>
      <c r="D10" s="65">
        <f>'Wilcoxon Sign Rank RENAMES  0'!D10</f>
        <v>0.19031999999999999</v>
      </c>
      <c r="E10" s="65">
        <f>'Wilcoxon Sign Rank RENAMES  0'!F10</f>
        <v>0.20785999999999999</v>
      </c>
      <c r="F10" s="67">
        <f>'Wilcoxon Sign Rank RENAMES  0'!H10</f>
        <v>0.22339999999999999</v>
      </c>
    </row>
    <row r="11" spans="1:6" ht="15.75" thickBot="1" x14ac:dyDescent="0.3">
      <c r="A11" s="42" t="s">
        <v>19</v>
      </c>
      <c r="B11" s="43" t="s">
        <v>18</v>
      </c>
      <c r="C11" s="40" t="s">
        <v>31</v>
      </c>
      <c r="D11" s="65">
        <f>'Wilcoxon Sign Rank RENAMES  0'!D11</f>
        <v>-0.23985000000000001</v>
      </c>
      <c r="E11" s="65">
        <f>'Wilcoxon Sign Rank RENAMES  0'!F11</f>
        <v>-0.13219</v>
      </c>
      <c r="F11" s="67">
        <f>'Wilcoxon Sign Rank RENAMES  0'!H11</f>
        <v>-0.27877000000000002</v>
      </c>
    </row>
    <row r="12" spans="1:6" ht="15.75" thickBot="1" x14ac:dyDescent="0.3">
      <c r="A12" s="38" t="s">
        <v>20</v>
      </c>
      <c r="B12" s="39" t="s">
        <v>22</v>
      </c>
      <c r="C12" s="40" t="s">
        <v>10</v>
      </c>
      <c r="D12" s="65">
        <f>'Wilcoxon Sign Rank RENAMES  0'!D12</f>
        <v>1.0200000000000001E-3</v>
      </c>
      <c r="E12" s="65">
        <f>'Wilcoxon Sign Rank RENAMES  0'!F12</f>
        <v>8.4000000000000003E-4</v>
      </c>
      <c r="F12" s="67">
        <f>'Wilcoxon Sign Rank RENAMES  0'!H12</f>
        <v>7.6000000000000004E-4</v>
      </c>
    </row>
    <row r="13" spans="1:6" ht="15.75" thickBot="1" x14ac:dyDescent="0.3">
      <c r="A13" s="41" t="s">
        <v>20</v>
      </c>
      <c r="B13" s="33" t="s">
        <v>24</v>
      </c>
      <c r="C13" s="34" t="s">
        <v>10</v>
      </c>
      <c r="D13" s="65">
        <f>'Wilcoxon Sign Rank RENAMES  0'!D13</f>
        <v>2.82E-3</v>
      </c>
      <c r="E13" s="65">
        <f>'Wilcoxon Sign Rank RENAMES  0'!F13</f>
        <v>2.15E-3</v>
      </c>
      <c r="F13" s="67">
        <f>'Wilcoxon Sign Rank RENAMES  0'!H13</f>
        <v>9.1E-4</v>
      </c>
    </row>
    <row r="14" spans="1:6" ht="15.75" thickBot="1" x14ac:dyDescent="0.3">
      <c r="A14" s="41" t="s">
        <v>19</v>
      </c>
      <c r="B14" s="33" t="s">
        <v>21</v>
      </c>
      <c r="C14" s="34" t="s">
        <v>10</v>
      </c>
      <c r="D14" s="65">
        <f>'Wilcoxon Sign Rank RENAMES  0'!D14</f>
        <v>1.5100000000000001E-3</v>
      </c>
      <c r="E14" s="65">
        <f>'Wilcoxon Sign Rank RENAMES  0'!F14</f>
        <v>1.34E-3</v>
      </c>
      <c r="F14" s="67">
        <f>'Wilcoxon Sign Rank RENAMES  0'!H14</f>
        <v>1.17E-3</v>
      </c>
    </row>
    <row r="15" spans="1:6" ht="15.75" thickBot="1" x14ac:dyDescent="0.3">
      <c r="A15" s="41" t="s">
        <v>19</v>
      </c>
      <c r="B15" s="33" t="s">
        <v>23</v>
      </c>
      <c r="C15" s="34" t="s">
        <v>10</v>
      </c>
      <c r="D15" s="65">
        <f>'Wilcoxon Sign Rank RENAMES  0'!D15</f>
        <v>3.9300000000000003E-3</v>
      </c>
      <c r="E15" s="65">
        <f>'Wilcoxon Sign Rank RENAMES  0'!F15</f>
        <v>2.5999999999999999E-3</v>
      </c>
      <c r="F15" s="67">
        <f>'Wilcoxon Sign Rank RENAMES  0'!H15</f>
        <v>8.9999999999999998E-4</v>
      </c>
    </row>
    <row r="16" spans="1:6" ht="15.75" thickBot="1" x14ac:dyDescent="0.3">
      <c r="A16" s="41" t="s">
        <v>19</v>
      </c>
      <c r="B16" s="33" t="s">
        <v>20</v>
      </c>
      <c r="C16" s="34" t="s">
        <v>10</v>
      </c>
      <c r="D16" s="65">
        <f>'Wilcoxon Sign Rank RENAMES  0'!D16</f>
        <v>2.7899999999999999E-3</v>
      </c>
      <c r="E16" s="65">
        <f>'Wilcoxon Sign Rank RENAMES  0'!F16</f>
        <v>2.3E-3</v>
      </c>
      <c r="F16" s="67">
        <f>'Wilcoxon Sign Rank RENAMES  0'!H16</f>
        <v>2.2100000000000002E-3</v>
      </c>
    </row>
    <row r="17" spans="1:8" ht="15.75" thickBot="1" x14ac:dyDescent="0.3">
      <c r="A17" s="42" t="s">
        <v>19</v>
      </c>
      <c r="B17" s="43" t="s">
        <v>18</v>
      </c>
      <c r="C17" s="44" t="s">
        <v>10</v>
      </c>
      <c r="D17" s="65">
        <f>'Wilcoxon Sign Rank RENAMES  0'!D17</f>
        <v>-2.7100000000000002E-3</v>
      </c>
      <c r="E17" s="65">
        <f>'Wilcoxon Sign Rank RENAMES  0'!F17</f>
        <v>-9.1999999999999998E-3</v>
      </c>
      <c r="F17" s="67">
        <f>'Wilcoxon Sign Rank RENAMES  0'!H17</f>
        <v>-1.414E-2</v>
      </c>
    </row>
    <row r="18" spans="1:8" ht="15.75" thickBot="1" x14ac:dyDescent="0.3">
      <c r="A18" s="56" t="s">
        <v>20</v>
      </c>
      <c r="B18" s="45" t="s">
        <v>22</v>
      </c>
      <c r="C18" s="46" t="s">
        <v>11</v>
      </c>
      <c r="D18" s="65">
        <f>'Wilcoxon Sign Rank RENAMES  0'!D18</f>
        <v>1.72E-3</v>
      </c>
      <c r="E18" s="65">
        <f>'Wilcoxon Sign Rank RENAMES  0'!F18</f>
        <v>7.7999999999999999E-4</v>
      </c>
      <c r="F18" s="67">
        <f>'Wilcoxon Sign Rank RENAMES  0'!H18</f>
        <v>7.2999999999999996E-4</v>
      </c>
    </row>
    <row r="19" spans="1:8" ht="15.75" thickBot="1" x14ac:dyDescent="0.3">
      <c r="A19" s="58" t="s">
        <v>20</v>
      </c>
      <c r="B19" s="35" t="s">
        <v>24</v>
      </c>
      <c r="C19" s="36" t="s">
        <v>11</v>
      </c>
      <c r="D19" s="65">
        <f>'Wilcoxon Sign Rank RENAMES  0'!D19</f>
        <v>7.4400000000000004E-3</v>
      </c>
      <c r="E19" s="65">
        <f>'Wilcoxon Sign Rank RENAMES  0'!F19</f>
        <v>7.3499999999999998E-3</v>
      </c>
      <c r="F19" s="67">
        <f>'Wilcoxon Sign Rank RENAMES  0'!H19</f>
        <v>5.45E-3</v>
      </c>
    </row>
    <row r="20" spans="1:8" ht="15.75" thickBot="1" x14ac:dyDescent="0.3">
      <c r="A20" s="58" t="s">
        <v>19</v>
      </c>
      <c r="B20" s="35" t="s">
        <v>21</v>
      </c>
      <c r="C20" s="36" t="s">
        <v>11</v>
      </c>
      <c r="D20" s="65">
        <f>'Wilcoxon Sign Rank RENAMES  0'!D20</f>
        <v>2.8500000000000001E-3</v>
      </c>
      <c r="E20" s="65">
        <f>'Wilcoxon Sign Rank RENAMES  0'!F20</f>
        <v>1.16E-3</v>
      </c>
      <c r="F20" s="67">
        <f>'Wilcoxon Sign Rank RENAMES  0'!H20</f>
        <v>7.2999999999999996E-4</v>
      </c>
    </row>
    <row r="21" spans="1:8" ht="15.75" thickBot="1" x14ac:dyDescent="0.3">
      <c r="A21" s="58" t="s">
        <v>19</v>
      </c>
      <c r="B21" s="35" t="s">
        <v>23</v>
      </c>
      <c r="C21" s="36" t="s">
        <v>11</v>
      </c>
      <c r="D21" s="65">
        <f>'Wilcoxon Sign Rank RENAMES  0'!D21</f>
        <v>9.41E-3</v>
      </c>
      <c r="E21" s="65">
        <f>'Wilcoxon Sign Rank RENAMES  0'!F21</f>
        <v>9.1500000000000001E-3</v>
      </c>
      <c r="F21" s="67">
        <f>'Wilcoxon Sign Rank RENAMES  0'!H21</f>
        <v>6.7299999999999999E-3</v>
      </c>
      <c r="H21" s="4"/>
    </row>
    <row r="22" spans="1:8" ht="15.75" thickBot="1" x14ac:dyDescent="0.3">
      <c r="A22" s="58" t="s">
        <v>19</v>
      </c>
      <c r="B22" s="35" t="s">
        <v>20</v>
      </c>
      <c r="C22" s="36" t="s">
        <v>11</v>
      </c>
      <c r="D22" s="65">
        <f>'Wilcoxon Sign Rank RENAMES  0'!D22</f>
        <v>-1.15E-3</v>
      </c>
      <c r="E22" s="65">
        <f>'Wilcoxon Sign Rank RENAMES  0'!F22</f>
        <v>-2.0000000000000001E-4</v>
      </c>
      <c r="F22" s="67">
        <f>'Wilcoxon Sign Rank RENAMES  0'!H22</f>
        <v>-2.3000000000000001E-4</v>
      </c>
    </row>
    <row r="23" spans="1:8" ht="15.75" thickBot="1" x14ac:dyDescent="0.3">
      <c r="A23" s="60" t="s">
        <v>19</v>
      </c>
      <c r="B23" s="61" t="s">
        <v>18</v>
      </c>
      <c r="C23" s="62" t="s">
        <v>11</v>
      </c>
      <c r="D23" s="65">
        <f>'Wilcoxon Sign Rank RENAMES  0'!D23</f>
        <v>4.96E-3</v>
      </c>
      <c r="E23" s="65">
        <f>'Wilcoxon Sign Rank RENAMES  0'!F23</f>
        <v>1.4599999999999999E-3</v>
      </c>
      <c r="F23" s="67">
        <f>'Wilcoxon Sign Rank RENAMES  0'!H23</f>
        <v>-5.8700000000000002E-3</v>
      </c>
    </row>
  </sheetData>
  <mergeCells count="3">
    <mergeCell ref="A4:A5"/>
    <mergeCell ref="B4:B5"/>
    <mergeCell ref="C4:C5"/>
  </mergeCells>
  <conditionalFormatting sqref="D6:F23">
    <cfRule type="cellIs" dxfId="2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workbookViewId="0">
      <selection activeCell="C5" sqref="C5:C10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6" width="12.140625" style="4" customWidth="1"/>
    <col min="7" max="16384" width="9.140625" style="2"/>
  </cols>
  <sheetData>
    <row r="2" spans="1:6" ht="15.75" thickBot="1" x14ac:dyDescent="0.3"/>
    <row r="3" spans="1:6" ht="15.75" thickBot="1" x14ac:dyDescent="0.3">
      <c r="D3" s="54" t="s">
        <v>30</v>
      </c>
      <c r="E3" s="54" t="s">
        <v>30</v>
      </c>
      <c r="F3" s="54" t="s">
        <v>30</v>
      </c>
    </row>
    <row r="4" spans="1:6" s="1" customFormat="1" ht="27" thickBot="1" x14ac:dyDescent="0.3">
      <c r="A4" s="77" t="s">
        <v>2</v>
      </c>
      <c r="B4" s="78" t="s">
        <v>3</v>
      </c>
      <c r="C4" s="78" t="s">
        <v>14</v>
      </c>
      <c r="D4" s="76" t="s">
        <v>15</v>
      </c>
      <c r="E4" s="76" t="s">
        <v>16</v>
      </c>
      <c r="F4" s="66" t="s">
        <v>29</v>
      </c>
    </row>
    <row r="5" spans="1:6" ht="15.75" thickBot="1" x14ac:dyDescent="0.3">
      <c r="A5" s="38" t="s">
        <v>20</v>
      </c>
      <c r="B5" s="39" t="s">
        <v>22</v>
      </c>
      <c r="C5" s="40" t="s">
        <v>31</v>
      </c>
      <c r="D5" s="48">
        <f>'Wilcoxon Sign Rank RENAMES  0'!E6</f>
        <v>4.0000000000000003E-5</v>
      </c>
      <c r="E5" s="48">
        <f>'Wilcoxon Sign Rank RENAMES  0'!G6</f>
        <v>1.91E-3</v>
      </c>
      <c r="F5" s="49">
        <f>'Wilcoxon Sign Rank RENAMES  0'!I6</f>
        <v>4.15E-3</v>
      </c>
    </row>
    <row r="6" spans="1:6" ht="15.75" thickBot="1" x14ac:dyDescent="0.3">
      <c r="A6" s="41" t="s">
        <v>20</v>
      </c>
      <c r="B6" s="33" t="s">
        <v>24</v>
      </c>
      <c r="C6" s="40" t="s">
        <v>31</v>
      </c>
      <c r="D6" s="48">
        <f>'Wilcoxon Sign Rank RENAMES  0'!E7</f>
        <v>0.16439000000000001</v>
      </c>
      <c r="E6" s="48">
        <f>'Wilcoxon Sign Rank RENAMES  0'!G7</f>
        <v>0.71059000000000005</v>
      </c>
      <c r="F6" s="49">
        <f>'Wilcoxon Sign Rank RENAMES  0'!I7</f>
        <v>1.653E-2</v>
      </c>
    </row>
    <row r="7" spans="1:6" ht="15.75" thickBot="1" x14ac:dyDescent="0.3">
      <c r="A7" s="41" t="s">
        <v>19</v>
      </c>
      <c r="B7" s="33" t="s">
        <v>21</v>
      </c>
      <c r="C7" s="40" t="s">
        <v>31</v>
      </c>
      <c r="D7" s="48">
        <f>'Wilcoxon Sign Rank RENAMES  0'!E8</f>
        <v>0</v>
      </c>
      <c r="E7" s="48">
        <f>'Wilcoxon Sign Rank RENAMES  0'!G8</f>
        <v>0</v>
      </c>
      <c r="F7" s="49">
        <f>'Wilcoxon Sign Rank RENAMES  0'!I8</f>
        <v>0</v>
      </c>
    </row>
    <row r="8" spans="1:6" ht="15.75" thickBot="1" x14ac:dyDescent="0.3">
      <c r="A8" s="41" t="s">
        <v>19</v>
      </c>
      <c r="B8" s="33" t="s">
        <v>23</v>
      </c>
      <c r="C8" s="40" t="s">
        <v>31</v>
      </c>
      <c r="D8" s="48">
        <f>'Wilcoxon Sign Rank RENAMES  0'!E9</f>
        <v>9.2399999999999996E-2</v>
      </c>
      <c r="E8" s="48">
        <f>'Wilcoxon Sign Rank RENAMES  0'!G9</f>
        <v>0.95206999999999997</v>
      </c>
      <c r="F8" s="49">
        <f>'Wilcoxon Sign Rank RENAMES  0'!I9</f>
        <v>4.3800000000000002E-3</v>
      </c>
    </row>
    <row r="9" spans="1:6" ht="15.75" thickBot="1" x14ac:dyDescent="0.3">
      <c r="A9" s="41" t="s">
        <v>19</v>
      </c>
      <c r="B9" s="33" t="s">
        <v>20</v>
      </c>
      <c r="C9" s="40" t="s">
        <v>31</v>
      </c>
      <c r="D9" s="48">
        <f>'Wilcoxon Sign Rank RENAMES  0'!E10</f>
        <v>0.42708000000000002</v>
      </c>
      <c r="E9" s="48">
        <f>'Wilcoxon Sign Rank RENAMES  0'!G10</f>
        <v>0.33079999999999998</v>
      </c>
      <c r="F9" s="49">
        <f>'Wilcoxon Sign Rank RENAMES  0'!I10</f>
        <v>0.33161000000000002</v>
      </c>
    </row>
    <row r="10" spans="1:6" ht="15.75" thickBot="1" x14ac:dyDescent="0.3">
      <c r="A10" s="42" t="s">
        <v>19</v>
      </c>
      <c r="B10" s="43" t="s">
        <v>18</v>
      </c>
      <c r="C10" s="40" t="s">
        <v>31</v>
      </c>
      <c r="D10" s="48">
        <f>'Wilcoxon Sign Rank RENAMES  0'!E11</f>
        <v>4.2999999999999999E-4</v>
      </c>
      <c r="E10" s="48">
        <f>'Wilcoxon Sign Rank RENAMES  0'!G11</f>
        <v>0.30016999999999999</v>
      </c>
      <c r="F10" s="49">
        <f>'Wilcoxon Sign Rank RENAMES  0'!I11</f>
        <v>1.669E-2</v>
      </c>
    </row>
    <row r="11" spans="1:6" ht="15.75" thickBot="1" x14ac:dyDescent="0.3">
      <c r="A11" s="38" t="s">
        <v>20</v>
      </c>
      <c r="B11" s="39" t="s">
        <v>22</v>
      </c>
      <c r="C11" s="40" t="s">
        <v>10</v>
      </c>
      <c r="D11" s="48">
        <f>'Wilcoxon Sign Rank RENAMES  0'!E12</f>
        <v>0</v>
      </c>
      <c r="E11" s="48">
        <f>'Wilcoxon Sign Rank RENAMES  0'!G12</f>
        <v>5.0000000000000002E-5</v>
      </c>
      <c r="F11" s="49">
        <f>'Wilcoxon Sign Rank RENAMES  0'!I12</f>
        <v>2.0000000000000001E-4</v>
      </c>
    </row>
    <row r="12" spans="1:6" ht="15.75" thickBot="1" x14ac:dyDescent="0.3">
      <c r="A12" s="41" t="s">
        <v>20</v>
      </c>
      <c r="B12" s="33" t="s">
        <v>24</v>
      </c>
      <c r="C12" s="34" t="s">
        <v>10</v>
      </c>
      <c r="D12" s="48">
        <f>'Wilcoxon Sign Rank RENAMES  0'!E13</f>
        <v>2.3789999999999999E-2</v>
      </c>
      <c r="E12" s="48">
        <f>'Wilcoxon Sign Rank RENAMES  0'!G13</f>
        <v>0.16678000000000001</v>
      </c>
      <c r="F12" s="49">
        <f>'Wilcoxon Sign Rank RENAMES  0'!I13</f>
        <v>0.2495</v>
      </c>
    </row>
    <row r="13" spans="1:6" ht="15.75" thickBot="1" x14ac:dyDescent="0.3">
      <c r="A13" s="41" t="s">
        <v>19</v>
      </c>
      <c r="B13" s="33" t="s">
        <v>21</v>
      </c>
      <c r="C13" s="34" t="s">
        <v>10</v>
      </c>
      <c r="D13" s="48">
        <f>'Wilcoxon Sign Rank RENAMES  0'!E14</f>
        <v>0</v>
      </c>
      <c r="E13" s="48">
        <f>'Wilcoxon Sign Rank RENAMES  0'!G14</f>
        <v>0</v>
      </c>
      <c r="F13" s="49">
        <f>'Wilcoxon Sign Rank RENAMES  0'!I14</f>
        <v>0</v>
      </c>
    </row>
    <row r="14" spans="1:6" ht="15.75" thickBot="1" x14ac:dyDescent="0.3">
      <c r="A14" s="41" t="s">
        <v>19</v>
      </c>
      <c r="B14" s="33" t="s">
        <v>23</v>
      </c>
      <c r="C14" s="34" t="s">
        <v>10</v>
      </c>
      <c r="D14" s="48">
        <f>'Wilcoxon Sign Rank RENAMES  0'!E15</f>
        <v>5.6899999999999997E-3</v>
      </c>
      <c r="E14" s="48">
        <f>'Wilcoxon Sign Rank RENAMES  0'!G15</f>
        <v>0.24051</v>
      </c>
      <c r="F14" s="49">
        <f>'Wilcoxon Sign Rank RENAMES  0'!I15</f>
        <v>0.22325999999999999</v>
      </c>
    </row>
    <row r="15" spans="1:6" ht="15.75" thickBot="1" x14ac:dyDescent="0.3">
      <c r="A15" s="41" t="s">
        <v>19</v>
      </c>
      <c r="B15" s="33" t="s">
        <v>20</v>
      </c>
      <c r="C15" s="34" t="s">
        <v>10</v>
      </c>
      <c r="D15" s="48">
        <f>'Wilcoxon Sign Rank RENAMES  0'!E16</f>
        <v>0.19452</v>
      </c>
      <c r="E15" s="48">
        <f>'Wilcoxon Sign Rank RENAMES  0'!G16</f>
        <v>0.75327</v>
      </c>
      <c r="F15" s="49">
        <f>'Wilcoxon Sign Rank RENAMES  0'!I16</f>
        <v>0.95040000000000002</v>
      </c>
    </row>
    <row r="16" spans="1:6" ht="15.75" thickBot="1" x14ac:dyDescent="0.3">
      <c r="A16" s="42" t="s">
        <v>19</v>
      </c>
      <c r="B16" s="43" t="s">
        <v>18</v>
      </c>
      <c r="C16" s="44" t="s">
        <v>10</v>
      </c>
      <c r="D16" s="48">
        <f>'Wilcoxon Sign Rank RENAMES  0'!E17</f>
        <v>3.2640000000000002E-2</v>
      </c>
      <c r="E16" s="48">
        <f>'Wilcoxon Sign Rank RENAMES  0'!G17</f>
        <v>0.57525000000000004</v>
      </c>
      <c r="F16" s="49">
        <f>'Wilcoxon Sign Rank RENAMES  0'!I17</f>
        <v>1.9000000000000001E-4</v>
      </c>
    </row>
    <row r="17" spans="1:8" ht="15.75" thickBot="1" x14ac:dyDescent="0.3">
      <c r="A17" s="56" t="s">
        <v>20</v>
      </c>
      <c r="B17" s="45" t="s">
        <v>22</v>
      </c>
      <c r="C17" s="46" t="s">
        <v>11</v>
      </c>
      <c r="D17" s="48">
        <f>'Wilcoxon Sign Rank RENAMES  0'!E18</f>
        <v>2.0000000000000002E-5</v>
      </c>
      <c r="E17" s="48">
        <f>'Wilcoxon Sign Rank RENAMES  0'!G18</f>
        <v>6.9999999999999999E-4</v>
      </c>
      <c r="F17" s="49">
        <f>'Wilcoxon Sign Rank RENAMES  0'!I18</f>
        <v>1.2600000000000001E-3</v>
      </c>
    </row>
    <row r="18" spans="1:8" ht="15.75" thickBot="1" x14ac:dyDescent="0.3">
      <c r="A18" s="58" t="s">
        <v>20</v>
      </c>
      <c r="B18" s="35" t="s">
        <v>24</v>
      </c>
      <c r="C18" s="36" t="s">
        <v>11</v>
      </c>
      <c r="D18" s="48">
        <f>'Wilcoxon Sign Rank RENAMES  0'!E19</f>
        <v>9.4140000000000001E-2</v>
      </c>
      <c r="E18" s="48">
        <f>'Wilcoxon Sign Rank RENAMES  0'!G19</f>
        <v>0.42198999999999998</v>
      </c>
      <c r="F18" s="49">
        <f>'Wilcoxon Sign Rank RENAMES  0'!I19</f>
        <v>5.6579999999999998E-2</v>
      </c>
    </row>
    <row r="19" spans="1:8" ht="15.75" thickBot="1" x14ac:dyDescent="0.3">
      <c r="A19" s="58" t="s">
        <v>19</v>
      </c>
      <c r="B19" s="35" t="s">
        <v>21</v>
      </c>
      <c r="C19" s="36" t="s">
        <v>11</v>
      </c>
      <c r="D19" s="48">
        <f>'Wilcoxon Sign Rank RENAMES  0'!E20</f>
        <v>0</v>
      </c>
      <c r="E19" s="48">
        <f>'Wilcoxon Sign Rank RENAMES  0'!G20</f>
        <v>0</v>
      </c>
      <c r="F19" s="49">
        <f>'Wilcoxon Sign Rank RENAMES  0'!I20</f>
        <v>0</v>
      </c>
    </row>
    <row r="20" spans="1:8" ht="15.75" thickBot="1" x14ac:dyDescent="0.3">
      <c r="A20" s="58" t="s">
        <v>19</v>
      </c>
      <c r="B20" s="35" t="s">
        <v>23</v>
      </c>
      <c r="C20" s="36" t="s">
        <v>11</v>
      </c>
      <c r="D20" s="48">
        <f>'Wilcoxon Sign Rank RENAMES  0'!E21</f>
        <v>4.8980000000000003E-2</v>
      </c>
      <c r="E20" s="48">
        <f>'Wilcoxon Sign Rank RENAMES  0'!G21</f>
        <v>0.41082999999999997</v>
      </c>
      <c r="F20" s="49">
        <f>'Wilcoxon Sign Rank RENAMES  0'!I21</f>
        <v>7.485E-2</v>
      </c>
      <c r="H20" s="4"/>
    </row>
    <row r="21" spans="1:8" ht="15.75" thickBot="1" x14ac:dyDescent="0.3">
      <c r="A21" s="58" t="s">
        <v>19</v>
      </c>
      <c r="B21" s="35" t="s">
        <v>20</v>
      </c>
      <c r="C21" s="36" t="s">
        <v>11</v>
      </c>
      <c r="D21" s="48">
        <f>'Wilcoxon Sign Rank RENAMES  0'!E22</f>
        <v>0.34914000000000001</v>
      </c>
      <c r="E21" s="48">
        <f>'Wilcoxon Sign Rank RENAMES  0'!G22</f>
        <v>0.45909</v>
      </c>
      <c r="F21" s="49">
        <f>'Wilcoxon Sign Rank RENAMES  0'!I22</f>
        <v>0.51327999999999996</v>
      </c>
    </row>
    <row r="22" spans="1:8" ht="15.75" thickBot="1" x14ac:dyDescent="0.3">
      <c r="A22" s="60" t="s">
        <v>19</v>
      </c>
      <c r="B22" s="61" t="s">
        <v>18</v>
      </c>
      <c r="C22" s="62" t="s">
        <v>11</v>
      </c>
      <c r="D22" s="48">
        <f>'Wilcoxon Sign Rank RENAMES  0'!E23</f>
        <v>1.64E-3</v>
      </c>
      <c r="E22" s="48">
        <f>'Wilcoxon Sign Rank RENAMES  0'!G23</f>
        <v>0.30248999999999998</v>
      </c>
      <c r="F22" s="49">
        <f>'Wilcoxon Sign Rank RENAMES  0'!I23</f>
        <v>2.9250000000000002E-2</v>
      </c>
    </row>
  </sheetData>
  <conditionalFormatting sqref="D5:D22">
    <cfRule type="cellIs" dxfId="1" priority="2" operator="lessThan">
      <formula>0</formula>
    </cfRule>
  </conditionalFormatting>
  <conditionalFormatting sqref="E5:F22">
    <cfRule type="cellIs" dxfId="0" priority="1" operator="greaterThan">
      <formula>0.1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showGridLines="0" tabSelected="1" workbookViewId="0">
      <selection activeCell="L10" sqref="B10:L10"/>
    </sheetView>
  </sheetViews>
  <sheetFormatPr defaultColWidth="9.140625" defaultRowHeight="15" x14ac:dyDescent="0.25"/>
  <cols>
    <col min="1" max="1" width="9.140625" style="1"/>
    <col min="2" max="2" width="16.7109375" style="1" customWidth="1"/>
    <col min="3" max="3" width="16.7109375" style="2" customWidth="1"/>
    <col min="4" max="5" width="9.140625" style="4"/>
    <col min="6" max="16384" width="9.140625" style="2"/>
  </cols>
  <sheetData>
    <row r="3" spans="2:12" ht="15.75" thickBot="1" x14ac:dyDescent="0.3"/>
    <row r="4" spans="2:12" ht="15.75" thickBot="1" x14ac:dyDescent="0.3">
      <c r="B4" s="106" t="s">
        <v>26</v>
      </c>
      <c r="C4" s="108" t="s">
        <v>28</v>
      </c>
      <c r="D4" s="102" t="s">
        <v>31</v>
      </c>
      <c r="E4" s="103"/>
      <c r="F4" s="104"/>
      <c r="G4" s="102" t="s">
        <v>10</v>
      </c>
      <c r="H4" s="103"/>
      <c r="I4" s="104"/>
      <c r="J4" s="105" t="s">
        <v>11</v>
      </c>
      <c r="K4" s="103"/>
      <c r="L4" s="104"/>
    </row>
    <row r="5" spans="2:12" ht="15.75" thickBot="1" x14ac:dyDescent="0.3">
      <c r="B5" s="107"/>
      <c r="C5" s="109"/>
      <c r="D5" s="81" t="s">
        <v>15</v>
      </c>
      <c r="E5" s="87" t="s">
        <v>16</v>
      </c>
      <c r="F5" s="85" t="s">
        <v>29</v>
      </c>
      <c r="G5" s="84" t="s">
        <v>15</v>
      </c>
      <c r="H5" s="87" t="s">
        <v>16</v>
      </c>
      <c r="I5" s="85" t="s">
        <v>17</v>
      </c>
      <c r="J5" s="84" t="s">
        <v>15</v>
      </c>
      <c r="K5" s="87" t="s">
        <v>16</v>
      </c>
      <c r="L5" s="85" t="s">
        <v>29</v>
      </c>
    </row>
    <row r="6" spans="2:12" x14ac:dyDescent="0.25">
      <c r="B6" s="82" t="s">
        <v>20</v>
      </c>
      <c r="C6" s="79" t="s">
        <v>22</v>
      </c>
      <c r="D6" s="82">
        <f>pvalue!D5</f>
        <v>4.0000000000000003E-5</v>
      </c>
      <c r="E6" s="88">
        <f>pvalue!E5</f>
        <v>1.91E-3</v>
      </c>
      <c r="F6" s="86">
        <f>pvalue!F5</f>
        <v>4.15E-3</v>
      </c>
      <c r="G6" s="5">
        <f>pvalue!D11</f>
        <v>0</v>
      </c>
      <c r="H6" s="88">
        <f>pvalue!E11</f>
        <v>5.0000000000000002E-5</v>
      </c>
      <c r="I6" s="86">
        <f>pvalue!F11</f>
        <v>2.0000000000000001E-4</v>
      </c>
      <c r="J6" s="5">
        <f>pvalue!D17</f>
        <v>2.0000000000000002E-5</v>
      </c>
      <c r="K6" s="88">
        <f>pvalue!E17</f>
        <v>6.9999999999999999E-4</v>
      </c>
      <c r="L6" s="86">
        <f>pvalue!F17</f>
        <v>1.2600000000000001E-3</v>
      </c>
    </row>
    <row r="7" spans="2:12" x14ac:dyDescent="0.25">
      <c r="B7" s="82" t="s">
        <v>20</v>
      </c>
      <c r="C7" s="79" t="s">
        <v>24</v>
      </c>
      <c r="D7" s="82">
        <f>pvalue!D6</f>
        <v>0.16439000000000001</v>
      </c>
      <c r="E7" s="88">
        <f>pvalue!E6</f>
        <v>0.71059000000000005</v>
      </c>
      <c r="F7" s="86">
        <f>pvalue!F6</f>
        <v>1.653E-2</v>
      </c>
      <c r="G7" s="5">
        <f>pvalue!D12</f>
        <v>2.3789999999999999E-2</v>
      </c>
      <c r="H7" s="88">
        <f>pvalue!E12</f>
        <v>0.16678000000000001</v>
      </c>
      <c r="I7" s="86">
        <f>pvalue!F12</f>
        <v>0.2495</v>
      </c>
      <c r="J7" s="5">
        <f>pvalue!D18</f>
        <v>9.4140000000000001E-2</v>
      </c>
      <c r="K7" s="88">
        <f>pvalue!E18</f>
        <v>0.42198999999999998</v>
      </c>
      <c r="L7" s="86">
        <f>pvalue!F18</f>
        <v>5.6579999999999998E-2</v>
      </c>
    </row>
    <row r="8" spans="2:12" x14ac:dyDescent="0.25">
      <c r="B8" s="82" t="s">
        <v>19</v>
      </c>
      <c r="C8" s="79" t="s">
        <v>21</v>
      </c>
      <c r="D8" s="82">
        <f>pvalue!D7</f>
        <v>0</v>
      </c>
      <c r="E8" s="88">
        <f>pvalue!E7</f>
        <v>0</v>
      </c>
      <c r="F8" s="86">
        <f>pvalue!F7</f>
        <v>0</v>
      </c>
      <c r="G8" s="5">
        <f>pvalue!D13</f>
        <v>0</v>
      </c>
      <c r="H8" s="88">
        <f>pvalue!E13</f>
        <v>0</v>
      </c>
      <c r="I8" s="86">
        <f>pvalue!F13</f>
        <v>0</v>
      </c>
      <c r="J8" s="5">
        <f>pvalue!D19</f>
        <v>0</v>
      </c>
      <c r="K8" s="88">
        <f>pvalue!E19</f>
        <v>0</v>
      </c>
      <c r="L8" s="86">
        <f>pvalue!F19</f>
        <v>0</v>
      </c>
    </row>
    <row r="9" spans="2:12" x14ac:dyDescent="0.25">
      <c r="B9" s="82" t="s">
        <v>19</v>
      </c>
      <c r="C9" s="79" t="s">
        <v>23</v>
      </c>
      <c r="D9" s="82">
        <f>pvalue!D8</f>
        <v>9.2399999999999996E-2</v>
      </c>
      <c r="E9" s="88">
        <f>pvalue!E8</f>
        <v>0.95206999999999997</v>
      </c>
      <c r="F9" s="86">
        <f>pvalue!F8</f>
        <v>4.3800000000000002E-3</v>
      </c>
      <c r="G9" s="5">
        <f>pvalue!D14</f>
        <v>5.6899999999999997E-3</v>
      </c>
      <c r="H9" s="88">
        <f>pvalue!E14</f>
        <v>0.24051</v>
      </c>
      <c r="I9" s="86">
        <f>pvalue!F14</f>
        <v>0.22325999999999999</v>
      </c>
      <c r="J9" s="5">
        <f>pvalue!D20</f>
        <v>4.8980000000000003E-2</v>
      </c>
      <c r="K9" s="88">
        <f>pvalue!E20</f>
        <v>0.41082999999999997</v>
      </c>
      <c r="L9" s="86">
        <f>pvalue!F20</f>
        <v>7.485E-2</v>
      </c>
    </row>
    <row r="10" spans="2:12" x14ac:dyDescent="0.25">
      <c r="B10" s="82" t="s">
        <v>19</v>
      </c>
      <c r="C10" s="79" t="s">
        <v>20</v>
      </c>
      <c r="D10" s="82">
        <f>pvalue!D9</f>
        <v>0.42708000000000002</v>
      </c>
      <c r="E10" s="88">
        <f>pvalue!E9</f>
        <v>0.33079999999999998</v>
      </c>
      <c r="F10" s="86">
        <f>pvalue!F9</f>
        <v>0.33161000000000002</v>
      </c>
      <c r="G10" s="5">
        <f>pvalue!D15</f>
        <v>0.19452</v>
      </c>
      <c r="H10" s="88">
        <f>pvalue!E15</f>
        <v>0.75327</v>
      </c>
      <c r="I10" s="86">
        <f>pvalue!F15</f>
        <v>0.95040000000000002</v>
      </c>
      <c r="J10" s="5">
        <f>pvalue!D21</f>
        <v>0.34914000000000001</v>
      </c>
      <c r="K10" s="88">
        <f>pvalue!E21</f>
        <v>0.45909</v>
      </c>
      <c r="L10" s="86">
        <f>pvalue!F21</f>
        <v>0.51327999999999996</v>
      </c>
    </row>
    <row r="11" spans="2:12" ht="15.75" thickBot="1" x14ac:dyDescent="0.3">
      <c r="B11" s="83" t="s">
        <v>19</v>
      </c>
      <c r="C11" s="80" t="s">
        <v>18</v>
      </c>
      <c r="D11" s="82">
        <f>pvalue!D10</f>
        <v>4.2999999999999999E-4</v>
      </c>
      <c r="E11" s="88">
        <f>pvalue!E10</f>
        <v>0.30016999999999999</v>
      </c>
      <c r="F11" s="86">
        <f>pvalue!F10</f>
        <v>1.669E-2</v>
      </c>
      <c r="G11" s="5">
        <f>pvalue!D16</f>
        <v>3.2640000000000002E-2</v>
      </c>
      <c r="H11" s="88">
        <f>pvalue!E16</f>
        <v>0.57525000000000004</v>
      </c>
      <c r="I11" s="86">
        <f>pvalue!F16</f>
        <v>1.9000000000000001E-4</v>
      </c>
      <c r="J11" s="5">
        <f>pvalue!D22</f>
        <v>1.64E-3</v>
      </c>
      <c r="K11" s="88">
        <f>pvalue!E22</f>
        <v>0.30248999999999998</v>
      </c>
      <c r="L11" s="86">
        <f>pvalue!F22</f>
        <v>2.9250000000000002E-2</v>
      </c>
    </row>
  </sheetData>
  <mergeCells count="5">
    <mergeCell ref="D4:F4"/>
    <mergeCell ref="G4:I4"/>
    <mergeCell ref="J4:L4"/>
    <mergeCell ref="B4:B5"/>
    <mergeCell ref="C4:C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Wilcoxon Sign Rank template</vt:lpstr>
      <vt:lpstr>Wilcoxon Sign Rank RENAMES  0</vt:lpstr>
      <vt:lpstr>dif</vt:lpstr>
      <vt:lpstr>pvalue</vt:lpstr>
      <vt:lpstr>in use (2)</vt:lpstr>
      <vt:lpstr>dif!IDX</vt:lpstr>
      <vt:lpstr>'Wilcoxon Sign Rank RENAMES  0'!IDX</vt:lpstr>
      <vt:lpstr>'Wilcoxon Sign Rank template'!IDX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2017-05-27T10:32:29Z</dcterms:created>
  <dcterms:modified xsi:type="dcterms:W3CDTF">2017-08-30T15:25:07Z</dcterms:modified>
</cp:coreProperties>
</file>