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esktop/WDR81-WDR91/24:April/"/>
    </mc:Choice>
  </mc:AlternateContent>
  <xr:revisionPtr revIDLastSave="0" documentId="13_ncr:1_{143E545C-FB1F-DC45-A5E5-4E8FA221354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Quote_1675750_E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1" l="1"/>
</calcChain>
</file>

<file path=xl/sharedStrings.xml><?xml version="1.0" encoding="utf-8"?>
<sst xmlns="http://schemas.openxmlformats.org/spreadsheetml/2006/main" count="141" uniqueCount="73">
  <si>
    <t>SMILES</t>
  </si>
  <si>
    <t>Customer Code</t>
  </si>
  <si>
    <t>Catalog ID</t>
  </si>
  <si>
    <t>Purity, %</t>
  </si>
  <si>
    <t>Amount, mg</t>
  </si>
  <si>
    <t>Collection</t>
  </si>
  <si>
    <t>Price, EUR</t>
  </si>
  <si>
    <t>Lead time</t>
  </si>
  <si>
    <t>OC1CCN(C1)C=2C=CC(=CC2)C(=O)NC3(CCOCC3)C=4C=CC(C#N)=CC4</t>
  </si>
  <si>
    <t>Z4304298097</t>
  </si>
  <si>
    <t>mRDB</t>
  </si>
  <si>
    <t>3-4 weeks</t>
  </si>
  <si>
    <t>CC(=O)NCC(NC(=O)C=1C=CC(=CC1)N2CCC(O)C2)C=3C=CC(F)=CC3</t>
  </si>
  <si>
    <t>PV-004959551347</t>
  </si>
  <si>
    <t>Z8467731749</t>
  </si>
  <si>
    <t>CC(=O)NC[C@H](NC(=O)C=1C=CC(=CC1)N2CCC(O)C2)C=3C=CC=CC3</t>
  </si>
  <si>
    <t>PV-005365401917</t>
  </si>
  <si>
    <t>Z8467731821</t>
  </si>
  <si>
    <t>OC1CCN(CC1)C=2C=CC(=CC2)C(=O)NC3(CC3)C=4C=CC(Br)=CC4</t>
  </si>
  <si>
    <t>Z1203548463</t>
  </si>
  <si>
    <t>sRDB</t>
  </si>
  <si>
    <t>OC1CCN(CC1)C=2C=CC(=CC2)C(=O)NC3(CCC3)C=4C=CC(Br)=CC4</t>
  </si>
  <si>
    <t>Z1313441278</t>
  </si>
  <si>
    <t>NC=1C=CC(=CC1)C(=O)NC2(CCOCC2)C=3C=CC(Cl)=CC3</t>
  </si>
  <si>
    <t>Z2449195739</t>
  </si>
  <si>
    <t>NC=1C=CC(=CC1)C(=O)NC2(CC2)C=3C=CC(Cl)=CC3</t>
  </si>
  <si>
    <t>Z4728778239</t>
  </si>
  <si>
    <t>OC[C@H](NC(=O)C1CCC(CC1)N2CCOCC2)C=3C=CC(Cl)=CC3</t>
  </si>
  <si>
    <t>Z2916415885</t>
  </si>
  <si>
    <t>NCC(C(=O)N1CCC(CC1)N2CCC(O)C2)C=3C=CC(Cl)=CC3</t>
  </si>
  <si>
    <t>Z4065019902</t>
  </si>
  <si>
    <t>OC1CCN(C1)C=2C=CC(CNC3(COC3)C=4C=CC(Cl)=CC4)=CC2</t>
  </si>
  <si>
    <t>Z4153211196</t>
  </si>
  <si>
    <t>ClC=1C=CC(=CC1)C2(COC2)NC(=O)C=3C=CC(=NC3)N4CCOCC4</t>
  </si>
  <si>
    <t>Z4154517729</t>
  </si>
  <si>
    <t>OC1CCC(CC1)C(=O)NC2(COC2)C=3C=CC(Cl)=CC3</t>
  </si>
  <si>
    <t>Z4154519654</t>
  </si>
  <si>
    <t>OC1CCN(CC1)C=2C=CN=C(C2)C(=O)NC3(COC3)C=4C=CC(Cl)=CC4</t>
  </si>
  <si>
    <t>Z4183611471</t>
  </si>
  <si>
    <t>ClC=1C=CC(=CC1)C2(COC2)NC(=O)C3CCC(CC3)N4CCOCC4</t>
  </si>
  <si>
    <t>Z4183611780</t>
  </si>
  <si>
    <t>NC(=O)C[C@@H](NC(=O)C=1C=CC(=CC1)N2CCC(O)C2)C=3C=CC(Cl)=CC3</t>
  </si>
  <si>
    <t>Z4242237033</t>
  </si>
  <si>
    <t>COCCC(NC(=O)C=1C=CC(=CC1)N2CCC(O)C2)C=3C=CC(Cl)=CC3</t>
  </si>
  <si>
    <t>Z4303181698</t>
  </si>
  <si>
    <t>COCC(NC(=O)C=1C=CC(=CC1)N2CCC(O)C2)C=3C=CC(Cl)=CC3</t>
  </si>
  <si>
    <t>Z4303662851</t>
  </si>
  <si>
    <t>OC1CCN(C1)C=2C=CC(=CC2)C(=O)NC3(COC3)C=4C=CC(F)=CC4</t>
  </si>
  <si>
    <t>Z4304680136</t>
  </si>
  <si>
    <t>OC1CCN(C1)C=2C=CC(=CC2)C(=O)NC(CF)C=3C=CC(Cl)=CC3</t>
  </si>
  <si>
    <t>Z4304834720</t>
  </si>
  <si>
    <t>ClC=1C=CC(=CC1)C2(COC2)NC(=O)C=3C=CC(=CC3)N4CCOCC4</t>
  </si>
  <si>
    <t>PV-004450404545</t>
  </si>
  <si>
    <t>Z7736980253</t>
  </si>
  <si>
    <t>ClC=1C=CC(=CC1)C2(COC2)NC(=O)C=3C=CC(=NC3)N4CCCC4</t>
  </si>
  <si>
    <t>PV-002764041420</t>
  </si>
  <si>
    <t>Z8467731658</t>
  </si>
  <si>
    <t>OC1CCN(C1)C=2C=CC(=CC2)C(=O)NC3(CC3)C=4C=CC(=CC4)C(F)(F)F</t>
  </si>
  <si>
    <t>PV-005038513322</t>
  </si>
  <si>
    <t>Z8467731722</t>
  </si>
  <si>
    <t>OC1CCN(C1)C=2C=CC(=CC2)C(=O)NOC=3C=CC(Br)=CC3</t>
  </si>
  <si>
    <t>PV-006347531976</t>
  </si>
  <si>
    <t>Z8467731742</t>
  </si>
  <si>
    <t>CC1CCN(C1)C=2C=CC(=CC2)C(=O)NC3(COC3)C=4C=CC(Cl)=CC4</t>
  </si>
  <si>
    <t>PV-005720005704</t>
  </si>
  <si>
    <t>Z8467731838</t>
  </si>
  <si>
    <t>ClC=1C=CC(=CC1)C2(CCOCC2)NC(=O)C=3C=CC=C4NCCCC34</t>
  </si>
  <si>
    <t>Z2449195853</t>
  </si>
  <si>
    <t>OCC(NC(=O)C=1C=CC(=CC1)N2CCC(O)C2)C=3C=CC(Cl)=CC3</t>
  </si>
  <si>
    <t>Z4303438071</t>
  </si>
  <si>
    <t>Subtotal</t>
    <phoneticPr fontId="20" type="noConversion"/>
  </si>
  <si>
    <t>USD to EUR</t>
    <phoneticPr fontId="20" type="noConversion"/>
  </si>
  <si>
    <t>EUR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</si>
</sst>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204"/>
      <scheme val="minor"/>
    </font>
    <font>
      <sz val="11"/>
      <color theme="1"/>
      <name val="等线"/>
      <family val="2"/>
      <charset val="204"/>
      <scheme val="minor"/>
    </font>
    <font>
      <sz val="18"/>
      <color theme="3"/>
      <name val="等线 Light"/>
      <family val="2"/>
      <charset val="204"/>
      <scheme val="major"/>
    </font>
    <font>
      <b/>
      <sz val="15"/>
      <color theme="3"/>
      <name val="等线"/>
      <family val="2"/>
      <charset val="204"/>
      <scheme val="minor"/>
    </font>
    <font>
      <b/>
      <sz val="13"/>
      <color theme="3"/>
      <name val="等线"/>
      <family val="2"/>
      <charset val="204"/>
      <scheme val="minor"/>
    </font>
    <font>
      <b/>
      <sz val="11"/>
      <color theme="3"/>
      <name val="等线"/>
      <family val="2"/>
      <charset val="204"/>
      <scheme val="minor"/>
    </font>
    <font>
      <sz val="11"/>
      <color rgb="FF006100"/>
      <name val="等线"/>
      <family val="2"/>
      <charset val="204"/>
      <scheme val="minor"/>
    </font>
    <font>
      <sz val="11"/>
      <color rgb="FF9C0006"/>
      <name val="等线"/>
      <family val="2"/>
      <charset val="204"/>
      <scheme val="minor"/>
    </font>
    <font>
      <sz val="11"/>
      <color rgb="FF9C5700"/>
      <name val="等线"/>
      <family val="2"/>
      <charset val="204"/>
      <scheme val="minor"/>
    </font>
    <font>
      <sz val="11"/>
      <color rgb="FF3F3F76"/>
      <name val="等线"/>
      <family val="2"/>
      <charset val="204"/>
      <scheme val="minor"/>
    </font>
    <font>
      <b/>
      <sz val="11"/>
      <color rgb="FF3F3F3F"/>
      <name val="等线"/>
      <family val="2"/>
      <charset val="204"/>
      <scheme val="minor"/>
    </font>
    <font>
      <b/>
      <sz val="11"/>
      <color rgb="FFFA7D00"/>
      <name val="等线"/>
      <family val="2"/>
      <charset val="204"/>
      <scheme val="minor"/>
    </font>
    <font>
      <sz val="11"/>
      <color rgb="FFFA7D00"/>
      <name val="等线"/>
      <family val="2"/>
      <charset val="204"/>
      <scheme val="minor"/>
    </font>
    <font>
      <b/>
      <sz val="11"/>
      <color theme="0"/>
      <name val="等线"/>
      <family val="2"/>
      <charset val="204"/>
      <scheme val="minor"/>
    </font>
    <font>
      <sz val="11"/>
      <color rgb="FFFF0000"/>
      <name val="等线"/>
      <family val="2"/>
      <charset val="204"/>
      <scheme val="minor"/>
    </font>
    <font>
      <i/>
      <sz val="11"/>
      <color rgb="FF7F7F7F"/>
      <name val="等线"/>
      <family val="2"/>
      <charset val="204"/>
      <scheme val="minor"/>
    </font>
    <font>
      <b/>
      <sz val="11"/>
      <color theme="1"/>
      <name val="等线"/>
      <family val="2"/>
      <charset val="204"/>
      <scheme val="minor"/>
    </font>
    <font>
      <sz val="11"/>
      <color theme="0"/>
      <name val="等线"/>
      <family val="2"/>
      <charset val="204"/>
      <scheme val="minor"/>
    </font>
    <font>
      <sz val="11"/>
      <name val="等线"/>
      <family val="2"/>
      <charset val="204"/>
      <scheme val="minor"/>
    </font>
    <font>
      <b/>
      <sz val="11"/>
      <name val="等线"/>
      <family val="2"/>
      <charset val="20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B4" sqref="B4"/>
    </sheetView>
  </sheetViews>
  <sheetFormatPr baseColWidth="10" defaultColWidth="8.83203125" defaultRowHeight="15"/>
  <cols>
    <col min="1" max="1" width="60.83203125" bestFit="1" customWidth="1"/>
    <col min="2" max="2" width="15.83203125" bestFit="1" customWidth="1"/>
    <col min="3" max="3" width="11.83203125" bestFit="1" customWidth="1"/>
    <col min="4" max="4" width="8.5" bestFit="1" customWidth="1"/>
    <col min="5" max="5" width="11.5" bestFit="1" customWidth="1"/>
    <col min="6" max="6" width="16.5" bestFit="1" customWidth="1"/>
    <col min="7" max="7" width="9.5" bestFit="1" customWidth="1"/>
    <col min="8" max="8" width="9.1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s="2" t="s">
        <v>18</v>
      </c>
      <c r="B2" s="7" t="s">
        <v>19</v>
      </c>
      <c r="C2" s="2" t="s">
        <v>19</v>
      </c>
      <c r="D2" s="2">
        <v>90</v>
      </c>
      <c r="E2" s="2">
        <v>5</v>
      </c>
      <c r="F2" s="2" t="s">
        <v>20</v>
      </c>
      <c r="G2" s="2">
        <v>138</v>
      </c>
      <c r="H2" s="2" t="s">
        <v>11</v>
      </c>
      <c r="J2" s="9"/>
    </row>
    <row r="3" spans="1:10">
      <c r="A3" s="2" t="s">
        <v>21</v>
      </c>
      <c r="B3" s="7" t="s">
        <v>22</v>
      </c>
      <c r="C3" s="2" t="s">
        <v>22</v>
      </c>
      <c r="D3" s="2">
        <v>90</v>
      </c>
      <c r="E3" s="2">
        <v>5</v>
      </c>
      <c r="F3" s="2" t="s">
        <v>20</v>
      </c>
      <c r="G3" s="2">
        <v>138</v>
      </c>
      <c r="H3" s="2" t="s">
        <v>11</v>
      </c>
    </row>
    <row r="4" spans="1:10">
      <c r="A4" s="2" t="s">
        <v>23</v>
      </c>
      <c r="B4" s="7" t="s">
        <v>24</v>
      </c>
      <c r="C4" s="2" t="s">
        <v>24</v>
      </c>
      <c r="D4" s="2">
        <v>90</v>
      </c>
      <c r="E4" s="2">
        <v>5</v>
      </c>
      <c r="F4" s="2" t="s">
        <v>20</v>
      </c>
      <c r="G4" s="2">
        <v>138</v>
      </c>
      <c r="H4" s="2" t="s">
        <v>11</v>
      </c>
    </row>
    <row r="5" spans="1:10">
      <c r="A5" s="2" t="s">
        <v>25</v>
      </c>
      <c r="B5" s="7" t="s">
        <v>26</v>
      </c>
      <c r="C5" s="2" t="s">
        <v>26</v>
      </c>
      <c r="D5" s="2">
        <v>90</v>
      </c>
      <c r="E5" s="2">
        <v>5</v>
      </c>
      <c r="F5" s="2" t="s">
        <v>20</v>
      </c>
      <c r="G5" s="2">
        <v>138</v>
      </c>
      <c r="H5" s="2" t="s">
        <v>11</v>
      </c>
    </row>
    <row r="6" spans="1:10">
      <c r="A6" s="2" t="s">
        <v>27</v>
      </c>
      <c r="B6" s="2" t="s">
        <v>28</v>
      </c>
      <c r="C6" s="2" t="s">
        <v>28</v>
      </c>
      <c r="D6" s="2">
        <v>90</v>
      </c>
      <c r="E6" s="2">
        <v>5</v>
      </c>
      <c r="F6" s="2" t="s">
        <v>20</v>
      </c>
      <c r="G6" s="2">
        <v>138</v>
      </c>
      <c r="H6" s="2" t="s">
        <v>11</v>
      </c>
    </row>
    <row r="7" spans="1:10">
      <c r="A7" s="2" t="s">
        <v>29</v>
      </c>
      <c r="B7" s="7" t="s">
        <v>30</v>
      </c>
      <c r="C7" s="2" t="s">
        <v>30</v>
      </c>
      <c r="D7" s="2">
        <v>90</v>
      </c>
      <c r="E7" s="2">
        <v>5</v>
      </c>
      <c r="F7" s="2" t="s">
        <v>20</v>
      </c>
      <c r="G7" s="2">
        <v>138</v>
      </c>
      <c r="H7" s="2" t="s">
        <v>11</v>
      </c>
    </row>
    <row r="8" spans="1:10">
      <c r="A8" s="2" t="s">
        <v>31</v>
      </c>
      <c r="B8" s="7" t="s">
        <v>32</v>
      </c>
      <c r="C8" s="2" t="s">
        <v>32</v>
      </c>
      <c r="D8" s="2">
        <v>90</v>
      </c>
      <c r="E8" s="2">
        <v>5</v>
      </c>
      <c r="F8" s="2" t="s">
        <v>20</v>
      </c>
      <c r="G8" s="2">
        <v>138</v>
      </c>
      <c r="H8" s="2" t="s">
        <v>11</v>
      </c>
    </row>
    <row r="9" spans="1:10">
      <c r="A9" s="2" t="s">
        <v>33</v>
      </c>
      <c r="B9" s="7" t="s">
        <v>34</v>
      </c>
      <c r="C9" s="2" t="s">
        <v>34</v>
      </c>
      <c r="D9" s="2">
        <v>90</v>
      </c>
      <c r="E9" s="2">
        <v>5</v>
      </c>
      <c r="F9" s="2" t="s">
        <v>20</v>
      </c>
      <c r="G9" s="2">
        <v>138</v>
      </c>
      <c r="H9" s="2" t="s">
        <v>11</v>
      </c>
    </row>
    <row r="10" spans="1:10">
      <c r="A10" s="2" t="s">
        <v>35</v>
      </c>
      <c r="B10" s="2" t="s">
        <v>36</v>
      </c>
      <c r="C10" s="2" t="s">
        <v>36</v>
      </c>
      <c r="D10" s="2">
        <v>90</v>
      </c>
      <c r="E10" s="2">
        <v>5</v>
      </c>
      <c r="F10" s="2" t="s">
        <v>20</v>
      </c>
      <c r="G10" s="2">
        <v>138</v>
      </c>
      <c r="H10" s="2" t="s">
        <v>11</v>
      </c>
    </row>
    <row r="11" spans="1:10">
      <c r="A11" s="2" t="s">
        <v>37</v>
      </c>
      <c r="B11" s="7" t="s">
        <v>38</v>
      </c>
      <c r="C11" s="2" t="s">
        <v>38</v>
      </c>
      <c r="D11" s="2">
        <v>90</v>
      </c>
      <c r="E11" s="2">
        <v>5</v>
      </c>
      <c r="F11" s="2" t="s">
        <v>20</v>
      </c>
      <c r="G11" s="2">
        <v>138</v>
      </c>
      <c r="H11" s="2" t="s">
        <v>11</v>
      </c>
    </row>
    <row r="12" spans="1:10">
      <c r="A12" s="2" t="s">
        <v>39</v>
      </c>
      <c r="B12" s="7" t="s">
        <v>40</v>
      </c>
      <c r="C12" s="2" t="s">
        <v>40</v>
      </c>
      <c r="D12" s="2">
        <v>90</v>
      </c>
      <c r="E12" s="2">
        <v>5</v>
      </c>
      <c r="F12" s="2" t="s">
        <v>20</v>
      </c>
      <c r="G12" s="2">
        <v>138</v>
      </c>
      <c r="H12" s="2" t="s">
        <v>11</v>
      </c>
    </row>
    <row r="13" spans="1:10">
      <c r="A13" s="2" t="s">
        <v>41</v>
      </c>
      <c r="B13" s="7" t="s">
        <v>42</v>
      </c>
      <c r="C13" s="2" t="s">
        <v>42</v>
      </c>
      <c r="D13" s="2">
        <v>90</v>
      </c>
      <c r="E13" s="2">
        <v>5</v>
      </c>
      <c r="F13" s="2" t="s">
        <v>20</v>
      </c>
      <c r="G13" s="2">
        <v>138</v>
      </c>
      <c r="H13" s="2" t="s">
        <v>11</v>
      </c>
    </row>
    <row r="14" spans="1:10">
      <c r="A14" s="2" t="s">
        <v>43</v>
      </c>
      <c r="B14" s="7" t="s">
        <v>44</v>
      </c>
      <c r="C14" s="2" t="s">
        <v>44</v>
      </c>
      <c r="D14" s="2">
        <v>90</v>
      </c>
      <c r="E14" s="2">
        <v>5</v>
      </c>
      <c r="F14" s="2" t="s">
        <v>20</v>
      </c>
      <c r="G14" s="2">
        <v>138</v>
      </c>
      <c r="H14" s="2" t="s">
        <v>11</v>
      </c>
    </row>
    <row r="15" spans="1:10">
      <c r="A15" s="2" t="s">
        <v>45</v>
      </c>
      <c r="B15" s="7" t="s">
        <v>46</v>
      </c>
      <c r="C15" s="2" t="s">
        <v>46</v>
      </c>
      <c r="D15" s="2">
        <v>90</v>
      </c>
      <c r="E15" s="2">
        <v>5</v>
      </c>
      <c r="F15" s="2" t="s">
        <v>20</v>
      </c>
      <c r="G15" s="2">
        <v>138</v>
      </c>
      <c r="H15" s="2" t="s">
        <v>11</v>
      </c>
    </row>
    <row r="16" spans="1:10">
      <c r="A16" s="2" t="s">
        <v>47</v>
      </c>
      <c r="B16" s="2" t="s">
        <v>48</v>
      </c>
      <c r="C16" s="2" t="s">
        <v>48</v>
      </c>
      <c r="D16" s="2">
        <v>90</v>
      </c>
      <c r="E16" s="2">
        <v>5</v>
      </c>
      <c r="F16" s="2" t="s">
        <v>20</v>
      </c>
      <c r="G16" s="2">
        <v>138</v>
      </c>
      <c r="H16" s="2" t="s">
        <v>11</v>
      </c>
    </row>
    <row r="17" spans="1:13">
      <c r="A17" s="2" t="s">
        <v>49</v>
      </c>
      <c r="B17" s="7" t="s">
        <v>50</v>
      </c>
      <c r="C17" s="2" t="s">
        <v>50</v>
      </c>
      <c r="D17" s="2">
        <v>90</v>
      </c>
      <c r="E17" s="2">
        <v>5</v>
      </c>
      <c r="F17" s="2" t="s">
        <v>20</v>
      </c>
      <c r="G17" s="2">
        <v>138</v>
      </c>
      <c r="H17" s="2" t="s">
        <v>11</v>
      </c>
    </row>
    <row r="18" spans="1:13">
      <c r="A18" s="2" t="s">
        <v>51</v>
      </c>
      <c r="B18" s="2" t="s">
        <v>52</v>
      </c>
      <c r="C18" s="2" t="s">
        <v>53</v>
      </c>
      <c r="D18" s="2">
        <v>90</v>
      </c>
      <c r="E18" s="2">
        <v>5</v>
      </c>
      <c r="F18" s="2" t="s">
        <v>20</v>
      </c>
      <c r="G18" s="2">
        <v>138</v>
      </c>
      <c r="H18" s="2" t="s">
        <v>11</v>
      </c>
    </row>
    <row r="19" spans="1:13">
      <c r="A19" s="2" t="s">
        <v>54</v>
      </c>
      <c r="B19" s="2" t="s">
        <v>55</v>
      </c>
      <c r="C19" s="2" t="s">
        <v>56</v>
      </c>
      <c r="D19" s="2">
        <v>90</v>
      </c>
      <c r="E19" s="2">
        <v>5</v>
      </c>
      <c r="F19" s="2" t="s">
        <v>20</v>
      </c>
      <c r="G19" s="2">
        <v>138</v>
      </c>
      <c r="H19" s="2" t="s">
        <v>11</v>
      </c>
    </row>
    <row r="20" spans="1:13">
      <c r="A20" s="2" t="s">
        <v>57</v>
      </c>
      <c r="B20" s="7" t="s">
        <v>58</v>
      </c>
      <c r="C20" s="2" t="s">
        <v>59</v>
      </c>
      <c r="D20" s="2">
        <v>90</v>
      </c>
      <c r="E20" s="2">
        <v>5</v>
      </c>
      <c r="F20" s="2" t="s">
        <v>20</v>
      </c>
      <c r="G20" s="2">
        <v>138</v>
      </c>
      <c r="H20" s="2" t="s">
        <v>11</v>
      </c>
    </row>
    <row r="21" spans="1:13">
      <c r="A21" s="2" t="s">
        <v>60</v>
      </c>
      <c r="B21" s="2" t="s">
        <v>61</v>
      </c>
      <c r="C21" s="2" t="s">
        <v>62</v>
      </c>
      <c r="D21" s="2">
        <v>90</v>
      </c>
      <c r="E21" s="2">
        <v>5</v>
      </c>
      <c r="F21" s="2" t="s">
        <v>20</v>
      </c>
      <c r="G21" s="2">
        <v>138</v>
      </c>
      <c r="H21" s="2" t="s">
        <v>11</v>
      </c>
    </row>
    <row r="22" spans="1:13">
      <c r="A22" s="2" t="s">
        <v>63</v>
      </c>
      <c r="B22" s="2" t="s">
        <v>64</v>
      </c>
      <c r="C22" s="2" t="s">
        <v>65</v>
      </c>
      <c r="D22" s="2">
        <v>90</v>
      </c>
      <c r="E22" s="2">
        <v>5</v>
      </c>
      <c r="F22" s="2" t="s">
        <v>20</v>
      </c>
      <c r="G22" s="2">
        <v>138</v>
      </c>
      <c r="H22" s="2" t="s">
        <v>11</v>
      </c>
    </row>
    <row r="23" spans="1:13">
      <c r="A23" s="2" t="s">
        <v>8</v>
      </c>
      <c r="B23" s="7" t="s">
        <v>9</v>
      </c>
      <c r="C23" s="2" t="s">
        <v>9</v>
      </c>
      <c r="D23" s="2">
        <v>90</v>
      </c>
      <c r="E23" s="2">
        <v>5</v>
      </c>
      <c r="F23" s="2" t="s">
        <v>10</v>
      </c>
      <c r="G23" s="2">
        <v>207</v>
      </c>
      <c r="H23" s="2" t="s">
        <v>11</v>
      </c>
    </row>
    <row r="24" spans="1:13">
      <c r="A24" s="2" t="s">
        <v>12</v>
      </c>
      <c r="B24" s="7" t="s">
        <v>13</v>
      </c>
      <c r="C24" s="2" t="s">
        <v>14</v>
      </c>
      <c r="D24" s="2">
        <v>90</v>
      </c>
      <c r="E24" s="2">
        <v>5</v>
      </c>
      <c r="F24" s="2" t="s">
        <v>10</v>
      </c>
      <c r="G24" s="2">
        <v>207</v>
      </c>
      <c r="H24" s="2" t="s">
        <v>11</v>
      </c>
    </row>
    <row r="25" spans="1:13">
      <c r="A25" s="2" t="s">
        <v>15</v>
      </c>
      <c r="B25" s="2" t="s">
        <v>16</v>
      </c>
      <c r="C25" s="2" t="s">
        <v>17</v>
      </c>
      <c r="D25" s="2">
        <v>90</v>
      </c>
      <c r="E25" s="2">
        <v>5</v>
      </c>
      <c r="F25" s="2" t="s">
        <v>10</v>
      </c>
      <c r="G25" s="2">
        <v>207</v>
      </c>
      <c r="H25" s="2" t="s">
        <v>11</v>
      </c>
    </row>
    <row r="26" spans="1:13">
      <c r="A26" t="s">
        <v>66</v>
      </c>
      <c r="B26" s="8" t="s">
        <v>67</v>
      </c>
      <c r="C26" t="s">
        <v>67</v>
      </c>
      <c r="D26">
        <v>90</v>
      </c>
      <c r="E26">
        <v>5</v>
      </c>
      <c r="F26" t="s">
        <v>20</v>
      </c>
      <c r="G26">
        <v>167</v>
      </c>
      <c r="H26" t="s">
        <v>11</v>
      </c>
    </row>
    <row r="27" spans="1:13">
      <c r="A27" t="s">
        <v>68</v>
      </c>
      <c r="B27" s="8" t="s">
        <v>69</v>
      </c>
      <c r="C27" t="s">
        <v>69</v>
      </c>
      <c r="D27">
        <v>90</v>
      </c>
      <c r="E27">
        <v>5</v>
      </c>
      <c r="F27" t="s">
        <v>20</v>
      </c>
      <c r="G27">
        <v>167</v>
      </c>
      <c r="H27" t="s">
        <v>11</v>
      </c>
    </row>
    <row r="29" spans="1:13">
      <c r="F29" s="3"/>
      <c r="G29" s="2"/>
      <c r="K29" t="s">
        <v>71</v>
      </c>
      <c r="L29">
        <v>2730</v>
      </c>
      <c r="M29" t="s">
        <v>72</v>
      </c>
    </row>
    <row r="30" spans="1:13">
      <c r="F30" s="3"/>
      <c r="G30" s="4"/>
      <c r="K30" t="s">
        <v>70</v>
      </c>
      <c r="L30">
        <f>G3+G5+G7+G8+G9+G11+G13+G14+G15+G17+G20+G23+G12+G24+G26+G27+G4+G2</f>
        <v>2680</v>
      </c>
    </row>
    <row r="31" spans="1:13">
      <c r="F31" s="3"/>
      <c r="G31" s="4"/>
    </row>
    <row r="32" spans="1:13">
      <c r="F32" s="5"/>
      <c r="G32" s="6"/>
    </row>
  </sheetData>
  <sortState xmlns:xlrd2="http://schemas.microsoft.com/office/spreadsheetml/2017/richdata2" ref="A2:H25">
    <sortCondition ref="H2:H25"/>
    <sortCondition ref="G2:G25"/>
  </sortState>
  <phoneticPr fontId="20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Quote_1675750_EUR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Pedan</dc:creator>
  <cp:lastModifiedBy>Microsoft Office User</cp:lastModifiedBy>
  <dcterms:created xsi:type="dcterms:W3CDTF">2023-04-26T11:18:19Z</dcterms:created>
  <dcterms:modified xsi:type="dcterms:W3CDTF">2023-05-02T12:13:49Z</dcterms:modified>
</cp:coreProperties>
</file>