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ing\Desktop\Data Analytics\Project 2\"/>
    </mc:Choice>
  </mc:AlternateContent>
  <bookViews>
    <workbookView xWindow="0" yWindow="0" windowWidth="20490" windowHeight="7755" tabRatio="630"/>
  </bookViews>
  <sheets>
    <sheet name="Length_on_FX" sheetId="1" r:id="rId1"/>
    <sheet name="Bookmark_Usage" sheetId="3" r:id="rId2"/>
    <sheet name="Bookmark_Corrrelation" sheetId="2" r:id="rId3"/>
    <sheet name="Tabs_Max" sheetId="4" r:id="rId4"/>
    <sheet name="Memory_Tabs_Corr" sheetId="8" r:id="rId5"/>
  </sheets>
  <definedNames>
    <definedName name="_xlnm._FilterDatabase" localSheetId="2" hidden="1">Bookmark_Corrrelation!$A$1:$B$1327</definedName>
    <definedName name="_xlnm._FilterDatabase" localSheetId="1" hidden="1">Bookmark_Usage!$A$1:$C$1338</definedName>
    <definedName name="_xlnm._FilterDatabase" localSheetId="3" hidden="1">Tabs_Max!$A$1:$C$2168</definedName>
  </definedNames>
  <calcPr calcId="152511"/>
</workbook>
</file>

<file path=xl/calcChain.xml><?xml version="1.0" encoding="utf-8"?>
<calcChain xmlns="http://schemas.openxmlformats.org/spreadsheetml/2006/main">
  <c r="G20" i="3" l="1"/>
  <c r="F1532" i="8" l="1"/>
  <c r="D1532" i="8"/>
  <c r="C1532" i="8"/>
  <c r="F1531" i="8"/>
  <c r="C1531" i="8"/>
  <c r="D1531" i="8" s="1"/>
  <c r="F1530" i="8"/>
  <c r="D1530" i="8"/>
  <c r="C1530" i="8"/>
  <c r="F1529" i="8"/>
  <c r="C1529" i="8"/>
  <c r="D1529" i="8" s="1"/>
  <c r="F1528" i="8"/>
  <c r="D1528" i="8"/>
  <c r="C1528" i="8"/>
  <c r="F1527" i="8"/>
  <c r="C1527" i="8"/>
  <c r="D1527" i="8" s="1"/>
  <c r="F1526" i="8"/>
  <c r="D1526" i="8"/>
  <c r="C1526" i="8"/>
  <c r="F1525" i="8"/>
  <c r="C1525" i="8"/>
  <c r="D1525" i="8" s="1"/>
  <c r="F1524" i="8"/>
  <c r="D1524" i="8"/>
  <c r="C1524" i="8"/>
  <c r="F1523" i="8"/>
  <c r="C1523" i="8"/>
  <c r="D1523" i="8" s="1"/>
  <c r="F1522" i="8"/>
  <c r="D1522" i="8"/>
  <c r="C1522" i="8"/>
  <c r="F1521" i="8"/>
  <c r="C1521" i="8"/>
  <c r="D1521" i="8" s="1"/>
  <c r="F1520" i="8"/>
  <c r="D1520" i="8"/>
  <c r="C1520" i="8"/>
  <c r="F1519" i="8"/>
  <c r="C1519" i="8"/>
  <c r="D1519" i="8" s="1"/>
  <c r="F1518" i="8"/>
  <c r="D1518" i="8"/>
  <c r="C1518" i="8"/>
  <c r="F1517" i="8"/>
  <c r="C1517" i="8"/>
  <c r="D1517" i="8" s="1"/>
  <c r="F1516" i="8"/>
  <c r="D1516" i="8"/>
  <c r="C1516" i="8"/>
  <c r="F1515" i="8"/>
  <c r="C1515" i="8"/>
  <c r="D1515" i="8" s="1"/>
  <c r="F1514" i="8"/>
  <c r="D1514" i="8"/>
  <c r="C1514" i="8"/>
  <c r="F1513" i="8"/>
  <c r="C1513" i="8"/>
  <c r="D1513" i="8" s="1"/>
  <c r="F1512" i="8"/>
  <c r="D1512" i="8"/>
  <c r="C1512" i="8"/>
  <c r="F1511" i="8"/>
  <c r="C1511" i="8"/>
  <c r="D1511" i="8" s="1"/>
  <c r="F1510" i="8"/>
  <c r="D1510" i="8"/>
  <c r="C1510" i="8"/>
  <c r="F1509" i="8"/>
  <c r="C1509" i="8"/>
  <c r="D1509" i="8" s="1"/>
  <c r="F1508" i="8"/>
  <c r="D1508" i="8"/>
  <c r="C1508" i="8"/>
  <c r="F1507" i="8"/>
  <c r="C1507" i="8"/>
  <c r="D1507" i="8" s="1"/>
  <c r="F1506" i="8"/>
  <c r="D1506" i="8"/>
  <c r="C1506" i="8"/>
  <c r="F1505" i="8"/>
  <c r="C1505" i="8"/>
  <c r="D1505" i="8" s="1"/>
  <c r="F1504" i="8"/>
  <c r="D1504" i="8"/>
  <c r="C1504" i="8"/>
  <c r="F1503" i="8"/>
  <c r="C1503" i="8"/>
  <c r="D1503" i="8" s="1"/>
  <c r="F1502" i="8"/>
  <c r="D1502" i="8"/>
  <c r="C1502" i="8"/>
  <c r="F1501" i="8"/>
  <c r="C1501" i="8"/>
  <c r="D1501" i="8" s="1"/>
  <c r="F1500" i="8"/>
  <c r="D1500" i="8"/>
  <c r="C1500" i="8"/>
  <c r="F1499" i="8"/>
  <c r="C1499" i="8"/>
  <c r="D1499" i="8" s="1"/>
  <c r="F1498" i="8"/>
  <c r="D1498" i="8"/>
  <c r="C1498" i="8"/>
  <c r="F1497" i="8"/>
  <c r="C1497" i="8"/>
  <c r="D1497" i="8" s="1"/>
  <c r="F1496" i="8"/>
  <c r="D1496" i="8"/>
  <c r="C1496" i="8"/>
  <c r="F1495" i="8"/>
  <c r="C1495" i="8"/>
  <c r="D1495" i="8" s="1"/>
  <c r="F1494" i="8"/>
  <c r="D1494" i="8"/>
  <c r="C1494" i="8"/>
  <c r="F1493" i="8"/>
  <c r="C1493" i="8"/>
  <c r="D1493" i="8" s="1"/>
  <c r="F1492" i="8"/>
  <c r="D1492" i="8"/>
  <c r="C1492" i="8"/>
  <c r="F1491" i="8"/>
  <c r="C1491" i="8"/>
  <c r="D1491" i="8" s="1"/>
  <c r="F1490" i="8"/>
  <c r="D1490" i="8"/>
  <c r="C1490" i="8"/>
  <c r="F1489" i="8"/>
  <c r="C1489" i="8"/>
  <c r="D1489" i="8" s="1"/>
  <c r="F1488" i="8"/>
  <c r="D1488" i="8"/>
  <c r="C1488" i="8"/>
  <c r="F1487" i="8"/>
  <c r="C1487" i="8"/>
  <c r="D1487" i="8" s="1"/>
  <c r="F1486" i="8"/>
  <c r="D1486" i="8"/>
  <c r="C1486" i="8"/>
  <c r="F1485" i="8"/>
  <c r="C1485" i="8"/>
  <c r="D1485" i="8" s="1"/>
  <c r="F1484" i="8"/>
  <c r="D1484" i="8"/>
  <c r="C1484" i="8"/>
  <c r="F1483" i="8"/>
  <c r="C1483" i="8"/>
  <c r="D1483" i="8" s="1"/>
  <c r="F1482" i="8"/>
  <c r="D1482" i="8"/>
  <c r="C1482" i="8"/>
  <c r="F1481" i="8"/>
  <c r="C1481" i="8"/>
  <c r="D1481" i="8" s="1"/>
  <c r="F1480" i="8"/>
  <c r="D1480" i="8"/>
  <c r="C1480" i="8"/>
  <c r="F1479" i="8"/>
  <c r="C1479" i="8"/>
  <c r="D1479" i="8" s="1"/>
  <c r="F1478" i="8"/>
  <c r="D1478" i="8"/>
  <c r="C1478" i="8"/>
  <c r="F1477" i="8"/>
  <c r="C1477" i="8"/>
  <c r="D1477" i="8" s="1"/>
  <c r="F1476" i="8"/>
  <c r="D1476" i="8"/>
  <c r="C1476" i="8"/>
  <c r="F1475" i="8"/>
  <c r="C1475" i="8"/>
  <c r="D1475" i="8" s="1"/>
  <c r="F1474" i="8"/>
  <c r="D1474" i="8"/>
  <c r="C1474" i="8"/>
  <c r="F1473" i="8"/>
  <c r="C1473" i="8"/>
  <c r="D1473" i="8" s="1"/>
  <c r="F1472" i="8"/>
  <c r="D1472" i="8"/>
  <c r="C1472" i="8"/>
  <c r="F1471" i="8"/>
  <c r="C1471" i="8"/>
  <c r="D1471" i="8" s="1"/>
  <c r="F1470" i="8"/>
  <c r="D1470" i="8"/>
  <c r="C1470" i="8"/>
  <c r="F1469" i="8"/>
  <c r="C1469" i="8"/>
  <c r="D1469" i="8" s="1"/>
  <c r="F1468" i="8"/>
  <c r="D1468" i="8"/>
  <c r="C1468" i="8"/>
  <c r="F1467" i="8"/>
  <c r="C1467" i="8"/>
  <c r="D1467" i="8" s="1"/>
  <c r="F1466" i="8"/>
  <c r="D1466" i="8"/>
  <c r="C1466" i="8"/>
  <c r="F1465" i="8"/>
  <c r="C1465" i="8"/>
  <c r="D1465" i="8" s="1"/>
  <c r="F1464" i="8"/>
  <c r="D1464" i="8"/>
  <c r="C1464" i="8"/>
  <c r="F1463" i="8"/>
  <c r="C1463" i="8"/>
  <c r="D1463" i="8" s="1"/>
  <c r="F1462" i="8"/>
  <c r="D1462" i="8"/>
  <c r="C1462" i="8"/>
  <c r="F1461" i="8"/>
  <c r="C1461" i="8"/>
  <c r="D1461" i="8" s="1"/>
  <c r="F1460" i="8"/>
  <c r="D1460" i="8"/>
  <c r="C1460" i="8"/>
  <c r="F1459" i="8"/>
  <c r="C1459" i="8"/>
  <c r="D1459" i="8" s="1"/>
  <c r="F1458" i="8"/>
  <c r="D1458" i="8"/>
  <c r="C1458" i="8"/>
  <c r="F1457" i="8"/>
  <c r="C1457" i="8"/>
  <c r="D1457" i="8" s="1"/>
  <c r="F1456" i="8"/>
  <c r="D1456" i="8"/>
  <c r="C1456" i="8"/>
  <c r="F1455" i="8"/>
  <c r="C1455" i="8"/>
  <c r="D1455" i="8" s="1"/>
  <c r="F1454" i="8"/>
  <c r="D1454" i="8"/>
  <c r="C1454" i="8"/>
  <c r="F1453" i="8"/>
  <c r="C1453" i="8"/>
  <c r="D1453" i="8" s="1"/>
  <c r="F1452" i="8"/>
  <c r="D1452" i="8"/>
  <c r="C1452" i="8"/>
  <c r="F1451" i="8"/>
  <c r="C1451" i="8"/>
  <c r="D1451" i="8" s="1"/>
  <c r="F1450" i="8"/>
  <c r="D1450" i="8"/>
  <c r="C1450" i="8"/>
  <c r="F1449" i="8"/>
  <c r="C1449" i="8"/>
  <c r="D1449" i="8" s="1"/>
  <c r="F1448" i="8"/>
  <c r="D1448" i="8"/>
  <c r="C1448" i="8"/>
  <c r="F1447" i="8"/>
  <c r="C1447" i="8"/>
  <c r="D1447" i="8" s="1"/>
  <c r="F1446" i="8"/>
  <c r="D1446" i="8"/>
  <c r="C1446" i="8"/>
  <c r="F1445" i="8"/>
  <c r="C1445" i="8"/>
  <c r="D1445" i="8" s="1"/>
  <c r="F1444" i="8"/>
  <c r="D1444" i="8"/>
  <c r="C1444" i="8"/>
  <c r="F1443" i="8"/>
  <c r="C1443" i="8"/>
  <c r="D1443" i="8" s="1"/>
  <c r="F1442" i="8"/>
  <c r="D1442" i="8"/>
  <c r="C1442" i="8"/>
  <c r="F1441" i="8"/>
  <c r="C1441" i="8"/>
  <c r="D1441" i="8" s="1"/>
  <c r="F1440" i="8"/>
  <c r="D1440" i="8"/>
  <c r="C1440" i="8"/>
  <c r="F1439" i="8"/>
  <c r="C1439" i="8"/>
  <c r="D1439" i="8" s="1"/>
  <c r="F1438" i="8"/>
  <c r="D1438" i="8"/>
  <c r="C1438" i="8"/>
  <c r="F1437" i="8"/>
  <c r="C1437" i="8"/>
  <c r="D1437" i="8" s="1"/>
  <c r="F1436" i="8"/>
  <c r="D1436" i="8"/>
  <c r="C1436" i="8"/>
  <c r="F1435" i="8"/>
  <c r="C1435" i="8"/>
  <c r="D1435" i="8" s="1"/>
  <c r="F1434" i="8"/>
  <c r="D1434" i="8"/>
  <c r="C1434" i="8"/>
  <c r="F1433" i="8"/>
  <c r="C1433" i="8"/>
  <c r="D1433" i="8" s="1"/>
  <c r="F1432" i="8"/>
  <c r="D1432" i="8"/>
  <c r="C1432" i="8"/>
  <c r="F1431" i="8"/>
  <c r="C1431" i="8"/>
  <c r="D1431" i="8" s="1"/>
  <c r="F1430" i="8"/>
  <c r="D1430" i="8"/>
  <c r="C1430" i="8"/>
  <c r="F1429" i="8"/>
  <c r="C1429" i="8"/>
  <c r="D1429" i="8" s="1"/>
  <c r="F1428" i="8"/>
  <c r="D1428" i="8"/>
  <c r="C1428" i="8"/>
  <c r="F1427" i="8"/>
  <c r="C1427" i="8"/>
  <c r="D1427" i="8" s="1"/>
  <c r="F1426" i="8"/>
  <c r="D1426" i="8"/>
  <c r="C1426" i="8"/>
  <c r="F1425" i="8"/>
  <c r="C1425" i="8"/>
  <c r="D1425" i="8" s="1"/>
  <c r="F1424" i="8"/>
  <c r="D1424" i="8"/>
  <c r="C1424" i="8"/>
  <c r="F1423" i="8"/>
  <c r="C1423" i="8"/>
  <c r="D1423" i="8" s="1"/>
  <c r="F1422" i="8"/>
  <c r="D1422" i="8"/>
  <c r="C1422" i="8"/>
  <c r="F1421" i="8"/>
  <c r="C1421" i="8"/>
  <c r="D1421" i="8" s="1"/>
  <c r="F1420" i="8"/>
  <c r="D1420" i="8"/>
  <c r="C1420" i="8"/>
  <c r="F1419" i="8"/>
  <c r="C1419" i="8"/>
  <c r="D1419" i="8" s="1"/>
  <c r="F1418" i="8"/>
  <c r="D1418" i="8"/>
  <c r="C1418" i="8"/>
  <c r="F1417" i="8"/>
  <c r="C1417" i="8"/>
  <c r="D1417" i="8" s="1"/>
  <c r="F1416" i="8"/>
  <c r="D1416" i="8"/>
  <c r="C1416" i="8"/>
  <c r="F1415" i="8"/>
  <c r="C1415" i="8"/>
  <c r="D1415" i="8" s="1"/>
  <c r="F1414" i="8"/>
  <c r="D1414" i="8"/>
  <c r="C1414" i="8"/>
  <c r="F1413" i="8"/>
  <c r="C1413" i="8"/>
  <c r="D1413" i="8" s="1"/>
  <c r="F1412" i="8"/>
  <c r="D1412" i="8"/>
  <c r="C1412" i="8"/>
  <c r="F1411" i="8"/>
  <c r="C1411" i="8"/>
  <c r="D1411" i="8" s="1"/>
  <c r="F1410" i="8"/>
  <c r="D1410" i="8"/>
  <c r="C1410" i="8"/>
  <c r="F1409" i="8"/>
  <c r="C1409" i="8"/>
  <c r="D1409" i="8" s="1"/>
  <c r="F1408" i="8"/>
  <c r="D1408" i="8"/>
  <c r="C1408" i="8"/>
  <c r="F1407" i="8"/>
  <c r="C1407" i="8"/>
  <c r="D1407" i="8" s="1"/>
  <c r="F1406" i="8"/>
  <c r="D1406" i="8"/>
  <c r="C1406" i="8"/>
  <c r="F1405" i="8"/>
  <c r="C1405" i="8"/>
  <c r="D1405" i="8" s="1"/>
  <c r="F1404" i="8"/>
  <c r="D1404" i="8"/>
  <c r="C1404" i="8"/>
  <c r="F1403" i="8"/>
  <c r="C1403" i="8"/>
  <c r="D1403" i="8" s="1"/>
  <c r="F1402" i="8"/>
  <c r="D1402" i="8"/>
  <c r="C1402" i="8"/>
  <c r="F1401" i="8"/>
  <c r="C1401" i="8"/>
  <c r="D1401" i="8" s="1"/>
  <c r="F1400" i="8"/>
  <c r="D1400" i="8"/>
  <c r="C1400" i="8"/>
  <c r="F1399" i="8"/>
  <c r="C1399" i="8"/>
  <c r="D1399" i="8" s="1"/>
  <c r="F1398" i="8"/>
  <c r="D1398" i="8"/>
  <c r="C1398" i="8"/>
  <c r="F1397" i="8"/>
  <c r="C1397" i="8"/>
  <c r="D1397" i="8" s="1"/>
  <c r="F1396" i="8"/>
  <c r="D1396" i="8"/>
  <c r="C1396" i="8"/>
  <c r="F1395" i="8"/>
  <c r="C1395" i="8"/>
  <c r="D1395" i="8" s="1"/>
  <c r="F1394" i="8"/>
  <c r="D1394" i="8"/>
  <c r="C1394" i="8"/>
  <c r="F1393" i="8"/>
  <c r="C1393" i="8"/>
  <c r="D1393" i="8" s="1"/>
  <c r="F1392" i="8"/>
  <c r="D1392" i="8"/>
  <c r="C1392" i="8"/>
  <c r="F1391" i="8"/>
  <c r="C1391" i="8"/>
  <c r="D1391" i="8" s="1"/>
  <c r="F1390" i="8"/>
  <c r="D1390" i="8"/>
  <c r="C1390" i="8"/>
  <c r="F1389" i="8"/>
  <c r="C1389" i="8"/>
  <c r="D1389" i="8" s="1"/>
  <c r="F1388" i="8"/>
  <c r="D1388" i="8"/>
  <c r="C1388" i="8"/>
  <c r="F1387" i="8"/>
  <c r="C1387" i="8"/>
  <c r="D1387" i="8" s="1"/>
  <c r="F1386" i="8"/>
  <c r="D1386" i="8"/>
  <c r="C1386" i="8"/>
  <c r="F1385" i="8"/>
  <c r="C1385" i="8"/>
  <c r="D1385" i="8" s="1"/>
  <c r="F1384" i="8"/>
  <c r="D1384" i="8"/>
  <c r="C1384" i="8"/>
  <c r="F1383" i="8"/>
  <c r="C1383" i="8"/>
  <c r="D1383" i="8" s="1"/>
  <c r="F1382" i="8"/>
  <c r="D1382" i="8"/>
  <c r="C1382" i="8"/>
  <c r="F1381" i="8"/>
  <c r="C1381" i="8"/>
  <c r="D1381" i="8" s="1"/>
  <c r="F1380" i="8"/>
  <c r="D1380" i="8"/>
  <c r="C1380" i="8"/>
  <c r="F1379" i="8"/>
  <c r="C1379" i="8"/>
  <c r="D1379" i="8" s="1"/>
  <c r="F1378" i="8"/>
  <c r="D1378" i="8"/>
  <c r="C1378" i="8"/>
  <c r="F1377" i="8"/>
  <c r="C1377" i="8"/>
  <c r="D1377" i="8" s="1"/>
  <c r="F1376" i="8"/>
  <c r="D1376" i="8"/>
  <c r="C1376" i="8"/>
  <c r="F1375" i="8"/>
  <c r="C1375" i="8"/>
  <c r="D1375" i="8" s="1"/>
  <c r="F1374" i="8"/>
  <c r="D1374" i="8"/>
  <c r="C1374" i="8"/>
  <c r="F1373" i="8"/>
  <c r="C1373" i="8"/>
  <c r="D1373" i="8" s="1"/>
  <c r="F1372" i="8"/>
  <c r="D1372" i="8"/>
  <c r="C1372" i="8"/>
  <c r="F1371" i="8"/>
  <c r="C1371" i="8"/>
  <c r="D1371" i="8" s="1"/>
  <c r="F1370" i="8"/>
  <c r="D1370" i="8"/>
  <c r="C1370" i="8"/>
  <c r="F1369" i="8"/>
  <c r="C1369" i="8"/>
  <c r="D1369" i="8" s="1"/>
  <c r="F1368" i="8"/>
  <c r="D1368" i="8"/>
  <c r="C1368" i="8"/>
  <c r="F1367" i="8"/>
  <c r="C1367" i="8"/>
  <c r="D1367" i="8" s="1"/>
  <c r="F1366" i="8"/>
  <c r="D1366" i="8"/>
  <c r="C1366" i="8"/>
  <c r="F1365" i="8"/>
  <c r="C1365" i="8"/>
  <c r="D1365" i="8" s="1"/>
  <c r="F1364" i="8"/>
  <c r="D1364" i="8"/>
  <c r="C1364" i="8"/>
  <c r="F1363" i="8"/>
  <c r="C1363" i="8"/>
  <c r="D1363" i="8" s="1"/>
  <c r="F1362" i="8"/>
  <c r="D1362" i="8"/>
  <c r="C1362" i="8"/>
  <c r="F1361" i="8"/>
  <c r="C1361" i="8"/>
  <c r="D1361" i="8" s="1"/>
  <c r="F1360" i="8"/>
  <c r="D1360" i="8"/>
  <c r="C1360" i="8"/>
  <c r="F1359" i="8"/>
  <c r="C1359" i="8"/>
  <c r="D1359" i="8" s="1"/>
  <c r="F1358" i="8"/>
  <c r="D1358" i="8"/>
  <c r="C1358" i="8"/>
  <c r="F1357" i="8"/>
  <c r="C1357" i="8"/>
  <c r="D1357" i="8" s="1"/>
  <c r="F1356" i="8"/>
  <c r="D1356" i="8"/>
  <c r="C1356" i="8"/>
  <c r="F1355" i="8"/>
  <c r="C1355" i="8"/>
  <c r="D1355" i="8" s="1"/>
  <c r="F1354" i="8"/>
  <c r="D1354" i="8"/>
  <c r="C1354" i="8"/>
  <c r="F1353" i="8"/>
  <c r="C1353" i="8"/>
  <c r="D1353" i="8" s="1"/>
  <c r="F1352" i="8"/>
  <c r="D1352" i="8"/>
  <c r="C1352" i="8"/>
  <c r="F1351" i="8"/>
  <c r="C1351" i="8"/>
  <c r="D1351" i="8" s="1"/>
  <c r="F1350" i="8"/>
  <c r="D1350" i="8"/>
  <c r="C1350" i="8"/>
  <c r="F1349" i="8"/>
  <c r="C1349" i="8"/>
  <c r="D1349" i="8" s="1"/>
  <c r="F1348" i="8"/>
  <c r="D1348" i="8"/>
  <c r="C1348" i="8"/>
  <c r="F1347" i="8"/>
  <c r="C1347" i="8"/>
  <c r="D1347" i="8" s="1"/>
  <c r="F1346" i="8"/>
  <c r="D1346" i="8"/>
  <c r="C1346" i="8"/>
  <c r="F1345" i="8"/>
  <c r="C1345" i="8"/>
  <c r="D1345" i="8" s="1"/>
  <c r="F1344" i="8"/>
  <c r="D1344" i="8"/>
  <c r="C1344" i="8"/>
  <c r="F1343" i="8"/>
  <c r="C1343" i="8"/>
  <c r="D1343" i="8" s="1"/>
  <c r="F1342" i="8"/>
  <c r="D1342" i="8"/>
  <c r="C1342" i="8"/>
  <c r="F1341" i="8"/>
  <c r="C1341" i="8"/>
  <c r="D1341" i="8" s="1"/>
  <c r="F1340" i="8"/>
  <c r="D1340" i="8"/>
  <c r="C1340" i="8"/>
  <c r="F1339" i="8"/>
  <c r="C1339" i="8"/>
  <c r="D1339" i="8" s="1"/>
  <c r="F1338" i="8"/>
  <c r="D1338" i="8"/>
  <c r="C1338" i="8"/>
  <c r="F1337" i="8"/>
  <c r="C1337" i="8"/>
  <c r="D1337" i="8" s="1"/>
  <c r="F1336" i="8"/>
  <c r="D1336" i="8"/>
  <c r="C1336" i="8"/>
  <c r="F1335" i="8"/>
  <c r="C1335" i="8"/>
  <c r="D1335" i="8" s="1"/>
  <c r="F1334" i="8"/>
  <c r="D1334" i="8"/>
  <c r="C1334" i="8"/>
  <c r="F1333" i="8"/>
  <c r="C1333" i="8"/>
  <c r="D1333" i="8" s="1"/>
  <c r="F1332" i="8"/>
  <c r="D1332" i="8"/>
  <c r="C1332" i="8"/>
  <c r="F1331" i="8"/>
  <c r="C1331" i="8"/>
  <c r="D1331" i="8" s="1"/>
  <c r="F1330" i="8"/>
  <c r="D1330" i="8"/>
  <c r="C1330" i="8"/>
  <c r="F1329" i="8"/>
  <c r="C1329" i="8"/>
  <c r="D1329" i="8" s="1"/>
  <c r="F1328" i="8"/>
  <c r="D1328" i="8"/>
  <c r="C1328" i="8"/>
  <c r="F1327" i="8"/>
  <c r="C1327" i="8"/>
  <c r="D1327" i="8" s="1"/>
  <c r="F1326" i="8"/>
  <c r="D1326" i="8"/>
  <c r="C1326" i="8"/>
  <c r="F1325" i="8"/>
  <c r="C1325" i="8"/>
  <c r="D1325" i="8" s="1"/>
  <c r="F1324" i="8"/>
  <c r="D1324" i="8"/>
  <c r="C1324" i="8"/>
  <c r="F1323" i="8"/>
  <c r="C1323" i="8"/>
  <c r="D1323" i="8" s="1"/>
  <c r="F1322" i="8"/>
  <c r="D1322" i="8"/>
  <c r="C1322" i="8"/>
  <c r="F1321" i="8"/>
  <c r="C1321" i="8"/>
  <c r="D1321" i="8" s="1"/>
  <c r="F1320" i="8"/>
  <c r="D1320" i="8"/>
  <c r="C1320" i="8"/>
  <c r="F1319" i="8"/>
  <c r="C1319" i="8"/>
  <c r="D1319" i="8" s="1"/>
  <c r="F1318" i="8"/>
  <c r="D1318" i="8"/>
  <c r="C1318" i="8"/>
  <c r="F1317" i="8"/>
  <c r="C1317" i="8"/>
  <c r="D1317" i="8" s="1"/>
  <c r="F1316" i="8"/>
  <c r="D1316" i="8"/>
  <c r="C1316" i="8"/>
  <c r="F1315" i="8"/>
  <c r="C1315" i="8"/>
  <c r="D1315" i="8" s="1"/>
  <c r="F1314" i="8"/>
  <c r="D1314" i="8"/>
  <c r="C1314" i="8"/>
  <c r="F1313" i="8"/>
  <c r="C1313" i="8"/>
  <c r="D1313" i="8" s="1"/>
  <c r="F1312" i="8"/>
  <c r="D1312" i="8"/>
  <c r="C1312" i="8"/>
  <c r="F1311" i="8"/>
  <c r="C1311" i="8"/>
  <c r="D1311" i="8" s="1"/>
  <c r="F1310" i="8"/>
  <c r="D1310" i="8"/>
  <c r="C1310" i="8"/>
  <c r="F1309" i="8"/>
  <c r="C1309" i="8"/>
  <c r="D1309" i="8" s="1"/>
  <c r="F1308" i="8"/>
  <c r="D1308" i="8"/>
  <c r="C1308" i="8"/>
  <c r="F1307" i="8"/>
  <c r="C1307" i="8"/>
  <c r="D1307" i="8" s="1"/>
  <c r="F1306" i="8"/>
  <c r="D1306" i="8"/>
  <c r="C1306" i="8"/>
  <c r="F1305" i="8"/>
  <c r="C1305" i="8"/>
  <c r="D1305" i="8" s="1"/>
  <c r="F1304" i="8"/>
  <c r="D1304" i="8"/>
  <c r="C1304" i="8"/>
  <c r="F1303" i="8"/>
  <c r="C1303" i="8"/>
  <c r="D1303" i="8" s="1"/>
  <c r="F1302" i="8"/>
  <c r="D1302" i="8"/>
  <c r="C1302" i="8"/>
  <c r="F1301" i="8"/>
  <c r="C1301" i="8"/>
  <c r="D1301" i="8" s="1"/>
  <c r="F1300" i="8"/>
  <c r="D1300" i="8"/>
  <c r="C1300" i="8"/>
  <c r="F1299" i="8"/>
  <c r="C1299" i="8"/>
  <c r="D1299" i="8" s="1"/>
  <c r="F1298" i="8"/>
  <c r="D1298" i="8"/>
  <c r="C1298" i="8"/>
  <c r="F1297" i="8"/>
  <c r="C1297" i="8"/>
  <c r="D1297" i="8" s="1"/>
  <c r="F1296" i="8"/>
  <c r="D1296" i="8"/>
  <c r="C1296" i="8"/>
  <c r="F1295" i="8"/>
  <c r="C1295" i="8"/>
  <c r="D1295" i="8" s="1"/>
  <c r="F1294" i="8"/>
  <c r="D1294" i="8"/>
  <c r="C1294" i="8"/>
  <c r="F1293" i="8"/>
  <c r="C1293" i="8"/>
  <c r="D1293" i="8" s="1"/>
  <c r="F1292" i="8"/>
  <c r="D1292" i="8"/>
  <c r="C1292" i="8"/>
  <c r="F1291" i="8"/>
  <c r="C1291" i="8"/>
  <c r="D1291" i="8" s="1"/>
  <c r="F1290" i="8"/>
  <c r="D1290" i="8"/>
  <c r="C1290" i="8"/>
  <c r="F1289" i="8"/>
  <c r="C1289" i="8"/>
  <c r="D1289" i="8" s="1"/>
  <c r="F1288" i="8"/>
  <c r="D1288" i="8"/>
  <c r="C1288" i="8"/>
  <c r="F1287" i="8"/>
  <c r="C1287" i="8"/>
  <c r="D1287" i="8" s="1"/>
  <c r="F1286" i="8"/>
  <c r="D1286" i="8"/>
  <c r="C1286" i="8"/>
  <c r="F1285" i="8"/>
  <c r="C1285" i="8"/>
  <c r="D1285" i="8" s="1"/>
  <c r="F1284" i="8"/>
  <c r="D1284" i="8"/>
  <c r="C1284" i="8"/>
  <c r="F1283" i="8"/>
  <c r="C1283" i="8"/>
  <c r="D1283" i="8" s="1"/>
  <c r="F1282" i="8"/>
  <c r="D1282" i="8"/>
  <c r="C1282" i="8"/>
  <c r="F1281" i="8"/>
  <c r="C1281" i="8"/>
  <c r="D1281" i="8" s="1"/>
  <c r="F1280" i="8"/>
  <c r="D1280" i="8"/>
  <c r="C1280" i="8"/>
  <c r="F1279" i="8"/>
  <c r="C1279" i="8"/>
  <c r="D1279" i="8" s="1"/>
  <c r="F1278" i="8"/>
  <c r="D1278" i="8"/>
  <c r="C1278" i="8"/>
  <c r="F1277" i="8"/>
  <c r="C1277" i="8"/>
  <c r="D1277" i="8" s="1"/>
  <c r="F1276" i="8"/>
  <c r="D1276" i="8"/>
  <c r="C1276" i="8"/>
  <c r="F1275" i="8"/>
  <c r="C1275" i="8"/>
  <c r="D1275" i="8" s="1"/>
  <c r="F1274" i="8"/>
  <c r="D1274" i="8"/>
  <c r="C1274" i="8"/>
  <c r="F1273" i="8"/>
  <c r="C1273" i="8"/>
  <c r="D1273" i="8" s="1"/>
  <c r="F1272" i="8"/>
  <c r="D1272" i="8"/>
  <c r="C1272" i="8"/>
  <c r="F1271" i="8"/>
  <c r="C1271" i="8"/>
  <c r="D1271" i="8" s="1"/>
  <c r="F1270" i="8"/>
  <c r="D1270" i="8"/>
  <c r="C1270" i="8"/>
  <c r="F1269" i="8"/>
  <c r="C1269" i="8"/>
  <c r="D1269" i="8" s="1"/>
  <c r="F1268" i="8"/>
  <c r="D1268" i="8"/>
  <c r="C1268" i="8"/>
  <c r="F1267" i="8"/>
  <c r="C1267" i="8"/>
  <c r="D1267" i="8" s="1"/>
  <c r="F1266" i="8"/>
  <c r="D1266" i="8"/>
  <c r="C1266" i="8"/>
  <c r="F1265" i="8"/>
  <c r="C1265" i="8"/>
  <c r="D1265" i="8" s="1"/>
  <c r="F1264" i="8"/>
  <c r="D1264" i="8"/>
  <c r="C1264" i="8"/>
  <c r="F1263" i="8"/>
  <c r="C1263" i="8"/>
  <c r="D1263" i="8" s="1"/>
  <c r="F1262" i="8"/>
  <c r="D1262" i="8"/>
  <c r="C1262" i="8"/>
  <c r="F1261" i="8"/>
  <c r="C1261" i="8"/>
  <c r="D1261" i="8" s="1"/>
  <c r="F1260" i="8"/>
  <c r="D1260" i="8"/>
  <c r="C1260" i="8"/>
  <c r="F1259" i="8"/>
  <c r="C1259" i="8"/>
  <c r="D1259" i="8" s="1"/>
  <c r="F1258" i="8"/>
  <c r="D1258" i="8"/>
  <c r="C1258" i="8"/>
  <c r="F1257" i="8"/>
  <c r="C1257" i="8"/>
  <c r="D1257" i="8" s="1"/>
  <c r="F1256" i="8"/>
  <c r="D1256" i="8"/>
  <c r="C1256" i="8"/>
  <c r="F1255" i="8"/>
  <c r="C1255" i="8"/>
  <c r="D1255" i="8" s="1"/>
  <c r="F1254" i="8"/>
  <c r="D1254" i="8"/>
  <c r="C1254" i="8"/>
  <c r="F1253" i="8"/>
  <c r="C1253" i="8"/>
  <c r="D1253" i="8" s="1"/>
  <c r="F1252" i="8"/>
  <c r="D1252" i="8"/>
  <c r="C1252" i="8"/>
  <c r="F1251" i="8"/>
  <c r="C1251" i="8"/>
  <c r="D1251" i="8" s="1"/>
  <c r="F1250" i="8"/>
  <c r="D1250" i="8"/>
  <c r="C1250" i="8"/>
  <c r="F1249" i="8"/>
  <c r="C1249" i="8"/>
  <c r="D1249" i="8" s="1"/>
  <c r="F1248" i="8"/>
  <c r="D1248" i="8"/>
  <c r="C1248" i="8"/>
  <c r="F1247" i="8"/>
  <c r="C1247" i="8"/>
  <c r="D1247" i="8" s="1"/>
  <c r="F1246" i="8"/>
  <c r="D1246" i="8"/>
  <c r="C1246" i="8"/>
  <c r="F1245" i="8"/>
  <c r="C1245" i="8"/>
  <c r="D1245" i="8" s="1"/>
  <c r="F1244" i="8"/>
  <c r="D1244" i="8"/>
  <c r="C1244" i="8"/>
  <c r="F1243" i="8"/>
  <c r="C1243" i="8"/>
  <c r="D1243" i="8" s="1"/>
  <c r="F1242" i="8"/>
  <c r="D1242" i="8"/>
  <c r="C1242" i="8"/>
  <c r="F1241" i="8"/>
  <c r="C1241" i="8"/>
  <c r="D1241" i="8" s="1"/>
  <c r="F1240" i="8"/>
  <c r="D1240" i="8"/>
  <c r="C1240" i="8"/>
  <c r="F1239" i="8"/>
  <c r="C1239" i="8"/>
  <c r="D1239" i="8" s="1"/>
  <c r="F1238" i="8"/>
  <c r="D1238" i="8"/>
  <c r="C1238" i="8"/>
  <c r="F1237" i="8"/>
  <c r="C1237" i="8"/>
  <c r="D1237" i="8" s="1"/>
  <c r="F1236" i="8"/>
  <c r="D1236" i="8"/>
  <c r="C1236" i="8"/>
  <c r="F1235" i="8"/>
  <c r="C1235" i="8"/>
  <c r="D1235" i="8" s="1"/>
  <c r="F1234" i="8"/>
  <c r="D1234" i="8"/>
  <c r="C1234" i="8"/>
  <c r="F1233" i="8"/>
  <c r="C1233" i="8"/>
  <c r="D1233" i="8" s="1"/>
  <c r="F1232" i="8"/>
  <c r="D1232" i="8"/>
  <c r="C1232" i="8"/>
  <c r="F1231" i="8"/>
  <c r="C1231" i="8"/>
  <c r="D1231" i="8" s="1"/>
  <c r="F1230" i="8"/>
  <c r="D1230" i="8"/>
  <c r="C1230" i="8"/>
  <c r="F1229" i="8"/>
  <c r="C1229" i="8"/>
  <c r="D1229" i="8" s="1"/>
  <c r="F1228" i="8"/>
  <c r="D1228" i="8"/>
  <c r="C1228" i="8"/>
  <c r="F1227" i="8"/>
  <c r="C1227" i="8"/>
  <c r="D1227" i="8" s="1"/>
  <c r="F1226" i="8"/>
  <c r="D1226" i="8"/>
  <c r="C1226" i="8"/>
  <c r="F1225" i="8"/>
  <c r="C1225" i="8"/>
  <c r="D1225" i="8" s="1"/>
  <c r="F1224" i="8"/>
  <c r="D1224" i="8"/>
  <c r="C1224" i="8"/>
  <c r="F1223" i="8"/>
  <c r="C1223" i="8"/>
  <c r="D1223" i="8" s="1"/>
  <c r="F1222" i="8"/>
  <c r="D1222" i="8"/>
  <c r="C1222" i="8"/>
  <c r="F1221" i="8"/>
  <c r="C1221" i="8"/>
  <c r="D1221" i="8" s="1"/>
  <c r="F1220" i="8"/>
  <c r="D1220" i="8"/>
  <c r="C1220" i="8"/>
  <c r="F1219" i="8"/>
  <c r="C1219" i="8"/>
  <c r="D1219" i="8" s="1"/>
  <c r="F1218" i="8"/>
  <c r="D1218" i="8"/>
  <c r="C1218" i="8"/>
  <c r="F1217" i="8"/>
  <c r="C1217" i="8"/>
  <c r="D1217" i="8" s="1"/>
  <c r="F1216" i="8"/>
  <c r="D1216" i="8"/>
  <c r="C1216" i="8"/>
  <c r="F1215" i="8"/>
  <c r="C1215" i="8"/>
  <c r="D1215" i="8" s="1"/>
  <c r="F1214" i="8"/>
  <c r="D1214" i="8"/>
  <c r="C1214" i="8"/>
  <c r="F1213" i="8"/>
  <c r="C1213" i="8"/>
  <c r="D1213" i="8" s="1"/>
  <c r="F1212" i="8"/>
  <c r="D1212" i="8"/>
  <c r="C1212" i="8"/>
  <c r="F1211" i="8"/>
  <c r="C1211" i="8"/>
  <c r="D1211" i="8" s="1"/>
  <c r="F1210" i="8"/>
  <c r="D1210" i="8"/>
  <c r="C1210" i="8"/>
  <c r="F1209" i="8"/>
  <c r="C1209" i="8"/>
  <c r="D1209" i="8" s="1"/>
  <c r="F1208" i="8"/>
  <c r="D1208" i="8"/>
  <c r="C1208" i="8"/>
  <c r="F1207" i="8"/>
  <c r="C1207" i="8"/>
  <c r="D1207" i="8" s="1"/>
  <c r="F1206" i="8"/>
  <c r="D1206" i="8"/>
  <c r="C1206" i="8"/>
  <c r="F1205" i="8"/>
  <c r="C1205" i="8"/>
  <c r="D1205" i="8" s="1"/>
  <c r="F1204" i="8"/>
  <c r="D1204" i="8"/>
  <c r="C1204" i="8"/>
  <c r="F1203" i="8"/>
  <c r="C1203" i="8"/>
  <c r="D1203" i="8" s="1"/>
  <c r="F1202" i="8"/>
  <c r="D1202" i="8"/>
  <c r="C1202" i="8"/>
  <c r="F1201" i="8"/>
  <c r="C1201" i="8"/>
  <c r="D1201" i="8" s="1"/>
  <c r="F1200" i="8"/>
  <c r="D1200" i="8"/>
  <c r="C1200" i="8"/>
  <c r="F1199" i="8"/>
  <c r="C1199" i="8"/>
  <c r="D1199" i="8" s="1"/>
  <c r="F1198" i="8"/>
  <c r="D1198" i="8"/>
  <c r="C1198" i="8"/>
  <c r="F1197" i="8"/>
  <c r="D1197" i="8"/>
  <c r="C1197" i="8"/>
  <c r="F1196" i="8"/>
  <c r="C1196" i="8"/>
  <c r="D1196" i="8" s="1"/>
  <c r="F1195" i="8"/>
  <c r="C1195" i="8"/>
  <c r="D1195" i="8" s="1"/>
  <c r="F1194" i="8"/>
  <c r="D1194" i="8"/>
  <c r="C1194" i="8"/>
  <c r="F1193" i="8"/>
  <c r="C1193" i="8"/>
  <c r="D1193" i="8" s="1"/>
  <c r="F1192" i="8"/>
  <c r="D1192" i="8"/>
  <c r="C1192" i="8"/>
  <c r="F1191" i="8"/>
  <c r="C1191" i="8"/>
  <c r="D1191" i="8" s="1"/>
  <c r="F1190" i="8"/>
  <c r="D1190" i="8"/>
  <c r="C1190" i="8"/>
  <c r="F1189" i="8"/>
  <c r="C1189" i="8"/>
  <c r="D1189" i="8" s="1"/>
  <c r="F1188" i="8"/>
  <c r="D1188" i="8"/>
  <c r="C1188" i="8"/>
  <c r="F1187" i="8"/>
  <c r="C1187" i="8"/>
  <c r="D1187" i="8" s="1"/>
  <c r="F1186" i="8"/>
  <c r="D1186" i="8"/>
  <c r="C1186" i="8"/>
  <c r="F1185" i="8"/>
  <c r="C1185" i="8"/>
  <c r="D1185" i="8" s="1"/>
  <c r="F1184" i="8"/>
  <c r="D1184" i="8"/>
  <c r="C1184" i="8"/>
  <c r="F1183" i="8"/>
  <c r="C1183" i="8"/>
  <c r="D1183" i="8" s="1"/>
  <c r="F1182" i="8"/>
  <c r="D1182" i="8"/>
  <c r="C1182" i="8"/>
  <c r="F1181" i="8"/>
  <c r="C1181" i="8"/>
  <c r="D1181" i="8" s="1"/>
  <c r="F1180" i="8"/>
  <c r="D1180" i="8"/>
  <c r="C1180" i="8"/>
  <c r="F1179" i="8"/>
  <c r="C1179" i="8"/>
  <c r="D1179" i="8" s="1"/>
  <c r="F1178" i="8"/>
  <c r="D1178" i="8"/>
  <c r="C1178" i="8"/>
  <c r="F1177" i="8"/>
  <c r="C1177" i="8"/>
  <c r="D1177" i="8" s="1"/>
  <c r="F1176" i="8"/>
  <c r="D1176" i="8"/>
  <c r="C1176" i="8"/>
  <c r="F1175" i="8"/>
  <c r="C1175" i="8"/>
  <c r="D1175" i="8" s="1"/>
  <c r="F1174" i="8"/>
  <c r="D1174" i="8"/>
  <c r="C1174" i="8"/>
  <c r="F1173" i="8"/>
  <c r="C1173" i="8"/>
  <c r="D1173" i="8" s="1"/>
  <c r="F1172" i="8"/>
  <c r="D1172" i="8"/>
  <c r="C1172" i="8"/>
  <c r="F1171" i="8"/>
  <c r="C1171" i="8"/>
  <c r="D1171" i="8" s="1"/>
  <c r="F1170" i="8"/>
  <c r="D1170" i="8"/>
  <c r="C1170" i="8"/>
  <c r="F1169" i="8"/>
  <c r="C1169" i="8"/>
  <c r="D1169" i="8" s="1"/>
  <c r="F1168" i="8"/>
  <c r="D1168" i="8"/>
  <c r="C1168" i="8"/>
  <c r="F1167" i="8"/>
  <c r="C1167" i="8"/>
  <c r="D1167" i="8" s="1"/>
  <c r="F1166" i="8"/>
  <c r="D1166" i="8"/>
  <c r="C1166" i="8"/>
  <c r="F1165" i="8"/>
  <c r="C1165" i="8"/>
  <c r="D1165" i="8" s="1"/>
  <c r="F1164" i="8"/>
  <c r="D1164" i="8"/>
  <c r="C1164" i="8"/>
  <c r="F1163" i="8"/>
  <c r="C1163" i="8"/>
  <c r="D1163" i="8" s="1"/>
  <c r="F1162" i="8"/>
  <c r="D1162" i="8"/>
  <c r="C1162" i="8"/>
  <c r="F1161" i="8"/>
  <c r="C1161" i="8"/>
  <c r="D1161" i="8" s="1"/>
  <c r="F1160" i="8"/>
  <c r="D1160" i="8"/>
  <c r="C1160" i="8"/>
  <c r="F1159" i="8"/>
  <c r="C1159" i="8"/>
  <c r="D1159" i="8" s="1"/>
  <c r="F1158" i="8"/>
  <c r="D1158" i="8"/>
  <c r="C1158" i="8"/>
  <c r="F1157" i="8"/>
  <c r="C1157" i="8"/>
  <c r="D1157" i="8" s="1"/>
  <c r="F1156" i="8"/>
  <c r="D1156" i="8"/>
  <c r="C1156" i="8"/>
  <c r="F1155" i="8"/>
  <c r="C1155" i="8"/>
  <c r="D1155" i="8" s="1"/>
  <c r="F1154" i="8"/>
  <c r="D1154" i="8"/>
  <c r="C1154" i="8"/>
  <c r="F1153" i="8"/>
  <c r="C1153" i="8"/>
  <c r="D1153" i="8" s="1"/>
  <c r="F1152" i="8"/>
  <c r="D1152" i="8"/>
  <c r="C1152" i="8"/>
  <c r="F1151" i="8"/>
  <c r="C1151" i="8"/>
  <c r="D1151" i="8" s="1"/>
  <c r="F1150" i="8"/>
  <c r="D1150" i="8"/>
  <c r="C1150" i="8"/>
  <c r="F1149" i="8"/>
  <c r="C1149" i="8"/>
  <c r="D1149" i="8" s="1"/>
  <c r="F1148" i="8"/>
  <c r="D1148" i="8"/>
  <c r="C1148" i="8"/>
  <c r="F1147" i="8"/>
  <c r="C1147" i="8"/>
  <c r="D1147" i="8" s="1"/>
  <c r="F1146" i="8"/>
  <c r="D1146" i="8"/>
  <c r="C1146" i="8"/>
  <c r="F1145" i="8"/>
  <c r="C1145" i="8"/>
  <c r="D1145" i="8" s="1"/>
  <c r="F1144" i="8"/>
  <c r="D1144" i="8"/>
  <c r="C1144" i="8"/>
  <c r="F1143" i="8"/>
  <c r="C1143" i="8"/>
  <c r="D1143" i="8" s="1"/>
  <c r="F1142" i="8"/>
  <c r="D1142" i="8"/>
  <c r="C1142" i="8"/>
  <c r="F1141" i="8"/>
  <c r="C1141" i="8"/>
  <c r="D1141" i="8" s="1"/>
  <c r="F1140" i="8"/>
  <c r="D1140" i="8"/>
  <c r="C1140" i="8"/>
  <c r="F1139" i="8"/>
  <c r="C1139" i="8"/>
  <c r="D1139" i="8" s="1"/>
  <c r="F1138" i="8"/>
  <c r="D1138" i="8"/>
  <c r="C1138" i="8"/>
  <c r="F1137" i="8"/>
  <c r="C1137" i="8"/>
  <c r="D1137" i="8" s="1"/>
  <c r="F1136" i="8"/>
  <c r="D1136" i="8"/>
  <c r="C1136" i="8"/>
  <c r="F1135" i="8"/>
  <c r="C1135" i="8"/>
  <c r="D1135" i="8" s="1"/>
  <c r="F1134" i="8"/>
  <c r="D1134" i="8"/>
  <c r="C1134" i="8"/>
  <c r="F1133" i="8"/>
  <c r="C1133" i="8"/>
  <c r="D1133" i="8" s="1"/>
  <c r="F1132" i="8"/>
  <c r="D1132" i="8"/>
  <c r="C1132" i="8"/>
  <c r="F1131" i="8"/>
  <c r="C1131" i="8"/>
  <c r="D1131" i="8" s="1"/>
  <c r="F1130" i="8"/>
  <c r="D1130" i="8"/>
  <c r="C1130" i="8"/>
  <c r="F1129" i="8"/>
  <c r="C1129" i="8"/>
  <c r="D1129" i="8" s="1"/>
  <c r="F1128" i="8"/>
  <c r="D1128" i="8"/>
  <c r="C1128" i="8"/>
  <c r="F1127" i="8"/>
  <c r="C1127" i="8"/>
  <c r="D1127" i="8" s="1"/>
  <c r="F1126" i="8"/>
  <c r="D1126" i="8"/>
  <c r="C1126" i="8"/>
  <c r="F1125" i="8"/>
  <c r="C1125" i="8"/>
  <c r="D1125" i="8" s="1"/>
  <c r="F1124" i="8"/>
  <c r="D1124" i="8"/>
  <c r="C1124" i="8"/>
  <c r="F1123" i="8"/>
  <c r="C1123" i="8"/>
  <c r="D1123" i="8" s="1"/>
  <c r="F1122" i="8"/>
  <c r="D1122" i="8"/>
  <c r="C1122" i="8"/>
  <c r="F1121" i="8"/>
  <c r="C1121" i="8"/>
  <c r="D1121" i="8" s="1"/>
  <c r="F1120" i="8"/>
  <c r="D1120" i="8"/>
  <c r="C1120" i="8"/>
  <c r="F1119" i="8"/>
  <c r="C1119" i="8"/>
  <c r="D1119" i="8" s="1"/>
  <c r="F1118" i="8"/>
  <c r="D1118" i="8"/>
  <c r="C1118" i="8"/>
  <c r="F1117" i="8"/>
  <c r="C1117" i="8"/>
  <c r="D1117" i="8" s="1"/>
  <c r="F1116" i="8"/>
  <c r="D1116" i="8"/>
  <c r="C1116" i="8"/>
  <c r="F1115" i="8"/>
  <c r="C1115" i="8"/>
  <c r="D1115" i="8" s="1"/>
  <c r="F1114" i="8"/>
  <c r="D1114" i="8"/>
  <c r="C1114" i="8"/>
  <c r="F1113" i="8"/>
  <c r="C1113" i="8"/>
  <c r="D1113" i="8" s="1"/>
  <c r="F1112" i="8"/>
  <c r="D1112" i="8"/>
  <c r="C1112" i="8"/>
  <c r="F1111" i="8"/>
  <c r="C1111" i="8"/>
  <c r="D1111" i="8" s="1"/>
  <c r="F1110" i="8"/>
  <c r="D1110" i="8"/>
  <c r="C1110" i="8"/>
  <c r="F1109" i="8"/>
  <c r="C1109" i="8"/>
  <c r="D1109" i="8" s="1"/>
  <c r="F1108" i="8"/>
  <c r="D1108" i="8"/>
  <c r="C1108" i="8"/>
  <c r="F1107" i="8"/>
  <c r="C1107" i="8"/>
  <c r="D1107" i="8" s="1"/>
  <c r="F1106" i="8"/>
  <c r="D1106" i="8"/>
  <c r="C1106" i="8"/>
  <c r="F1105" i="8"/>
  <c r="C1105" i="8"/>
  <c r="D1105" i="8" s="1"/>
  <c r="F1104" i="8"/>
  <c r="D1104" i="8"/>
  <c r="C1104" i="8"/>
  <c r="F1103" i="8"/>
  <c r="C1103" i="8"/>
  <c r="D1103" i="8" s="1"/>
  <c r="F1102" i="8"/>
  <c r="D1102" i="8"/>
  <c r="C1102" i="8"/>
  <c r="F1101" i="8"/>
  <c r="C1101" i="8"/>
  <c r="D1101" i="8" s="1"/>
  <c r="F1100" i="8"/>
  <c r="D1100" i="8"/>
  <c r="C1100" i="8"/>
  <c r="F1099" i="8"/>
  <c r="C1099" i="8"/>
  <c r="D1099" i="8" s="1"/>
  <c r="F1098" i="8"/>
  <c r="D1098" i="8"/>
  <c r="C1098" i="8"/>
  <c r="F1097" i="8"/>
  <c r="C1097" i="8"/>
  <c r="D1097" i="8" s="1"/>
  <c r="F1096" i="8"/>
  <c r="D1096" i="8"/>
  <c r="C1096" i="8"/>
  <c r="F1095" i="8"/>
  <c r="C1095" i="8"/>
  <c r="D1095" i="8" s="1"/>
  <c r="F1094" i="8"/>
  <c r="D1094" i="8"/>
  <c r="C1094" i="8"/>
  <c r="F1093" i="8"/>
  <c r="C1093" i="8"/>
  <c r="D1093" i="8" s="1"/>
  <c r="F1092" i="8"/>
  <c r="D1092" i="8"/>
  <c r="C1092" i="8"/>
  <c r="F1091" i="8"/>
  <c r="C1091" i="8"/>
  <c r="D1091" i="8" s="1"/>
  <c r="F1090" i="8"/>
  <c r="D1090" i="8"/>
  <c r="C1090" i="8"/>
  <c r="F1089" i="8"/>
  <c r="C1089" i="8"/>
  <c r="D1089" i="8" s="1"/>
  <c r="F1088" i="8"/>
  <c r="D1088" i="8"/>
  <c r="C1088" i="8"/>
  <c r="F1087" i="8"/>
  <c r="C1087" i="8"/>
  <c r="D1087" i="8" s="1"/>
  <c r="F1086" i="8"/>
  <c r="D1086" i="8"/>
  <c r="C1086" i="8"/>
  <c r="F1085" i="8"/>
  <c r="C1085" i="8"/>
  <c r="D1085" i="8" s="1"/>
  <c r="F1084" i="8"/>
  <c r="D1084" i="8"/>
  <c r="C1084" i="8"/>
  <c r="F1083" i="8"/>
  <c r="C1083" i="8"/>
  <c r="D1083" i="8" s="1"/>
  <c r="F1082" i="8"/>
  <c r="D1082" i="8"/>
  <c r="C1082" i="8"/>
  <c r="F1081" i="8"/>
  <c r="C1081" i="8"/>
  <c r="D1081" i="8" s="1"/>
  <c r="F1080" i="8"/>
  <c r="D1080" i="8"/>
  <c r="C1080" i="8"/>
  <c r="F1079" i="8"/>
  <c r="C1079" i="8"/>
  <c r="D1079" i="8" s="1"/>
  <c r="F1078" i="8"/>
  <c r="D1078" i="8"/>
  <c r="C1078" i="8"/>
  <c r="F1077" i="8"/>
  <c r="C1077" i="8"/>
  <c r="D1077" i="8" s="1"/>
  <c r="F1076" i="8"/>
  <c r="D1076" i="8"/>
  <c r="C1076" i="8"/>
  <c r="F1075" i="8"/>
  <c r="C1075" i="8"/>
  <c r="D1075" i="8" s="1"/>
  <c r="F1074" i="8"/>
  <c r="D1074" i="8"/>
  <c r="C1074" i="8"/>
  <c r="F1073" i="8"/>
  <c r="C1073" i="8"/>
  <c r="D1073" i="8" s="1"/>
  <c r="F1072" i="8"/>
  <c r="D1072" i="8"/>
  <c r="C1072" i="8"/>
  <c r="F1071" i="8"/>
  <c r="C1071" i="8"/>
  <c r="D1071" i="8" s="1"/>
  <c r="F1070" i="8"/>
  <c r="D1070" i="8"/>
  <c r="C1070" i="8"/>
  <c r="F1069" i="8"/>
  <c r="C1069" i="8"/>
  <c r="D1069" i="8" s="1"/>
  <c r="F1068" i="8"/>
  <c r="D1068" i="8"/>
  <c r="C1068" i="8"/>
  <c r="F1067" i="8"/>
  <c r="C1067" i="8"/>
  <c r="D1067" i="8" s="1"/>
  <c r="F1066" i="8"/>
  <c r="D1066" i="8"/>
  <c r="C1066" i="8"/>
  <c r="F1065" i="8"/>
  <c r="C1065" i="8"/>
  <c r="D1065" i="8" s="1"/>
  <c r="F1064" i="8"/>
  <c r="D1064" i="8"/>
  <c r="C1064" i="8"/>
  <c r="F1063" i="8"/>
  <c r="C1063" i="8"/>
  <c r="D1063" i="8" s="1"/>
  <c r="F1062" i="8"/>
  <c r="D1062" i="8"/>
  <c r="C1062" i="8"/>
  <c r="F1061" i="8"/>
  <c r="C1061" i="8"/>
  <c r="D1061" i="8" s="1"/>
  <c r="F1060" i="8"/>
  <c r="D1060" i="8"/>
  <c r="C1060" i="8"/>
  <c r="F1059" i="8"/>
  <c r="C1059" i="8"/>
  <c r="D1059" i="8" s="1"/>
  <c r="F1058" i="8"/>
  <c r="D1058" i="8"/>
  <c r="C1058" i="8"/>
  <c r="F1057" i="8"/>
  <c r="C1057" i="8"/>
  <c r="D1057" i="8" s="1"/>
  <c r="F1056" i="8"/>
  <c r="D1056" i="8"/>
  <c r="C1056" i="8"/>
  <c r="F1055" i="8"/>
  <c r="C1055" i="8"/>
  <c r="D1055" i="8" s="1"/>
  <c r="F1054" i="8"/>
  <c r="D1054" i="8"/>
  <c r="C1054" i="8"/>
  <c r="F1053" i="8"/>
  <c r="C1053" i="8"/>
  <c r="D1053" i="8" s="1"/>
  <c r="F1052" i="8"/>
  <c r="D1052" i="8"/>
  <c r="C1052" i="8"/>
  <c r="F1051" i="8"/>
  <c r="C1051" i="8"/>
  <c r="D1051" i="8" s="1"/>
  <c r="F1050" i="8"/>
  <c r="D1050" i="8"/>
  <c r="C1050" i="8"/>
  <c r="F1049" i="8"/>
  <c r="C1049" i="8"/>
  <c r="D1049" i="8" s="1"/>
  <c r="F1048" i="8"/>
  <c r="D1048" i="8"/>
  <c r="C1048" i="8"/>
  <c r="F1047" i="8"/>
  <c r="C1047" i="8"/>
  <c r="D1047" i="8" s="1"/>
  <c r="F1046" i="8"/>
  <c r="D1046" i="8"/>
  <c r="C1046" i="8"/>
  <c r="F1045" i="8"/>
  <c r="C1045" i="8"/>
  <c r="D1045" i="8" s="1"/>
  <c r="F1044" i="8"/>
  <c r="D1044" i="8"/>
  <c r="C1044" i="8"/>
  <c r="F1043" i="8"/>
  <c r="C1043" i="8"/>
  <c r="D1043" i="8" s="1"/>
  <c r="F1042" i="8"/>
  <c r="D1042" i="8"/>
  <c r="C1042" i="8"/>
  <c r="F1041" i="8"/>
  <c r="C1041" i="8"/>
  <c r="D1041" i="8" s="1"/>
  <c r="F1040" i="8"/>
  <c r="D1040" i="8"/>
  <c r="C1040" i="8"/>
  <c r="F1039" i="8"/>
  <c r="C1039" i="8"/>
  <c r="D1039" i="8" s="1"/>
  <c r="F1038" i="8"/>
  <c r="D1038" i="8"/>
  <c r="C1038" i="8"/>
  <c r="F1037" i="8"/>
  <c r="C1037" i="8"/>
  <c r="D1037" i="8" s="1"/>
  <c r="F1036" i="8"/>
  <c r="D1036" i="8"/>
  <c r="C1036" i="8"/>
  <c r="F1035" i="8"/>
  <c r="C1035" i="8"/>
  <c r="D1035" i="8" s="1"/>
  <c r="F1034" i="8"/>
  <c r="D1034" i="8"/>
  <c r="C1034" i="8"/>
  <c r="F1033" i="8"/>
  <c r="C1033" i="8"/>
  <c r="D1033" i="8" s="1"/>
  <c r="F1032" i="8"/>
  <c r="D1032" i="8"/>
  <c r="C1032" i="8"/>
  <c r="F1031" i="8"/>
  <c r="C1031" i="8"/>
  <c r="D1031" i="8" s="1"/>
  <c r="F1030" i="8"/>
  <c r="D1030" i="8"/>
  <c r="C1030" i="8"/>
  <c r="F1029" i="8"/>
  <c r="C1029" i="8"/>
  <c r="D1029" i="8" s="1"/>
  <c r="F1028" i="8"/>
  <c r="D1028" i="8"/>
  <c r="C1028" i="8"/>
  <c r="F1027" i="8"/>
  <c r="C1027" i="8"/>
  <c r="D1027" i="8" s="1"/>
  <c r="F1026" i="8"/>
  <c r="D1026" i="8"/>
  <c r="C1026" i="8"/>
  <c r="F1025" i="8"/>
  <c r="C1025" i="8"/>
  <c r="D1025" i="8" s="1"/>
  <c r="F1024" i="8"/>
  <c r="D1024" i="8"/>
  <c r="C1024" i="8"/>
  <c r="F1023" i="8"/>
  <c r="C1023" i="8"/>
  <c r="D1023" i="8" s="1"/>
  <c r="F1022" i="8"/>
  <c r="D1022" i="8"/>
  <c r="C1022" i="8"/>
  <c r="F1021" i="8"/>
  <c r="C1021" i="8"/>
  <c r="D1021" i="8" s="1"/>
  <c r="F1020" i="8"/>
  <c r="D1020" i="8"/>
  <c r="C1020" i="8"/>
  <c r="F1019" i="8"/>
  <c r="C1019" i="8"/>
  <c r="D1019" i="8" s="1"/>
  <c r="F1018" i="8"/>
  <c r="D1018" i="8"/>
  <c r="C1018" i="8"/>
  <c r="F1017" i="8"/>
  <c r="C1017" i="8"/>
  <c r="D1017" i="8" s="1"/>
  <c r="F1016" i="8"/>
  <c r="D1016" i="8"/>
  <c r="C1016" i="8"/>
  <c r="F1015" i="8"/>
  <c r="C1015" i="8"/>
  <c r="D1015" i="8" s="1"/>
  <c r="F1014" i="8"/>
  <c r="D1014" i="8"/>
  <c r="C1014" i="8"/>
  <c r="F1013" i="8"/>
  <c r="C1013" i="8"/>
  <c r="D1013" i="8" s="1"/>
  <c r="F1012" i="8"/>
  <c r="D1012" i="8"/>
  <c r="C1012" i="8"/>
  <c r="F1011" i="8"/>
  <c r="C1011" i="8"/>
  <c r="D1011" i="8" s="1"/>
  <c r="F1010" i="8"/>
  <c r="D1010" i="8"/>
  <c r="C1010" i="8"/>
  <c r="F1009" i="8"/>
  <c r="C1009" i="8"/>
  <c r="D1009" i="8" s="1"/>
  <c r="F1008" i="8"/>
  <c r="D1008" i="8"/>
  <c r="C1008" i="8"/>
  <c r="F1007" i="8"/>
  <c r="C1007" i="8"/>
  <c r="D1007" i="8" s="1"/>
  <c r="F1006" i="8"/>
  <c r="D1006" i="8"/>
  <c r="C1006" i="8"/>
  <c r="F1005" i="8"/>
  <c r="C1005" i="8"/>
  <c r="D1005" i="8" s="1"/>
  <c r="F1004" i="8"/>
  <c r="D1004" i="8"/>
  <c r="C1004" i="8"/>
  <c r="F1003" i="8"/>
  <c r="C1003" i="8"/>
  <c r="D1003" i="8" s="1"/>
  <c r="F1002" i="8"/>
  <c r="D1002" i="8"/>
  <c r="C1002" i="8"/>
  <c r="F1001" i="8"/>
  <c r="C1001" i="8"/>
  <c r="D1001" i="8" s="1"/>
  <c r="F1000" i="8"/>
  <c r="D1000" i="8"/>
  <c r="C1000" i="8"/>
  <c r="F999" i="8"/>
  <c r="C999" i="8"/>
  <c r="D999" i="8" s="1"/>
  <c r="F998" i="8"/>
  <c r="D998" i="8"/>
  <c r="C998" i="8"/>
  <c r="F997" i="8"/>
  <c r="C997" i="8"/>
  <c r="D997" i="8" s="1"/>
  <c r="F996" i="8"/>
  <c r="D996" i="8"/>
  <c r="C996" i="8"/>
  <c r="F995" i="8"/>
  <c r="C995" i="8"/>
  <c r="D995" i="8" s="1"/>
  <c r="F994" i="8"/>
  <c r="D994" i="8"/>
  <c r="C994" i="8"/>
  <c r="F993" i="8"/>
  <c r="C993" i="8"/>
  <c r="D993" i="8" s="1"/>
  <c r="F992" i="8"/>
  <c r="D992" i="8"/>
  <c r="C992" i="8"/>
  <c r="F991" i="8"/>
  <c r="C991" i="8"/>
  <c r="D991" i="8" s="1"/>
  <c r="F990" i="8"/>
  <c r="D990" i="8"/>
  <c r="C990" i="8"/>
  <c r="F989" i="8"/>
  <c r="C989" i="8"/>
  <c r="D989" i="8" s="1"/>
  <c r="F988" i="8"/>
  <c r="D988" i="8"/>
  <c r="C988" i="8"/>
  <c r="F987" i="8"/>
  <c r="C987" i="8"/>
  <c r="D987" i="8" s="1"/>
  <c r="F986" i="8"/>
  <c r="D986" i="8"/>
  <c r="C986" i="8"/>
  <c r="F985" i="8"/>
  <c r="C985" i="8"/>
  <c r="D985" i="8" s="1"/>
  <c r="F984" i="8"/>
  <c r="D984" i="8"/>
  <c r="C984" i="8"/>
  <c r="F983" i="8"/>
  <c r="C983" i="8"/>
  <c r="D983" i="8" s="1"/>
  <c r="F982" i="8"/>
  <c r="D982" i="8"/>
  <c r="C982" i="8"/>
  <c r="F981" i="8"/>
  <c r="C981" i="8"/>
  <c r="D981" i="8" s="1"/>
  <c r="F980" i="8"/>
  <c r="D980" i="8"/>
  <c r="C980" i="8"/>
  <c r="F979" i="8"/>
  <c r="C979" i="8"/>
  <c r="D979" i="8" s="1"/>
  <c r="F978" i="8"/>
  <c r="D978" i="8"/>
  <c r="C978" i="8"/>
  <c r="F977" i="8"/>
  <c r="C977" i="8"/>
  <c r="D977" i="8" s="1"/>
  <c r="F976" i="8"/>
  <c r="D976" i="8"/>
  <c r="C976" i="8"/>
  <c r="F975" i="8"/>
  <c r="C975" i="8"/>
  <c r="D975" i="8" s="1"/>
  <c r="F974" i="8"/>
  <c r="D974" i="8"/>
  <c r="C974" i="8"/>
  <c r="F973" i="8"/>
  <c r="C973" i="8"/>
  <c r="D973" i="8" s="1"/>
  <c r="F972" i="8"/>
  <c r="D972" i="8"/>
  <c r="C972" i="8"/>
  <c r="F971" i="8"/>
  <c r="C971" i="8"/>
  <c r="D971" i="8" s="1"/>
  <c r="F970" i="8"/>
  <c r="D970" i="8"/>
  <c r="C970" i="8"/>
  <c r="F969" i="8"/>
  <c r="C969" i="8"/>
  <c r="D969" i="8" s="1"/>
  <c r="F968" i="8"/>
  <c r="D968" i="8"/>
  <c r="C968" i="8"/>
  <c r="F967" i="8"/>
  <c r="C967" i="8"/>
  <c r="D967" i="8" s="1"/>
  <c r="F966" i="8"/>
  <c r="D966" i="8"/>
  <c r="C966" i="8"/>
  <c r="F965" i="8"/>
  <c r="C965" i="8"/>
  <c r="D965" i="8" s="1"/>
  <c r="F964" i="8"/>
  <c r="D964" i="8"/>
  <c r="C964" i="8"/>
  <c r="F963" i="8"/>
  <c r="C963" i="8"/>
  <c r="D963" i="8" s="1"/>
  <c r="F962" i="8"/>
  <c r="D962" i="8"/>
  <c r="C962" i="8"/>
  <c r="F961" i="8"/>
  <c r="C961" i="8"/>
  <c r="D961" i="8" s="1"/>
  <c r="F960" i="8"/>
  <c r="D960" i="8"/>
  <c r="C960" i="8"/>
  <c r="F959" i="8"/>
  <c r="C959" i="8"/>
  <c r="D959" i="8" s="1"/>
  <c r="F958" i="8"/>
  <c r="D958" i="8"/>
  <c r="C958" i="8"/>
  <c r="F957" i="8"/>
  <c r="C957" i="8"/>
  <c r="D957" i="8" s="1"/>
  <c r="F956" i="8"/>
  <c r="D956" i="8"/>
  <c r="C956" i="8"/>
  <c r="F955" i="8"/>
  <c r="C955" i="8"/>
  <c r="D955" i="8" s="1"/>
  <c r="F954" i="8"/>
  <c r="D954" i="8"/>
  <c r="C954" i="8"/>
  <c r="F953" i="8"/>
  <c r="C953" i="8"/>
  <c r="D953" i="8" s="1"/>
  <c r="F952" i="8"/>
  <c r="D952" i="8"/>
  <c r="C952" i="8"/>
  <c r="F951" i="8"/>
  <c r="C951" i="8"/>
  <c r="D951" i="8" s="1"/>
  <c r="F950" i="8"/>
  <c r="D950" i="8"/>
  <c r="C950" i="8"/>
  <c r="F949" i="8"/>
  <c r="C949" i="8"/>
  <c r="D949" i="8" s="1"/>
  <c r="F948" i="8"/>
  <c r="D948" i="8"/>
  <c r="C948" i="8"/>
  <c r="F947" i="8"/>
  <c r="C947" i="8"/>
  <c r="D947" i="8" s="1"/>
  <c r="F946" i="8"/>
  <c r="D946" i="8"/>
  <c r="C946" i="8"/>
  <c r="F945" i="8"/>
  <c r="C945" i="8"/>
  <c r="D945" i="8" s="1"/>
  <c r="F944" i="8"/>
  <c r="D944" i="8"/>
  <c r="C944" i="8"/>
  <c r="F943" i="8"/>
  <c r="C943" i="8"/>
  <c r="D943" i="8" s="1"/>
  <c r="F942" i="8"/>
  <c r="D942" i="8"/>
  <c r="C942" i="8"/>
  <c r="F941" i="8"/>
  <c r="C941" i="8"/>
  <c r="D941" i="8" s="1"/>
  <c r="F940" i="8"/>
  <c r="D940" i="8"/>
  <c r="C940" i="8"/>
  <c r="F939" i="8"/>
  <c r="C939" i="8"/>
  <c r="D939" i="8" s="1"/>
  <c r="F938" i="8"/>
  <c r="D938" i="8"/>
  <c r="C938" i="8"/>
  <c r="F937" i="8"/>
  <c r="C937" i="8"/>
  <c r="D937" i="8" s="1"/>
  <c r="F936" i="8"/>
  <c r="D936" i="8"/>
  <c r="C936" i="8"/>
  <c r="F935" i="8"/>
  <c r="C935" i="8"/>
  <c r="D935" i="8" s="1"/>
  <c r="F934" i="8"/>
  <c r="D934" i="8"/>
  <c r="C934" i="8"/>
  <c r="F933" i="8"/>
  <c r="C933" i="8"/>
  <c r="D933" i="8" s="1"/>
  <c r="F932" i="8"/>
  <c r="D932" i="8"/>
  <c r="C932" i="8"/>
  <c r="F931" i="8"/>
  <c r="C931" i="8"/>
  <c r="D931" i="8" s="1"/>
  <c r="F930" i="8"/>
  <c r="D930" i="8"/>
  <c r="C930" i="8"/>
  <c r="F929" i="8"/>
  <c r="C929" i="8"/>
  <c r="D929" i="8" s="1"/>
  <c r="F928" i="8"/>
  <c r="D928" i="8"/>
  <c r="C928" i="8"/>
  <c r="F927" i="8"/>
  <c r="C927" i="8"/>
  <c r="D927" i="8" s="1"/>
  <c r="F926" i="8"/>
  <c r="D926" i="8"/>
  <c r="C926" i="8"/>
  <c r="F925" i="8"/>
  <c r="C925" i="8"/>
  <c r="D925" i="8" s="1"/>
  <c r="F924" i="8"/>
  <c r="D924" i="8"/>
  <c r="C924" i="8"/>
  <c r="F923" i="8"/>
  <c r="C923" i="8"/>
  <c r="D923" i="8" s="1"/>
  <c r="F922" i="8"/>
  <c r="D922" i="8"/>
  <c r="C922" i="8"/>
  <c r="F921" i="8"/>
  <c r="C921" i="8"/>
  <c r="D921" i="8" s="1"/>
  <c r="F920" i="8"/>
  <c r="D920" i="8"/>
  <c r="C920" i="8"/>
  <c r="F919" i="8"/>
  <c r="C919" i="8"/>
  <c r="D919" i="8" s="1"/>
  <c r="F918" i="8"/>
  <c r="D918" i="8"/>
  <c r="C918" i="8"/>
  <c r="F917" i="8"/>
  <c r="C917" i="8"/>
  <c r="D917" i="8" s="1"/>
  <c r="F916" i="8"/>
  <c r="D916" i="8"/>
  <c r="C916" i="8"/>
  <c r="F915" i="8"/>
  <c r="C915" i="8"/>
  <c r="D915" i="8" s="1"/>
  <c r="F914" i="8"/>
  <c r="D914" i="8"/>
  <c r="C914" i="8"/>
  <c r="F913" i="8"/>
  <c r="C913" i="8"/>
  <c r="D913" i="8" s="1"/>
  <c r="F912" i="8"/>
  <c r="D912" i="8"/>
  <c r="C912" i="8"/>
  <c r="F911" i="8"/>
  <c r="C911" i="8"/>
  <c r="D911" i="8" s="1"/>
  <c r="F910" i="8"/>
  <c r="D910" i="8"/>
  <c r="C910" i="8"/>
  <c r="F909" i="8"/>
  <c r="C909" i="8"/>
  <c r="D909" i="8" s="1"/>
  <c r="F908" i="8"/>
  <c r="D908" i="8"/>
  <c r="C908" i="8"/>
  <c r="F907" i="8"/>
  <c r="C907" i="8"/>
  <c r="D907" i="8" s="1"/>
  <c r="F906" i="8"/>
  <c r="D906" i="8"/>
  <c r="C906" i="8"/>
  <c r="F905" i="8"/>
  <c r="C905" i="8"/>
  <c r="D905" i="8" s="1"/>
  <c r="F904" i="8"/>
  <c r="D904" i="8"/>
  <c r="C904" i="8"/>
  <c r="F903" i="8"/>
  <c r="C903" i="8"/>
  <c r="D903" i="8" s="1"/>
  <c r="F902" i="8"/>
  <c r="D902" i="8"/>
  <c r="C902" i="8"/>
  <c r="F901" i="8"/>
  <c r="C901" i="8"/>
  <c r="D901" i="8" s="1"/>
  <c r="F900" i="8"/>
  <c r="D900" i="8"/>
  <c r="C900" i="8"/>
  <c r="F899" i="8"/>
  <c r="C899" i="8"/>
  <c r="D899" i="8" s="1"/>
  <c r="F898" i="8"/>
  <c r="D898" i="8"/>
  <c r="C898" i="8"/>
  <c r="F897" i="8"/>
  <c r="C897" i="8"/>
  <c r="D897" i="8" s="1"/>
  <c r="F896" i="8"/>
  <c r="D896" i="8"/>
  <c r="C896" i="8"/>
  <c r="F895" i="8"/>
  <c r="C895" i="8"/>
  <c r="D895" i="8" s="1"/>
  <c r="F894" i="8"/>
  <c r="D894" i="8"/>
  <c r="C894" i="8"/>
  <c r="F893" i="8"/>
  <c r="C893" i="8"/>
  <c r="D893" i="8" s="1"/>
  <c r="F892" i="8"/>
  <c r="D892" i="8"/>
  <c r="C892" i="8"/>
  <c r="F891" i="8"/>
  <c r="C891" i="8"/>
  <c r="D891" i="8" s="1"/>
  <c r="F890" i="8"/>
  <c r="D890" i="8"/>
  <c r="C890" i="8"/>
  <c r="F889" i="8"/>
  <c r="C889" i="8"/>
  <c r="D889" i="8" s="1"/>
  <c r="F888" i="8"/>
  <c r="D888" i="8"/>
  <c r="C888" i="8"/>
  <c r="F887" i="8"/>
  <c r="C887" i="8"/>
  <c r="D887" i="8" s="1"/>
  <c r="F886" i="8"/>
  <c r="D886" i="8"/>
  <c r="C886" i="8"/>
  <c r="F885" i="8"/>
  <c r="C885" i="8"/>
  <c r="D885" i="8" s="1"/>
  <c r="F884" i="8"/>
  <c r="D884" i="8"/>
  <c r="C884" i="8"/>
  <c r="F883" i="8"/>
  <c r="C883" i="8"/>
  <c r="D883" i="8" s="1"/>
  <c r="F882" i="8"/>
  <c r="D882" i="8"/>
  <c r="C882" i="8"/>
  <c r="F881" i="8"/>
  <c r="C881" i="8"/>
  <c r="D881" i="8" s="1"/>
  <c r="F880" i="8"/>
  <c r="D880" i="8"/>
  <c r="C880" i="8"/>
  <c r="F879" i="8"/>
  <c r="C879" i="8"/>
  <c r="D879" i="8" s="1"/>
  <c r="F878" i="8"/>
  <c r="D878" i="8"/>
  <c r="C878" i="8"/>
  <c r="F877" i="8"/>
  <c r="C877" i="8"/>
  <c r="D877" i="8" s="1"/>
  <c r="F876" i="8"/>
  <c r="D876" i="8"/>
  <c r="C876" i="8"/>
  <c r="F875" i="8"/>
  <c r="C875" i="8"/>
  <c r="D875" i="8" s="1"/>
  <c r="F874" i="8"/>
  <c r="D874" i="8"/>
  <c r="C874" i="8"/>
  <c r="F873" i="8"/>
  <c r="C873" i="8"/>
  <c r="D873" i="8" s="1"/>
  <c r="F872" i="8"/>
  <c r="D872" i="8"/>
  <c r="C872" i="8"/>
  <c r="F871" i="8"/>
  <c r="C871" i="8"/>
  <c r="D871" i="8" s="1"/>
  <c r="F870" i="8"/>
  <c r="D870" i="8"/>
  <c r="C870" i="8"/>
  <c r="F869" i="8"/>
  <c r="C869" i="8"/>
  <c r="D869" i="8" s="1"/>
  <c r="F868" i="8"/>
  <c r="D868" i="8"/>
  <c r="C868" i="8"/>
  <c r="F867" i="8"/>
  <c r="C867" i="8"/>
  <c r="D867" i="8" s="1"/>
  <c r="F866" i="8"/>
  <c r="D866" i="8"/>
  <c r="C866" i="8"/>
  <c r="F865" i="8"/>
  <c r="C865" i="8"/>
  <c r="D865" i="8" s="1"/>
  <c r="F864" i="8"/>
  <c r="D864" i="8"/>
  <c r="C864" i="8"/>
  <c r="F863" i="8"/>
  <c r="D863" i="8"/>
  <c r="C863" i="8"/>
  <c r="F862" i="8"/>
  <c r="C862" i="8"/>
  <c r="D862" i="8" s="1"/>
  <c r="F861" i="8"/>
  <c r="C861" i="8"/>
  <c r="D861" i="8" s="1"/>
  <c r="F860" i="8"/>
  <c r="D860" i="8"/>
  <c r="C860" i="8"/>
  <c r="F859" i="8"/>
  <c r="C859" i="8"/>
  <c r="D859" i="8" s="1"/>
  <c r="F858" i="8"/>
  <c r="C858" i="8"/>
  <c r="D858" i="8" s="1"/>
  <c r="F857" i="8"/>
  <c r="D857" i="8"/>
  <c r="C857" i="8"/>
  <c r="F856" i="8"/>
  <c r="D856" i="8"/>
  <c r="C856" i="8"/>
  <c r="F855" i="8"/>
  <c r="C855" i="8"/>
  <c r="D855" i="8" s="1"/>
  <c r="F854" i="8"/>
  <c r="C854" i="8"/>
  <c r="D854" i="8" s="1"/>
  <c r="F853" i="8"/>
  <c r="D853" i="8"/>
  <c r="C853" i="8"/>
  <c r="F852" i="8"/>
  <c r="D852" i="8"/>
  <c r="C852" i="8"/>
  <c r="F851" i="8"/>
  <c r="C851" i="8"/>
  <c r="D851" i="8" s="1"/>
  <c r="F850" i="8"/>
  <c r="C850" i="8"/>
  <c r="D850" i="8" s="1"/>
  <c r="F849" i="8"/>
  <c r="D849" i="8"/>
  <c r="C849" i="8"/>
  <c r="F848" i="8"/>
  <c r="D848" i="8"/>
  <c r="C848" i="8"/>
  <c r="F847" i="8"/>
  <c r="C847" i="8"/>
  <c r="D847" i="8" s="1"/>
  <c r="F846" i="8"/>
  <c r="C846" i="8"/>
  <c r="D846" i="8" s="1"/>
  <c r="F845" i="8"/>
  <c r="D845" i="8"/>
  <c r="C845" i="8"/>
  <c r="F844" i="8"/>
  <c r="D844" i="8"/>
  <c r="C844" i="8"/>
  <c r="F843" i="8"/>
  <c r="C843" i="8"/>
  <c r="D843" i="8" s="1"/>
  <c r="F842" i="8"/>
  <c r="C842" i="8"/>
  <c r="D842" i="8" s="1"/>
  <c r="F841" i="8"/>
  <c r="D841" i="8"/>
  <c r="C841" i="8"/>
  <c r="F840" i="8"/>
  <c r="D840" i="8"/>
  <c r="C840" i="8"/>
  <c r="F839" i="8"/>
  <c r="C839" i="8"/>
  <c r="D839" i="8" s="1"/>
  <c r="F838" i="8"/>
  <c r="C838" i="8"/>
  <c r="D838" i="8" s="1"/>
  <c r="F837" i="8"/>
  <c r="D837" i="8"/>
  <c r="C837" i="8"/>
  <c r="F836" i="8"/>
  <c r="D836" i="8"/>
  <c r="C836" i="8"/>
  <c r="F835" i="8"/>
  <c r="C835" i="8"/>
  <c r="D835" i="8" s="1"/>
  <c r="F834" i="8"/>
  <c r="C834" i="8"/>
  <c r="D834" i="8" s="1"/>
  <c r="F833" i="8"/>
  <c r="D833" i="8"/>
  <c r="C833" i="8"/>
  <c r="F832" i="8"/>
  <c r="D832" i="8"/>
  <c r="C832" i="8"/>
  <c r="F831" i="8"/>
  <c r="C831" i="8"/>
  <c r="D831" i="8" s="1"/>
  <c r="F830" i="8"/>
  <c r="C830" i="8"/>
  <c r="D830" i="8" s="1"/>
  <c r="F829" i="8"/>
  <c r="D829" i="8"/>
  <c r="C829" i="8"/>
  <c r="F828" i="8"/>
  <c r="D828" i="8"/>
  <c r="C828" i="8"/>
  <c r="F827" i="8"/>
  <c r="C827" i="8"/>
  <c r="D827" i="8" s="1"/>
  <c r="F826" i="8"/>
  <c r="C826" i="8"/>
  <c r="D826" i="8" s="1"/>
  <c r="F825" i="8"/>
  <c r="D825" i="8"/>
  <c r="C825" i="8"/>
  <c r="F824" i="8"/>
  <c r="D824" i="8"/>
  <c r="C824" i="8"/>
  <c r="F823" i="8"/>
  <c r="C823" i="8"/>
  <c r="D823" i="8" s="1"/>
  <c r="F822" i="8"/>
  <c r="C822" i="8"/>
  <c r="D822" i="8" s="1"/>
  <c r="F821" i="8"/>
  <c r="D821" i="8"/>
  <c r="C821" i="8"/>
  <c r="F820" i="8"/>
  <c r="D820" i="8"/>
  <c r="C820" i="8"/>
  <c r="F819" i="8"/>
  <c r="C819" i="8"/>
  <c r="D819" i="8" s="1"/>
  <c r="F818" i="8"/>
  <c r="C818" i="8"/>
  <c r="D818" i="8" s="1"/>
  <c r="F817" i="8"/>
  <c r="D817" i="8"/>
  <c r="C817" i="8"/>
  <c r="F816" i="8"/>
  <c r="D816" i="8"/>
  <c r="C816" i="8"/>
  <c r="F815" i="8"/>
  <c r="C815" i="8"/>
  <c r="D815" i="8" s="1"/>
  <c r="F814" i="8"/>
  <c r="C814" i="8"/>
  <c r="D814" i="8" s="1"/>
  <c r="F813" i="8"/>
  <c r="D813" i="8"/>
  <c r="C813" i="8"/>
  <c r="F812" i="8"/>
  <c r="D812" i="8"/>
  <c r="C812" i="8"/>
  <c r="F811" i="8"/>
  <c r="C811" i="8"/>
  <c r="D811" i="8" s="1"/>
  <c r="F810" i="8"/>
  <c r="C810" i="8"/>
  <c r="D810" i="8" s="1"/>
  <c r="F809" i="8"/>
  <c r="D809" i="8"/>
  <c r="C809" i="8"/>
  <c r="F808" i="8"/>
  <c r="D808" i="8"/>
  <c r="C808" i="8"/>
  <c r="F807" i="8"/>
  <c r="C807" i="8"/>
  <c r="D807" i="8" s="1"/>
  <c r="F806" i="8"/>
  <c r="C806" i="8"/>
  <c r="D806" i="8" s="1"/>
  <c r="F805" i="8"/>
  <c r="D805" i="8"/>
  <c r="C805" i="8"/>
  <c r="F804" i="8"/>
  <c r="D804" i="8"/>
  <c r="C804" i="8"/>
  <c r="F803" i="8"/>
  <c r="C803" i="8"/>
  <c r="D803" i="8" s="1"/>
  <c r="F802" i="8"/>
  <c r="C802" i="8"/>
  <c r="D802" i="8" s="1"/>
  <c r="F801" i="8"/>
  <c r="D801" i="8"/>
  <c r="C801" i="8"/>
  <c r="F800" i="8"/>
  <c r="D800" i="8"/>
  <c r="C800" i="8"/>
  <c r="F799" i="8"/>
  <c r="C799" i="8"/>
  <c r="D799" i="8" s="1"/>
  <c r="F798" i="8"/>
  <c r="C798" i="8"/>
  <c r="D798" i="8" s="1"/>
  <c r="F797" i="8"/>
  <c r="D797" i="8"/>
  <c r="C797" i="8"/>
  <c r="F796" i="8"/>
  <c r="D796" i="8"/>
  <c r="C796" i="8"/>
  <c r="F795" i="8"/>
  <c r="C795" i="8"/>
  <c r="D795" i="8" s="1"/>
  <c r="F794" i="8"/>
  <c r="C794" i="8"/>
  <c r="D794" i="8" s="1"/>
  <c r="F793" i="8"/>
  <c r="D793" i="8"/>
  <c r="C793" i="8"/>
  <c r="F792" i="8"/>
  <c r="D792" i="8"/>
  <c r="C792" i="8"/>
  <c r="F791" i="8"/>
  <c r="C791" i="8"/>
  <c r="D791" i="8" s="1"/>
  <c r="F790" i="8"/>
  <c r="C790" i="8"/>
  <c r="D790" i="8" s="1"/>
  <c r="F789" i="8"/>
  <c r="D789" i="8"/>
  <c r="C789" i="8"/>
  <c r="F788" i="8"/>
  <c r="D788" i="8"/>
  <c r="C788" i="8"/>
  <c r="F787" i="8"/>
  <c r="C787" i="8"/>
  <c r="D787" i="8" s="1"/>
  <c r="F786" i="8"/>
  <c r="C786" i="8"/>
  <c r="D786" i="8" s="1"/>
  <c r="F785" i="8"/>
  <c r="D785" i="8"/>
  <c r="C785" i="8"/>
  <c r="F784" i="8"/>
  <c r="D784" i="8"/>
  <c r="C784" i="8"/>
  <c r="F783" i="8"/>
  <c r="C783" i="8"/>
  <c r="D783" i="8" s="1"/>
  <c r="F782" i="8"/>
  <c r="C782" i="8"/>
  <c r="D782" i="8" s="1"/>
  <c r="F781" i="8"/>
  <c r="D781" i="8"/>
  <c r="C781" i="8"/>
  <c r="F780" i="8"/>
  <c r="D780" i="8"/>
  <c r="C780" i="8"/>
  <c r="F779" i="8"/>
  <c r="C779" i="8"/>
  <c r="D779" i="8" s="1"/>
  <c r="F778" i="8"/>
  <c r="C778" i="8"/>
  <c r="D778" i="8" s="1"/>
  <c r="F777" i="8"/>
  <c r="D777" i="8"/>
  <c r="C777" i="8"/>
  <c r="F776" i="8"/>
  <c r="D776" i="8"/>
  <c r="C776" i="8"/>
  <c r="F775" i="8"/>
  <c r="C775" i="8"/>
  <c r="D775" i="8" s="1"/>
  <c r="F774" i="8"/>
  <c r="C774" i="8"/>
  <c r="D774" i="8" s="1"/>
  <c r="F773" i="8"/>
  <c r="D773" i="8"/>
  <c r="C773" i="8"/>
  <c r="F772" i="8"/>
  <c r="D772" i="8"/>
  <c r="C772" i="8"/>
  <c r="F771" i="8"/>
  <c r="C771" i="8"/>
  <c r="D771" i="8" s="1"/>
  <c r="F770" i="8"/>
  <c r="C770" i="8"/>
  <c r="D770" i="8" s="1"/>
  <c r="F769" i="8"/>
  <c r="D769" i="8"/>
  <c r="C769" i="8"/>
  <c r="F768" i="8"/>
  <c r="D768" i="8"/>
  <c r="C768" i="8"/>
  <c r="F767" i="8"/>
  <c r="C767" i="8"/>
  <c r="D767" i="8" s="1"/>
  <c r="F766" i="8"/>
  <c r="C766" i="8"/>
  <c r="D766" i="8" s="1"/>
  <c r="F765" i="8"/>
  <c r="D765" i="8"/>
  <c r="C765" i="8"/>
  <c r="F764" i="8"/>
  <c r="D764" i="8"/>
  <c r="C764" i="8"/>
  <c r="F763" i="8"/>
  <c r="C763" i="8"/>
  <c r="D763" i="8" s="1"/>
  <c r="F762" i="8"/>
  <c r="C762" i="8"/>
  <c r="D762" i="8" s="1"/>
  <c r="F761" i="8"/>
  <c r="D761" i="8"/>
  <c r="C761" i="8"/>
  <c r="F760" i="8"/>
  <c r="D760" i="8"/>
  <c r="C760" i="8"/>
  <c r="F759" i="8"/>
  <c r="C759" i="8"/>
  <c r="D759" i="8" s="1"/>
  <c r="F758" i="8"/>
  <c r="C758" i="8"/>
  <c r="D758" i="8" s="1"/>
  <c r="F757" i="8"/>
  <c r="D757" i="8"/>
  <c r="C757" i="8"/>
  <c r="F756" i="8"/>
  <c r="D756" i="8"/>
  <c r="C756" i="8"/>
  <c r="F755" i="8"/>
  <c r="C755" i="8"/>
  <c r="D755" i="8" s="1"/>
  <c r="F754" i="8"/>
  <c r="C754" i="8"/>
  <c r="D754" i="8" s="1"/>
  <c r="F753" i="8"/>
  <c r="D753" i="8"/>
  <c r="C753" i="8"/>
  <c r="F752" i="8"/>
  <c r="D752" i="8"/>
  <c r="C752" i="8"/>
  <c r="F751" i="8"/>
  <c r="C751" i="8"/>
  <c r="D751" i="8" s="1"/>
  <c r="F750" i="8"/>
  <c r="C750" i="8"/>
  <c r="D750" i="8" s="1"/>
  <c r="F749" i="8"/>
  <c r="D749" i="8"/>
  <c r="C749" i="8"/>
  <c r="F748" i="8"/>
  <c r="D748" i="8"/>
  <c r="C748" i="8"/>
  <c r="F747" i="8"/>
  <c r="C747" i="8"/>
  <c r="D747" i="8" s="1"/>
  <c r="F746" i="8"/>
  <c r="C746" i="8"/>
  <c r="D746" i="8" s="1"/>
  <c r="F745" i="8"/>
  <c r="D745" i="8"/>
  <c r="C745" i="8"/>
  <c r="F744" i="8"/>
  <c r="D744" i="8"/>
  <c r="C744" i="8"/>
  <c r="F743" i="8"/>
  <c r="C743" i="8"/>
  <c r="D743" i="8" s="1"/>
  <c r="F742" i="8"/>
  <c r="C742" i="8"/>
  <c r="D742" i="8" s="1"/>
  <c r="F741" i="8"/>
  <c r="D741" i="8"/>
  <c r="C741" i="8"/>
  <c r="F740" i="8"/>
  <c r="D740" i="8"/>
  <c r="C740" i="8"/>
  <c r="F739" i="8"/>
  <c r="C739" i="8"/>
  <c r="D739" i="8" s="1"/>
  <c r="F738" i="8"/>
  <c r="C738" i="8"/>
  <c r="D738" i="8" s="1"/>
  <c r="F737" i="8"/>
  <c r="D737" i="8"/>
  <c r="C737" i="8"/>
  <c r="F736" i="8"/>
  <c r="D736" i="8"/>
  <c r="C736" i="8"/>
  <c r="F735" i="8"/>
  <c r="C735" i="8"/>
  <c r="D735" i="8" s="1"/>
  <c r="F734" i="8"/>
  <c r="C734" i="8"/>
  <c r="D734" i="8" s="1"/>
  <c r="F733" i="8"/>
  <c r="D733" i="8"/>
  <c r="C733" i="8"/>
  <c r="F732" i="8"/>
  <c r="D732" i="8"/>
  <c r="C732" i="8"/>
  <c r="F731" i="8"/>
  <c r="C731" i="8"/>
  <c r="D731" i="8" s="1"/>
  <c r="F730" i="8"/>
  <c r="C730" i="8"/>
  <c r="D730" i="8" s="1"/>
  <c r="F729" i="8"/>
  <c r="D729" i="8"/>
  <c r="C729" i="8"/>
  <c r="F728" i="8"/>
  <c r="D728" i="8"/>
  <c r="C728" i="8"/>
  <c r="F727" i="8"/>
  <c r="C727" i="8"/>
  <c r="D727" i="8" s="1"/>
  <c r="F726" i="8"/>
  <c r="C726" i="8"/>
  <c r="D726" i="8" s="1"/>
  <c r="F725" i="8"/>
  <c r="D725" i="8"/>
  <c r="C725" i="8"/>
  <c r="F724" i="8"/>
  <c r="D724" i="8"/>
  <c r="C724" i="8"/>
  <c r="F723" i="8"/>
  <c r="C723" i="8"/>
  <c r="D723" i="8" s="1"/>
  <c r="F722" i="8"/>
  <c r="C722" i="8"/>
  <c r="D722" i="8" s="1"/>
  <c r="F721" i="8"/>
  <c r="D721" i="8"/>
  <c r="C721" i="8"/>
  <c r="F720" i="8"/>
  <c r="D720" i="8"/>
  <c r="C720" i="8"/>
  <c r="F719" i="8"/>
  <c r="C719" i="8"/>
  <c r="D719" i="8" s="1"/>
  <c r="F718" i="8"/>
  <c r="C718" i="8"/>
  <c r="D718" i="8" s="1"/>
  <c r="F717" i="8"/>
  <c r="D717" i="8"/>
  <c r="C717" i="8"/>
  <c r="F716" i="8"/>
  <c r="D716" i="8"/>
  <c r="C716" i="8"/>
  <c r="F715" i="8"/>
  <c r="C715" i="8"/>
  <c r="D715" i="8" s="1"/>
  <c r="F714" i="8"/>
  <c r="C714" i="8"/>
  <c r="D714" i="8" s="1"/>
  <c r="F713" i="8"/>
  <c r="D713" i="8"/>
  <c r="C713" i="8"/>
  <c r="F712" i="8"/>
  <c r="D712" i="8"/>
  <c r="C712" i="8"/>
  <c r="F711" i="8"/>
  <c r="C711" i="8"/>
  <c r="D711" i="8" s="1"/>
  <c r="F710" i="8"/>
  <c r="C710" i="8"/>
  <c r="D710" i="8" s="1"/>
  <c r="F709" i="8"/>
  <c r="D709" i="8"/>
  <c r="C709" i="8"/>
  <c r="F708" i="8"/>
  <c r="D708" i="8"/>
  <c r="C708" i="8"/>
  <c r="F707" i="8"/>
  <c r="C707" i="8"/>
  <c r="D707" i="8" s="1"/>
  <c r="F706" i="8"/>
  <c r="C706" i="8"/>
  <c r="D706" i="8" s="1"/>
  <c r="F705" i="8"/>
  <c r="D705" i="8"/>
  <c r="C705" i="8"/>
  <c r="F704" i="8"/>
  <c r="D704" i="8"/>
  <c r="C704" i="8"/>
  <c r="F703" i="8"/>
  <c r="C703" i="8"/>
  <c r="D703" i="8" s="1"/>
  <c r="F702" i="8"/>
  <c r="C702" i="8"/>
  <c r="D702" i="8" s="1"/>
  <c r="F701" i="8"/>
  <c r="D701" i="8"/>
  <c r="C701" i="8"/>
  <c r="F700" i="8"/>
  <c r="D700" i="8"/>
  <c r="C700" i="8"/>
  <c r="F699" i="8"/>
  <c r="C699" i="8"/>
  <c r="D699" i="8" s="1"/>
  <c r="F698" i="8"/>
  <c r="C698" i="8"/>
  <c r="D698" i="8" s="1"/>
  <c r="F697" i="8"/>
  <c r="D697" i="8"/>
  <c r="C697" i="8"/>
  <c r="F696" i="8"/>
  <c r="D696" i="8"/>
  <c r="C696" i="8"/>
  <c r="F695" i="8"/>
  <c r="C695" i="8"/>
  <c r="D695" i="8" s="1"/>
  <c r="F694" i="8"/>
  <c r="C694" i="8"/>
  <c r="D694" i="8" s="1"/>
  <c r="F693" i="8"/>
  <c r="D693" i="8"/>
  <c r="C693" i="8"/>
  <c r="F692" i="8"/>
  <c r="D692" i="8"/>
  <c r="C692" i="8"/>
  <c r="F691" i="8"/>
  <c r="C691" i="8"/>
  <c r="D691" i="8" s="1"/>
  <c r="F690" i="8"/>
  <c r="C690" i="8"/>
  <c r="D690" i="8" s="1"/>
  <c r="F689" i="8"/>
  <c r="D689" i="8"/>
  <c r="C689" i="8"/>
  <c r="F688" i="8"/>
  <c r="D688" i="8"/>
  <c r="C688" i="8"/>
  <c r="F687" i="8"/>
  <c r="C687" i="8"/>
  <c r="D687" i="8" s="1"/>
  <c r="F686" i="8"/>
  <c r="C686" i="8"/>
  <c r="D686" i="8" s="1"/>
  <c r="F685" i="8"/>
  <c r="D685" i="8"/>
  <c r="C685" i="8"/>
  <c r="F684" i="8"/>
  <c r="D684" i="8"/>
  <c r="C684" i="8"/>
  <c r="F683" i="8"/>
  <c r="C683" i="8"/>
  <c r="D683" i="8" s="1"/>
  <c r="F682" i="8"/>
  <c r="C682" i="8"/>
  <c r="D682" i="8" s="1"/>
  <c r="F681" i="8"/>
  <c r="D681" i="8"/>
  <c r="C681" i="8"/>
  <c r="F680" i="8"/>
  <c r="D680" i="8"/>
  <c r="C680" i="8"/>
  <c r="F679" i="8"/>
  <c r="C679" i="8"/>
  <c r="D679" i="8" s="1"/>
  <c r="F678" i="8"/>
  <c r="C678" i="8"/>
  <c r="D678" i="8" s="1"/>
  <c r="F677" i="8"/>
  <c r="D677" i="8"/>
  <c r="C677" i="8"/>
  <c r="F676" i="8"/>
  <c r="D676" i="8"/>
  <c r="C676" i="8"/>
  <c r="F675" i="8"/>
  <c r="C675" i="8"/>
  <c r="D675" i="8" s="1"/>
  <c r="F674" i="8"/>
  <c r="C674" i="8"/>
  <c r="D674" i="8" s="1"/>
  <c r="F673" i="8"/>
  <c r="D673" i="8"/>
  <c r="C673" i="8"/>
  <c r="F672" i="8"/>
  <c r="D672" i="8"/>
  <c r="C672" i="8"/>
  <c r="F671" i="8"/>
  <c r="C671" i="8"/>
  <c r="D671" i="8" s="1"/>
  <c r="F670" i="8"/>
  <c r="C670" i="8"/>
  <c r="D670" i="8" s="1"/>
  <c r="F669" i="8"/>
  <c r="D669" i="8"/>
  <c r="C669" i="8"/>
  <c r="F668" i="8"/>
  <c r="D668" i="8"/>
  <c r="C668" i="8"/>
  <c r="F667" i="8"/>
  <c r="C667" i="8"/>
  <c r="D667" i="8" s="1"/>
  <c r="F666" i="8"/>
  <c r="C666" i="8"/>
  <c r="D666" i="8" s="1"/>
  <c r="F665" i="8"/>
  <c r="D665" i="8"/>
  <c r="C665" i="8"/>
  <c r="F664" i="8"/>
  <c r="D664" i="8"/>
  <c r="C664" i="8"/>
  <c r="F663" i="8"/>
  <c r="C663" i="8"/>
  <c r="D663" i="8" s="1"/>
  <c r="F662" i="8"/>
  <c r="C662" i="8"/>
  <c r="D662" i="8" s="1"/>
  <c r="F661" i="8"/>
  <c r="D661" i="8"/>
  <c r="C661" i="8"/>
  <c r="F660" i="8"/>
  <c r="D660" i="8"/>
  <c r="C660" i="8"/>
  <c r="F659" i="8"/>
  <c r="C659" i="8"/>
  <c r="D659" i="8" s="1"/>
  <c r="F658" i="8"/>
  <c r="C658" i="8"/>
  <c r="D658" i="8" s="1"/>
  <c r="F657" i="8"/>
  <c r="D657" i="8"/>
  <c r="C657" i="8"/>
  <c r="F656" i="8"/>
  <c r="D656" i="8"/>
  <c r="C656" i="8"/>
  <c r="F655" i="8"/>
  <c r="C655" i="8"/>
  <c r="D655" i="8" s="1"/>
  <c r="F654" i="8"/>
  <c r="C654" i="8"/>
  <c r="D654" i="8" s="1"/>
  <c r="F653" i="8"/>
  <c r="D653" i="8"/>
  <c r="C653" i="8"/>
  <c r="F652" i="8"/>
  <c r="D652" i="8"/>
  <c r="C652" i="8"/>
  <c r="F651" i="8"/>
  <c r="C651" i="8"/>
  <c r="D651" i="8" s="1"/>
  <c r="F650" i="8"/>
  <c r="C650" i="8"/>
  <c r="D650" i="8" s="1"/>
  <c r="F649" i="8"/>
  <c r="D649" i="8"/>
  <c r="C649" i="8"/>
  <c r="F648" i="8"/>
  <c r="D648" i="8"/>
  <c r="C648" i="8"/>
  <c r="F647" i="8"/>
  <c r="C647" i="8"/>
  <c r="D647" i="8" s="1"/>
  <c r="F646" i="8"/>
  <c r="C646" i="8"/>
  <c r="D646" i="8" s="1"/>
  <c r="F645" i="8"/>
  <c r="D645" i="8"/>
  <c r="C645" i="8"/>
  <c r="F644" i="8"/>
  <c r="D644" i="8"/>
  <c r="C644" i="8"/>
  <c r="F643" i="8"/>
  <c r="C643" i="8"/>
  <c r="D643" i="8" s="1"/>
  <c r="F642" i="8"/>
  <c r="C642" i="8"/>
  <c r="D642" i="8" s="1"/>
  <c r="F641" i="8"/>
  <c r="D641" i="8"/>
  <c r="C641" i="8"/>
  <c r="F640" i="8"/>
  <c r="D640" i="8"/>
  <c r="C640" i="8"/>
  <c r="F639" i="8"/>
  <c r="C639" i="8"/>
  <c r="D639" i="8" s="1"/>
  <c r="F638" i="8"/>
  <c r="C638" i="8"/>
  <c r="D638" i="8" s="1"/>
  <c r="F637" i="8"/>
  <c r="D637" i="8"/>
  <c r="C637" i="8"/>
  <c r="F636" i="8"/>
  <c r="D636" i="8"/>
  <c r="C636" i="8"/>
  <c r="F635" i="8"/>
  <c r="C635" i="8"/>
  <c r="D635" i="8" s="1"/>
  <c r="F634" i="8"/>
  <c r="C634" i="8"/>
  <c r="D634" i="8" s="1"/>
  <c r="F633" i="8"/>
  <c r="D633" i="8"/>
  <c r="C633" i="8"/>
  <c r="F632" i="8"/>
  <c r="D632" i="8"/>
  <c r="C632" i="8"/>
  <c r="F631" i="8"/>
  <c r="C631" i="8"/>
  <c r="D631" i="8" s="1"/>
  <c r="F630" i="8"/>
  <c r="C630" i="8"/>
  <c r="D630" i="8" s="1"/>
  <c r="F629" i="8"/>
  <c r="D629" i="8"/>
  <c r="C629" i="8"/>
  <c r="F628" i="8"/>
  <c r="D628" i="8"/>
  <c r="C628" i="8"/>
  <c r="F627" i="8"/>
  <c r="C627" i="8"/>
  <c r="D627" i="8" s="1"/>
  <c r="F626" i="8"/>
  <c r="C626" i="8"/>
  <c r="D626" i="8" s="1"/>
  <c r="F625" i="8"/>
  <c r="D625" i="8"/>
  <c r="C625" i="8"/>
  <c r="F624" i="8"/>
  <c r="D624" i="8"/>
  <c r="C624" i="8"/>
  <c r="F623" i="8"/>
  <c r="C623" i="8"/>
  <c r="D623" i="8" s="1"/>
  <c r="F622" i="8"/>
  <c r="C622" i="8"/>
  <c r="D622" i="8" s="1"/>
  <c r="F621" i="8"/>
  <c r="D621" i="8"/>
  <c r="C621" i="8"/>
  <c r="F620" i="8"/>
  <c r="D620" i="8"/>
  <c r="C620" i="8"/>
  <c r="F619" i="8"/>
  <c r="C619" i="8"/>
  <c r="D619" i="8" s="1"/>
  <c r="F618" i="8"/>
  <c r="C618" i="8"/>
  <c r="D618" i="8" s="1"/>
  <c r="F617" i="8"/>
  <c r="D617" i="8"/>
  <c r="C617" i="8"/>
  <c r="F616" i="8"/>
  <c r="D616" i="8"/>
  <c r="C616" i="8"/>
  <c r="F615" i="8"/>
  <c r="C615" i="8"/>
  <c r="D615" i="8" s="1"/>
  <c r="F614" i="8"/>
  <c r="C614" i="8"/>
  <c r="D614" i="8" s="1"/>
  <c r="F613" i="8"/>
  <c r="D613" i="8"/>
  <c r="C613" i="8"/>
  <c r="F612" i="8"/>
  <c r="D612" i="8"/>
  <c r="C612" i="8"/>
  <c r="F611" i="8"/>
  <c r="C611" i="8"/>
  <c r="D611" i="8" s="1"/>
  <c r="F610" i="8"/>
  <c r="C610" i="8"/>
  <c r="D610" i="8" s="1"/>
  <c r="F609" i="8"/>
  <c r="D609" i="8"/>
  <c r="C609" i="8"/>
  <c r="F608" i="8"/>
  <c r="D608" i="8"/>
  <c r="C608" i="8"/>
  <c r="F607" i="8"/>
  <c r="C607" i="8"/>
  <c r="D607" i="8" s="1"/>
  <c r="F606" i="8"/>
  <c r="C606" i="8"/>
  <c r="D606" i="8" s="1"/>
  <c r="F605" i="8"/>
  <c r="D605" i="8"/>
  <c r="C605" i="8"/>
  <c r="F604" i="8"/>
  <c r="D604" i="8"/>
  <c r="C604" i="8"/>
  <c r="F603" i="8"/>
  <c r="C603" i="8"/>
  <c r="D603" i="8" s="1"/>
  <c r="F602" i="8"/>
  <c r="C602" i="8"/>
  <c r="D602" i="8" s="1"/>
  <c r="F601" i="8"/>
  <c r="D601" i="8"/>
  <c r="C601" i="8"/>
  <c r="F600" i="8"/>
  <c r="D600" i="8"/>
  <c r="C600" i="8"/>
  <c r="F599" i="8"/>
  <c r="C599" i="8"/>
  <c r="D599" i="8" s="1"/>
  <c r="F598" i="8"/>
  <c r="C598" i="8"/>
  <c r="D598" i="8" s="1"/>
  <c r="F597" i="8"/>
  <c r="D597" i="8"/>
  <c r="C597" i="8"/>
  <c r="F596" i="8"/>
  <c r="D596" i="8"/>
  <c r="C596" i="8"/>
  <c r="F595" i="8"/>
  <c r="C595" i="8"/>
  <c r="D595" i="8" s="1"/>
  <c r="F594" i="8"/>
  <c r="C594" i="8"/>
  <c r="D594" i="8" s="1"/>
  <c r="F593" i="8"/>
  <c r="D593" i="8"/>
  <c r="C593" i="8"/>
  <c r="F592" i="8"/>
  <c r="D592" i="8"/>
  <c r="C592" i="8"/>
  <c r="F591" i="8"/>
  <c r="C591" i="8"/>
  <c r="D591" i="8" s="1"/>
  <c r="F590" i="8"/>
  <c r="C590" i="8"/>
  <c r="D590" i="8" s="1"/>
  <c r="F589" i="8"/>
  <c r="D589" i="8"/>
  <c r="C589" i="8"/>
  <c r="F588" i="8"/>
  <c r="D588" i="8"/>
  <c r="C588" i="8"/>
  <c r="F587" i="8"/>
  <c r="C587" i="8"/>
  <c r="D587" i="8" s="1"/>
  <c r="F586" i="8"/>
  <c r="C586" i="8"/>
  <c r="D586" i="8" s="1"/>
  <c r="F585" i="8"/>
  <c r="D585" i="8"/>
  <c r="C585" i="8"/>
  <c r="F584" i="8"/>
  <c r="C584" i="8"/>
  <c r="D584" i="8" s="1"/>
  <c r="F583" i="8"/>
  <c r="D583" i="8"/>
  <c r="C583" i="8"/>
  <c r="F582" i="8"/>
  <c r="C582" i="8"/>
  <c r="D582" i="8" s="1"/>
  <c r="F581" i="8"/>
  <c r="D581" i="8"/>
  <c r="C581" i="8"/>
  <c r="F580" i="8"/>
  <c r="D580" i="8"/>
  <c r="C580" i="8"/>
  <c r="F579" i="8"/>
  <c r="D579" i="8"/>
  <c r="C579" i="8"/>
  <c r="F578" i="8"/>
  <c r="C578" i="8"/>
  <c r="D578" i="8" s="1"/>
  <c r="F577" i="8"/>
  <c r="D577" i="8"/>
  <c r="C577" i="8"/>
  <c r="F576" i="8"/>
  <c r="D576" i="8"/>
  <c r="C576" i="8"/>
  <c r="F575" i="8"/>
  <c r="D575" i="8"/>
  <c r="C575" i="8"/>
  <c r="F574" i="8"/>
  <c r="C574" i="8"/>
  <c r="D574" i="8" s="1"/>
  <c r="F573" i="8"/>
  <c r="D573" i="8"/>
  <c r="C573" i="8"/>
  <c r="F572" i="8"/>
  <c r="D572" i="8"/>
  <c r="C572" i="8"/>
  <c r="F571" i="8"/>
  <c r="C571" i="8"/>
  <c r="D571" i="8" s="1"/>
  <c r="F570" i="8"/>
  <c r="C570" i="8"/>
  <c r="D570" i="8" s="1"/>
  <c r="F569" i="8"/>
  <c r="D569" i="8"/>
  <c r="C569" i="8"/>
  <c r="F568" i="8"/>
  <c r="C568" i="8"/>
  <c r="D568" i="8" s="1"/>
  <c r="F567" i="8"/>
  <c r="D567" i="8"/>
  <c r="C567" i="8"/>
  <c r="F566" i="8"/>
  <c r="C566" i="8"/>
  <c r="D566" i="8" s="1"/>
  <c r="F565" i="8"/>
  <c r="D565" i="8"/>
  <c r="C565" i="8"/>
  <c r="F564" i="8"/>
  <c r="D564" i="8"/>
  <c r="C564" i="8"/>
  <c r="F563" i="8"/>
  <c r="D563" i="8"/>
  <c r="C563" i="8"/>
  <c r="F562" i="8"/>
  <c r="C562" i="8"/>
  <c r="D562" i="8" s="1"/>
  <c r="F561" i="8"/>
  <c r="D561" i="8"/>
  <c r="C561" i="8"/>
  <c r="F560" i="8"/>
  <c r="D560" i="8"/>
  <c r="C560" i="8"/>
  <c r="F559" i="8"/>
  <c r="D559" i="8"/>
  <c r="C559" i="8"/>
  <c r="F558" i="8"/>
  <c r="C558" i="8"/>
  <c r="D558" i="8" s="1"/>
  <c r="F557" i="8"/>
  <c r="D557" i="8"/>
  <c r="C557" i="8"/>
  <c r="F556" i="8"/>
  <c r="D556" i="8"/>
  <c r="C556" i="8"/>
  <c r="F555" i="8"/>
  <c r="C555" i="8"/>
  <c r="D555" i="8" s="1"/>
  <c r="F554" i="8"/>
  <c r="C554" i="8"/>
  <c r="D554" i="8" s="1"/>
  <c r="F553" i="8"/>
  <c r="D553" i="8"/>
  <c r="C553" i="8"/>
  <c r="F552" i="8"/>
  <c r="C552" i="8"/>
  <c r="D552" i="8" s="1"/>
  <c r="F551" i="8"/>
  <c r="D551" i="8"/>
  <c r="C551" i="8"/>
  <c r="F550" i="8"/>
  <c r="C550" i="8"/>
  <c r="D550" i="8" s="1"/>
  <c r="F549" i="8"/>
  <c r="D549" i="8"/>
  <c r="C549" i="8"/>
  <c r="F548" i="8"/>
  <c r="D548" i="8"/>
  <c r="C548" i="8"/>
  <c r="F547" i="8"/>
  <c r="D547" i="8"/>
  <c r="C547" i="8"/>
  <c r="F546" i="8"/>
  <c r="C546" i="8"/>
  <c r="D546" i="8" s="1"/>
  <c r="F545" i="8"/>
  <c r="D545" i="8"/>
  <c r="C545" i="8"/>
  <c r="F544" i="8"/>
  <c r="D544" i="8"/>
  <c r="C544" i="8"/>
  <c r="F543" i="8"/>
  <c r="D543" i="8"/>
  <c r="C543" i="8"/>
  <c r="F542" i="8"/>
  <c r="C542" i="8"/>
  <c r="D542" i="8" s="1"/>
  <c r="F541" i="8"/>
  <c r="D541" i="8"/>
  <c r="C541" i="8"/>
  <c r="F540" i="8"/>
  <c r="D540" i="8"/>
  <c r="C540" i="8"/>
  <c r="F539" i="8"/>
  <c r="C539" i="8"/>
  <c r="D539" i="8" s="1"/>
  <c r="F538" i="8"/>
  <c r="C538" i="8"/>
  <c r="D538" i="8" s="1"/>
  <c r="F537" i="8"/>
  <c r="D537" i="8"/>
  <c r="C537" i="8"/>
  <c r="F536" i="8"/>
  <c r="C536" i="8"/>
  <c r="D536" i="8" s="1"/>
  <c r="F535" i="8"/>
  <c r="D535" i="8"/>
  <c r="C535" i="8"/>
  <c r="F534" i="8"/>
  <c r="C534" i="8"/>
  <c r="D534" i="8" s="1"/>
  <c r="F533" i="8"/>
  <c r="D533" i="8"/>
  <c r="C533" i="8"/>
  <c r="F532" i="8"/>
  <c r="D532" i="8"/>
  <c r="C532" i="8"/>
  <c r="F531" i="8"/>
  <c r="D531" i="8"/>
  <c r="C531" i="8"/>
  <c r="F530" i="8"/>
  <c r="C530" i="8"/>
  <c r="D530" i="8" s="1"/>
  <c r="F529" i="8"/>
  <c r="D529" i="8"/>
  <c r="C529" i="8"/>
  <c r="F528" i="8"/>
  <c r="D528" i="8"/>
  <c r="C528" i="8"/>
  <c r="F527" i="8"/>
  <c r="D527" i="8"/>
  <c r="C527" i="8"/>
  <c r="F526" i="8"/>
  <c r="C526" i="8"/>
  <c r="D526" i="8" s="1"/>
  <c r="F525" i="8"/>
  <c r="D525" i="8"/>
  <c r="C525" i="8"/>
  <c r="F524" i="8"/>
  <c r="D524" i="8"/>
  <c r="C524" i="8"/>
  <c r="F523" i="8"/>
  <c r="C523" i="8"/>
  <c r="D523" i="8" s="1"/>
  <c r="F522" i="8"/>
  <c r="C522" i="8"/>
  <c r="D522" i="8" s="1"/>
  <c r="F521" i="8"/>
  <c r="D521" i="8"/>
  <c r="C521" i="8"/>
  <c r="F520" i="8"/>
  <c r="C520" i="8"/>
  <c r="D520" i="8" s="1"/>
  <c r="F519" i="8"/>
  <c r="D519" i="8"/>
  <c r="C519" i="8"/>
  <c r="F518" i="8"/>
  <c r="C518" i="8"/>
  <c r="D518" i="8" s="1"/>
  <c r="F517" i="8"/>
  <c r="D517" i="8"/>
  <c r="C517" i="8"/>
  <c r="F516" i="8"/>
  <c r="D516" i="8"/>
  <c r="C516" i="8"/>
  <c r="F515" i="8"/>
  <c r="D515" i="8"/>
  <c r="C515" i="8"/>
  <c r="F514" i="8"/>
  <c r="C514" i="8"/>
  <c r="D514" i="8" s="1"/>
  <c r="F513" i="8"/>
  <c r="D513" i="8"/>
  <c r="C513" i="8"/>
  <c r="F512" i="8"/>
  <c r="D512" i="8"/>
  <c r="C512" i="8"/>
  <c r="F511" i="8"/>
  <c r="D511" i="8"/>
  <c r="C511" i="8"/>
  <c r="F510" i="8"/>
  <c r="C510" i="8"/>
  <c r="D510" i="8" s="1"/>
  <c r="F509" i="8"/>
  <c r="D509" i="8"/>
  <c r="C509" i="8"/>
  <c r="F508" i="8"/>
  <c r="D508" i="8"/>
  <c r="C508" i="8"/>
  <c r="F507" i="8"/>
  <c r="C507" i="8"/>
  <c r="D507" i="8" s="1"/>
  <c r="F506" i="8"/>
  <c r="C506" i="8"/>
  <c r="D506" i="8" s="1"/>
  <c r="F505" i="8"/>
  <c r="D505" i="8"/>
  <c r="C505" i="8"/>
  <c r="F504" i="8"/>
  <c r="C504" i="8"/>
  <c r="D504" i="8" s="1"/>
  <c r="F503" i="8"/>
  <c r="D503" i="8"/>
  <c r="C503" i="8"/>
  <c r="F502" i="8"/>
  <c r="C502" i="8"/>
  <c r="D502" i="8" s="1"/>
  <c r="F501" i="8"/>
  <c r="D501" i="8"/>
  <c r="C501" i="8"/>
  <c r="F500" i="8"/>
  <c r="D500" i="8"/>
  <c r="C500" i="8"/>
  <c r="F499" i="8"/>
  <c r="C499" i="8"/>
  <c r="D499" i="8" s="1"/>
  <c r="F498" i="8"/>
  <c r="C498" i="8"/>
  <c r="D498" i="8" s="1"/>
  <c r="F497" i="8"/>
  <c r="D497" i="8"/>
  <c r="C497" i="8"/>
  <c r="F496" i="8"/>
  <c r="C496" i="8"/>
  <c r="D496" i="8" s="1"/>
  <c r="F495" i="8"/>
  <c r="D495" i="8"/>
  <c r="C495" i="8"/>
  <c r="F494" i="8"/>
  <c r="C494" i="8"/>
  <c r="D494" i="8" s="1"/>
  <c r="F493" i="8"/>
  <c r="D493" i="8"/>
  <c r="C493" i="8"/>
  <c r="F492" i="8"/>
  <c r="D492" i="8"/>
  <c r="C492" i="8"/>
  <c r="F491" i="8"/>
  <c r="C491" i="8"/>
  <c r="D491" i="8" s="1"/>
  <c r="F490" i="8"/>
  <c r="C490" i="8"/>
  <c r="D490" i="8" s="1"/>
  <c r="F489" i="8"/>
  <c r="D489" i="8"/>
  <c r="C489" i="8"/>
  <c r="F488" i="8"/>
  <c r="C488" i="8"/>
  <c r="D488" i="8" s="1"/>
  <c r="F487" i="8"/>
  <c r="D487" i="8"/>
  <c r="C487" i="8"/>
  <c r="F486" i="8"/>
  <c r="C486" i="8"/>
  <c r="D486" i="8" s="1"/>
  <c r="F485" i="8"/>
  <c r="D485" i="8"/>
  <c r="C485" i="8"/>
  <c r="F484" i="8"/>
  <c r="D484" i="8"/>
  <c r="C484" i="8"/>
  <c r="F483" i="8"/>
  <c r="C483" i="8"/>
  <c r="D483" i="8" s="1"/>
  <c r="F482" i="8"/>
  <c r="C482" i="8"/>
  <c r="D482" i="8" s="1"/>
  <c r="F481" i="8"/>
  <c r="D481" i="8"/>
  <c r="C481" i="8"/>
  <c r="F480" i="8"/>
  <c r="C480" i="8"/>
  <c r="D480" i="8" s="1"/>
  <c r="F479" i="8"/>
  <c r="D479" i="8"/>
  <c r="C479" i="8"/>
  <c r="F478" i="8"/>
  <c r="C478" i="8"/>
  <c r="D478" i="8" s="1"/>
  <c r="F477" i="8"/>
  <c r="D477" i="8"/>
  <c r="C477" i="8"/>
  <c r="F476" i="8"/>
  <c r="D476" i="8"/>
  <c r="C476" i="8"/>
  <c r="F475" i="8"/>
  <c r="C475" i="8"/>
  <c r="D475" i="8" s="1"/>
  <c r="F474" i="8"/>
  <c r="C474" i="8"/>
  <c r="D474" i="8" s="1"/>
  <c r="F473" i="8"/>
  <c r="D473" i="8"/>
  <c r="C473" i="8"/>
  <c r="F472" i="8"/>
  <c r="C472" i="8"/>
  <c r="D472" i="8" s="1"/>
  <c r="F471" i="8"/>
  <c r="D471" i="8"/>
  <c r="C471" i="8"/>
  <c r="F470" i="8"/>
  <c r="C470" i="8"/>
  <c r="D470" i="8" s="1"/>
  <c r="F469" i="8"/>
  <c r="D469" i="8"/>
  <c r="C469" i="8"/>
  <c r="F468" i="8"/>
  <c r="D468" i="8"/>
  <c r="C468" i="8"/>
  <c r="F467" i="8"/>
  <c r="C467" i="8"/>
  <c r="D467" i="8" s="1"/>
  <c r="F466" i="8"/>
  <c r="C466" i="8"/>
  <c r="D466" i="8" s="1"/>
  <c r="F465" i="8"/>
  <c r="D465" i="8"/>
  <c r="C465" i="8"/>
  <c r="F464" i="8"/>
  <c r="C464" i="8"/>
  <c r="D464" i="8" s="1"/>
  <c r="F463" i="8"/>
  <c r="D463" i="8"/>
  <c r="C463" i="8"/>
  <c r="F462" i="8"/>
  <c r="C462" i="8"/>
  <c r="D462" i="8" s="1"/>
  <c r="F461" i="8"/>
  <c r="D461" i="8"/>
  <c r="C461" i="8"/>
  <c r="F460" i="8"/>
  <c r="D460" i="8"/>
  <c r="C460" i="8"/>
  <c r="F459" i="8"/>
  <c r="C459" i="8"/>
  <c r="D459" i="8" s="1"/>
  <c r="F458" i="8"/>
  <c r="C458" i="8"/>
  <c r="D458" i="8" s="1"/>
  <c r="F457" i="8"/>
  <c r="D457" i="8"/>
  <c r="C457" i="8"/>
  <c r="F456" i="8"/>
  <c r="C456" i="8"/>
  <c r="D456" i="8" s="1"/>
  <c r="F455" i="8"/>
  <c r="D455" i="8"/>
  <c r="C455" i="8"/>
  <c r="F454" i="8"/>
  <c r="C454" i="8"/>
  <c r="D454" i="8" s="1"/>
  <c r="F453" i="8"/>
  <c r="D453" i="8"/>
  <c r="C453" i="8"/>
  <c r="F452" i="8"/>
  <c r="D452" i="8"/>
  <c r="C452" i="8"/>
  <c r="F451" i="8"/>
  <c r="C451" i="8"/>
  <c r="D451" i="8" s="1"/>
  <c r="F450" i="8"/>
  <c r="C450" i="8"/>
  <c r="D450" i="8" s="1"/>
  <c r="F449" i="8"/>
  <c r="D449" i="8"/>
  <c r="C449" i="8"/>
  <c r="F448" i="8"/>
  <c r="C448" i="8"/>
  <c r="D448" i="8" s="1"/>
  <c r="F447" i="8"/>
  <c r="D447" i="8"/>
  <c r="C447" i="8"/>
  <c r="F446" i="8"/>
  <c r="C446" i="8"/>
  <c r="D446" i="8" s="1"/>
  <c r="F445" i="8"/>
  <c r="D445" i="8"/>
  <c r="C445" i="8"/>
  <c r="F444" i="8"/>
  <c r="D444" i="8"/>
  <c r="C444" i="8"/>
  <c r="F443" i="8"/>
  <c r="C443" i="8"/>
  <c r="D443" i="8" s="1"/>
  <c r="F442" i="8"/>
  <c r="C442" i="8"/>
  <c r="D442" i="8" s="1"/>
  <c r="F441" i="8"/>
  <c r="D441" i="8"/>
  <c r="C441" i="8"/>
  <c r="F440" i="8"/>
  <c r="C440" i="8"/>
  <c r="D440" i="8" s="1"/>
  <c r="F439" i="8"/>
  <c r="D439" i="8"/>
  <c r="C439" i="8"/>
  <c r="F438" i="8"/>
  <c r="C438" i="8"/>
  <c r="D438" i="8" s="1"/>
  <c r="F437" i="8"/>
  <c r="D437" i="8"/>
  <c r="C437" i="8"/>
  <c r="F436" i="8"/>
  <c r="D436" i="8"/>
  <c r="C436" i="8"/>
  <c r="F435" i="8"/>
  <c r="C435" i="8"/>
  <c r="D435" i="8" s="1"/>
  <c r="F434" i="8"/>
  <c r="C434" i="8"/>
  <c r="D434" i="8" s="1"/>
  <c r="F433" i="8"/>
  <c r="D433" i="8"/>
  <c r="C433" i="8"/>
  <c r="F432" i="8"/>
  <c r="C432" i="8"/>
  <c r="D432" i="8" s="1"/>
  <c r="F431" i="8"/>
  <c r="D431" i="8"/>
  <c r="C431" i="8"/>
  <c r="F430" i="8"/>
  <c r="C430" i="8"/>
  <c r="D430" i="8" s="1"/>
  <c r="F429" i="8"/>
  <c r="D429" i="8"/>
  <c r="C429" i="8"/>
  <c r="F428" i="8"/>
  <c r="D428" i="8"/>
  <c r="C428" i="8"/>
  <c r="F427" i="8"/>
  <c r="C427" i="8"/>
  <c r="D427" i="8" s="1"/>
  <c r="F426" i="8"/>
  <c r="C426" i="8"/>
  <c r="D426" i="8" s="1"/>
  <c r="F425" i="8"/>
  <c r="D425" i="8"/>
  <c r="C425" i="8"/>
  <c r="F424" i="8"/>
  <c r="C424" i="8"/>
  <c r="D424" i="8" s="1"/>
  <c r="F423" i="8"/>
  <c r="D423" i="8"/>
  <c r="C423" i="8"/>
  <c r="F422" i="8"/>
  <c r="C422" i="8"/>
  <c r="D422" i="8" s="1"/>
  <c r="F421" i="8"/>
  <c r="D421" i="8"/>
  <c r="C421" i="8"/>
  <c r="F420" i="8"/>
  <c r="D420" i="8"/>
  <c r="C420" i="8"/>
  <c r="F419" i="8"/>
  <c r="C419" i="8"/>
  <c r="D419" i="8" s="1"/>
  <c r="F418" i="8"/>
  <c r="C418" i="8"/>
  <c r="D418" i="8" s="1"/>
  <c r="F417" i="8"/>
  <c r="D417" i="8"/>
  <c r="C417" i="8"/>
  <c r="F416" i="8"/>
  <c r="C416" i="8"/>
  <c r="D416" i="8" s="1"/>
  <c r="F415" i="8"/>
  <c r="D415" i="8"/>
  <c r="C415" i="8"/>
  <c r="F414" i="8"/>
  <c r="C414" i="8"/>
  <c r="D414" i="8" s="1"/>
  <c r="F413" i="8"/>
  <c r="D413" i="8"/>
  <c r="C413" i="8"/>
  <c r="F412" i="8"/>
  <c r="D412" i="8"/>
  <c r="C412" i="8"/>
  <c r="F411" i="8"/>
  <c r="C411" i="8"/>
  <c r="D411" i="8" s="1"/>
  <c r="F410" i="8"/>
  <c r="C410" i="8"/>
  <c r="D410" i="8" s="1"/>
  <c r="F409" i="8"/>
  <c r="D409" i="8"/>
  <c r="C409" i="8"/>
  <c r="F408" i="8"/>
  <c r="C408" i="8"/>
  <c r="D408" i="8" s="1"/>
  <c r="F407" i="8"/>
  <c r="D407" i="8"/>
  <c r="C407" i="8"/>
  <c r="F406" i="8"/>
  <c r="C406" i="8"/>
  <c r="D406" i="8" s="1"/>
  <c r="F405" i="8"/>
  <c r="D405" i="8"/>
  <c r="C405" i="8"/>
  <c r="F404" i="8"/>
  <c r="D404" i="8"/>
  <c r="C404" i="8"/>
  <c r="F403" i="8"/>
  <c r="C403" i="8"/>
  <c r="D403" i="8" s="1"/>
  <c r="F402" i="8"/>
  <c r="C402" i="8"/>
  <c r="D402" i="8" s="1"/>
  <c r="F401" i="8"/>
  <c r="D401" i="8"/>
  <c r="C401" i="8"/>
  <c r="F400" i="8"/>
  <c r="C400" i="8"/>
  <c r="D400" i="8" s="1"/>
  <c r="F399" i="8"/>
  <c r="D399" i="8"/>
  <c r="C399" i="8"/>
  <c r="F398" i="8"/>
  <c r="C398" i="8"/>
  <c r="D398" i="8" s="1"/>
  <c r="F397" i="8"/>
  <c r="D397" i="8"/>
  <c r="C397" i="8"/>
  <c r="F396" i="8"/>
  <c r="D396" i="8"/>
  <c r="C396" i="8"/>
  <c r="F395" i="8"/>
  <c r="C395" i="8"/>
  <c r="D395" i="8" s="1"/>
  <c r="F394" i="8"/>
  <c r="C394" i="8"/>
  <c r="D394" i="8" s="1"/>
  <c r="F393" i="8"/>
  <c r="D393" i="8"/>
  <c r="C393" i="8"/>
  <c r="F392" i="8"/>
  <c r="C392" i="8"/>
  <c r="D392" i="8" s="1"/>
  <c r="F391" i="8"/>
  <c r="D391" i="8"/>
  <c r="C391" i="8"/>
  <c r="F390" i="8"/>
  <c r="C390" i="8"/>
  <c r="D390" i="8" s="1"/>
  <c r="F389" i="8"/>
  <c r="D389" i="8"/>
  <c r="C389" i="8"/>
  <c r="F388" i="8"/>
  <c r="D388" i="8"/>
  <c r="C388" i="8"/>
  <c r="F387" i="8"/>
  <c r="C387" i="8"/>
  <c r="D387" i="8" s="1"/>
  <c r="F386" i="8"/>
  <c r="C386" i="8"/>
  <c r="D386" i="8" s="1"/>
  <c r="F385" i="8"/>
  <c r="D385" i="8"/>
  <c r="C385" i="8"/>
  <c r="F384" i="8"/>
  <c r="C384" i="8"/>
  <c r="D384" i="8" s="1"/>
  <c r="F383" i="8"/>
  <c r="D383" i="8"/>
  <c r="C383" i="8"/>
  <c r="F382" i="8"/>
  <c r="C382" i="8"/>
  <c r="D382" i="8" s="1"/>
  <c r="F381" i="8"/>
  <c r="D381" i="8"/>
  <c r="C381" i="8"/>
  <c r="F380" i="8"/>
  <c r="D380" i="8"/>
  <c r="C380" i="8"/>
  <c r="F379" i="8"/>
  <c r="C379" i="8"/>
  <c r="D379" i="8" s="1"/>
  <c r="F378" i="8"/>
  <c r="C378" i="8"/>
  <c r="D378" i="8" s="1"/>
  <c r="F377" i="8"/>
  <c r="D377" i="8"/>
  <c r="C377" i="8"/>
  <c r="F376" i="8"/>
  <c r="C376" i="8"/>
  <c r="D376" i="8" s="1"/>
  <c r="F375" i="8"/>
  <c r="D375" i="8"/>
  <c r="C375" i="8"/>
  <c r="F374" i="8"/>
  <c r="C374" i="8"/>
  <c r="D374" i="8" s="1"/>
  <c r="F373" i="8"/>
  <c r="D373" i="8"/>
  <c r="C373" i="8"/>
  <c r="F372" i="8"/>
  <c r="D372" i="8"/>
  <c r="C372" i="8"/>
  <c r="F371" i="8"/>
  <c r="C371" i="8"/>
  <c r="D371" i="8" s="1"/>
  <c r="F370" i="8"/>
  <c r="C370" i="8"/>
  <c r="D370" i="8" s="1"/>
  <c r="F369" i="8"/>
  <c r="D369" i="8"/>
  <c r="C369" i="8"/>
  <c r="F368" i="8"/>
  <c r="C368" i="8"/>
  <c r="D368" i="8" s="1"/>
  <c r="F367" i="8"/>
  <c r="D367" i="8"/>
  <c r="C367" i="8"/>
  <c r="F366" i="8"/>
  <c r="C366" i="8"/>
  <c r="D366" i="8" s="1"/>
  <c r="F365" i="8"/>
  <c r="D365" i="8"/>
  <c r="C365" i="8"/>
  <c r="F364" i="8"/>
  <c r="D364" i="8"/>
  <c r="C364" i="8"/>
  <c r="F363" i="8"/>
  <c r="C363" i="8"/>
  <c r="D363" i="8" s="1"/>
  <c r="F362" i="8"/>
  <c r="C362" i="8"/>
  <c r="D362" i="8" s="1"/>
  <c r="F361" i="8"/>
  <c r="D361" i="8"/>
  <c r="C361" i="8"/>
  <c r="F360" i="8"/>
  <c r="C360" i="8"/>
  <c r="D360" i="8" s="1"/>
  <c r="F359" i="8"/>
  <c r="D359" i="8"/>
  <c r="C359" i="8"/>
  <c r="F358" i="8"/>
  <c r="C358" i="8"/>
  <c r="D358" i="8" s="1"/>
  <c r="F357" i="8"/>
  <c r="D357" i="8"/>
  <c r="C357" i="8"/>
  <c r="F356" i="8"/>
  <c r="D356" i="8"/>
  <c r="C356" i="8"/>
  <c r="F355" i="8"/>
  <c r="C355" i="8"/>
  <c r="D355" i="8" s="1"/>
  <c r="F354" i="8"/>
  <c r="C354" i="8"/>
  <c r="D354" i="8" s="1"/>
  <c r="F353" i="8"/>
  <c r="D353" i="8"/>
  <c r="C353" i="8"/>
  <c r="F352" i="8"/>
  <c r="C352" i="8"/>
  <c r="D352" i="8" s="1"/>
  <c r="F351" i="8"/>
  <c r="D351" i="8"/>
  <c r="C351" i="8"/>
  <c r="F350" i="8"/>
  <c r="C350" i="8"/>
  <c r="D350" i="8" s="1"/>
  <c r="F349" i="8"/>
  <c r="D349" i="8"/>
  <c r="C349" i="8"/>
  <c r="F348" i="8"/>
  <c r="D348" i="8"/>
  <c r="C348" i="8"/>
  <c r="F347" i="8"/>
  <c r="C347" i="8"/>
  <c r="D347" i="8" s="1"/>
  <c r="F346" i="8"/>
  <c r="C346" i="8"/>
  <c r="D346" i="8" s="1"/>
  <c r="F345" i="8"/>
  <c r="D345" i="8"/>
  <c r="C345" i="8"/>
  <c r="F344" i="8"/>
  <c r="C344" i="8"/>
  <c r="D344" i="8" s="1"/>
  <c r="F343" i="8"/>
  <c r="D343" i="8"/>
  <c r="C343" i="8"/>
  <c r="F342" i="8"/>
  <c r="C342" i="8"/>
  <c r="D342" i="8" s="1"/>
  <c r="F341" i="8"/>
  <c r="D341" i="8"/>
  <c r="C341" i="8"/>
  <c r="F340" i="8"/>
  <c r="D340" i="8"/>
  <c r="C340" i="8"/>
  <c r="F339" i="8"/>
  <c r="C339" i="8"/>
  <c r="D339" i="8" s="1"/>
  <c r="F338" i="8"/>
  <c r="C338" i="8"/>
  <c r="D338" i="8" s="1"/>
  <c r="F337" i="8"/>
  <c r="D337" i="8"/>
  <c r="C337" i="8"/>
  <c r="F336" i="8"/>
  <c r="C336" i="8"/>
  <c r="D336" i="8" s="1"/>
  <c r="F335" i="8"/>
  <c r="D335" i="8"/>
  <c r="C335" i="8"/>
  <c r="F334" i="8"/>
  <c r="C334" i="8"/>
  <c r="D334" i="8" s="1"/>
  <c r="F333" i="8"/>
  <c r="D333" i="8"/>
  <c r="C333" i="8"/>
  <c r="F332" i="8"/>
  <c r="D332" i="8"/>
  <c r="C332" i="8"/>
  <c r="F331" i="8"/>
  <c r="C331" i="8"/>
  <c r="D331" i="8" s="1"/>
  <c r="F330" i="8"/>
  <c r="C330" i="8"/>
  <c r="D330" i="8" s="1"/>
  <c r="F329" i="8"/>
  <c r="D329" i="8"/>
  <c r="C329" i="8"/>
  <c r="F328" i="8"/>
  <c r="C328" i="8"/>
  <c r="D328" i="8" s="1"/>
  <c r="F327" i="8"/>
  <c r="D327" i="8"/>
  <c r="C327" i="8"/>
  <c r="F326" i="8"/>
  <c r="C326" i="8"/>
  <c r="D326" i="8" s="1"/>
  <c r="F325" i="8"/>
  <c r="D325" i="8"/>
  <c r="C325" i="8"/>
  <c r="F324" i="8"/>
  <c r="D324" i="8"/>
  <c r="C324" i="8"/>
  <c r="F323" i="8"/>
  <c r="C323" i="8"/>
  <c r="D323" i="8" s="1"/>
  <c r="F322" i="8"/>
  <c r="C322" i="8"/>
  <c r="D322" i="8" s="1"/>
  <c r="F321" i="8"/>
  <c r="D321" i="8"/>
  <c r="C321" i="8"/>
  <c r="F320" i="8"/>
  <c r="C320" i="8"/>
  <c r="D320" i="8" s="1"/>
  <c r="F319" i="8"/>
  <c r="D319" i="8"/>
  <c r="C319" i="8"/>
  <c r="F318" i="8"/>
  <c r="C318" i="8"/>
  <c r="D318" i="8" s="1"/>
  <c r="F317" i="8"/>
  <c r="D317" i="8"/>
  <c r="C317" i="8"/>
  <c r="F316" i="8"/>
  <c r="D316" i="8"/>
  <c r="C316" i="8"/>
  <c r="F315" i="8"/>
  <c r="C315" i="8"/>
  <c r="D315" i="8" s="1"/>
  <c r="F314" i="8"/>
  <c r="C314" i="8"/>
  <c r="D314" i="8" s="1"/>
  <c r="F313" i="8"/>
  <c r="D313" i="8"/>
  <c r="C313" i="8"/>
  <c r="F312" i="8"/>
  <c r="C312" i="8"/>
  <c r="D312" i="8" s="1"/>
  <c r="F311" i="8"/>
  <c r="D311" i="8"/>
  <c r="C311" i="8"/>
  <c r="F310" i="8"/>
  <c r="C310" i="8"/>
  <c r="D310" i="8" s="1"/>
  <c r="F309" i="8"/>
  <c r="D309" i="8"/>
  <c r="C309" i="8"/>
  <c r="F308" i="8"/>
  <c r="D308" i="8"/>
  <c r="C308" i="8"/>
  <c r="F307" i="8"/>
  <c r="C307" i="8"/>
  <c r="D307" i="8" s="1"/>
  <c r="F306" i="8"/>
  <c r="C306" i="8"/>
  <c r="D306" i="8" s="1"/>
  <c r="F305" i="8"/>
  <c r="D305" i="8"/>
  <c r="C305" i="8"/>
  <c r="F304" i="8"/>
  <c r="C304" i="8"/>
  <c r="D304" i="8" s="1"/>
  <c r="F303" i="8"/>
  <c r="D303" i="8"/>
  <c r="C303" i="8"/>
  <c r="F302" i="8"/>
  <c r="C302" i="8"/>
  <c r="D302" i="8" s="1"/>
  <c r="F301" i="8"/>
  <c r="D301" i="8"/>
  <c r="C301" i="8"/>
  <c r="F300" i="8"/>
  <c r="D300" i="8"/>
  <c r="C300" i="8"/>
  <c r="F299" i="8"/>
  <c r="C299" i="8"/>
  <c r="D299" i="8" s="1"/>
  <c r="F298" i="8"/>
  <c r="C298" i="8"/>
  <c r="D298" i="8" s="1"/>
  <c r="F297" i="8"/>
  <c r="D297" i="8"/>
  <c r="C297" i="8"/>
  <c r="F296" i="8"/>
  <c r="C296" i="8"/>
  <c r="D296" i="8" s="1"/>
  <c r="F295" i="8"/>
  <c r="D295" i="8"/>
  <c r="C295" i="8"/>
  <c r="F294" i="8"/>
  <c r="C294" i="8"/>
  <c r="D294" i="8" s="1"/>
  <c r="F293" i="8"/>
  <c r="D293" i="8"/>
  <c r="C293" i="8"/>
  <c r="F292" i="8"/>
  <c r="D292" i="8"/>
  <c r="C292" i="8"/>
  <c r="F291" i="8"/>
  <c r="C291" i="8"/>
  <c r="D291" i="8" s="1"/>
  <c r="F290" i="8"/>
  <c r="C290" i="8"/>
  <c r="D290" i="8" s="1"/>
  <c r="F289" i="8"/>
  <c r="D289" i="8"/>
  <c r="C289" i="8"/>
  <c r="F288" i="8"/>
  <c r="C288" i="8"/>
  <c r="D288" i="8" s="1"/>
  <c r="F287" i="8"/>
  <c r="D287" i="8"/>
  <c r="C287" i="8"/>
  <c r="F286" i="8"/>
  <c r="C286" i="8"/>
  <c r="D286" i="8" s="1"/>
  <c r="F285" i="8"/>
  <c r="D285" i="8"/>
  <c r="C285" i="8"/>
  <c r="F284" i="8"/>
  <c r="D284" i="8"/>
  <c r="C284" i="8"/>
  <c r="F283" i="8"/>
  <c r="C283" i="8"/>
  <c r="D283" i="8" s="1"/>
  <c r="F282" i="8"/>
  <c r="C282" i="8"/>
  <c r="D282" i="8" s="1"/>
  <c r="F281" i="8"/>
  <c r="D281" i="8"/>
  <c r="C281" i="8"/>
  <c r="F280" i="8"/>
  <c r="C280" i="8"/>
  <c r="D280" i="8" s="1"/>
  <c r="F279" i="8"/>
  <c r="D279" i="8"/>
  <c r="C279" i="8"/>
  <c r="F278" i="8"/>
  <c r="C278" i="8"/>
  <c r="D278" i="8" s="1"/>
  <c r="F277" i="8"/>
  <c r="D277" i="8"/>
  <c r="C277" i="8"/>
  <c r="F276" i="8"/>
  <c r="D276" i="8"/>
  <c r="C276" i="8"/>
  <c r="F275" i="8"/>
  <c r="C275" i="8"/>
  <c r="D275" i="8" s="1"/>
  <c r="F274" i="8"/>
  <c r="C274" i="8"/>
  <c r="D274" i="8" s="1"/>
  <c r="F273" i="8"/>
  <c r="D273" i="8"/>
  <c r="C273" i="8"/>
  <c r="F272" i="8"/>
  <c r="C272" i="8"/>
  <c r="D272" i="8" s="1"/>
  <c r="F271" i="8"/>
  <c r="D271" i="8"/>
  <c r="C271" i="8"/>
  <c r="F270" i="8"/>
  <c r="C270" i="8"/>
  <c r="D270" i="8" s="1"/>
  <c r="F269" i="8"/>
  <c r="D269" i="8"/>
  <c r="C269" i="8"/>
  <c r="F268" i="8"/>
  <c r="D268" i="8"/>
  <c r="C268" i="8"/>
  <c r="F267" i="8"/>
  <c r="C267" i="8"/>
  <c r="D267" i="8" s="1"/>
  <c r="F266" i="8"/>
  <c r="C266" i="8"/>
  <c r="D266" i="8" s="1"/>
  <c r="F265" i="8"/>
  <c r="D265" i="8"/>
  <c r="C265" i="8"/>
  <c r="F264" i="8"/>
  <c r="C264" i="8"/>
  <c r="D264" i="8" s="1"/>
  <c r="F263" i="8"/>
  <c r="D263" i="8"/>
  <c r="C263" i="8"/>
  <c r="F262" i="8"/>
  <c r="C262" i="8"/>
  <c r="D262" i="8" s="1"/>
  <c r="F261" i="8"/>
  <c r="D261" i="8"/>
  <c r="C261" i="8"/>
  <c r="F260" i="8"/>
  <c r="D260" i="8"/>
  <c r="C260" i="8"/>
  <c r="F259" i="8"/>
  <c r="C259" i="8"/>
  <c r="D259" i="8" s="1"/>
  <c r="F258" i="8"/>
  <c r="C258" i="8"/>
  <c r="D258" i="8" s="1"/>
  <c r="F257" i="8"/>
  <c r="D257" i="8"/>
  <c r="C257" i="8"/>
  <c r="F256" i="8"/>
  <c r="C256" i="8"/>
  <c r="D256" i="8" s="1"/>
  <c r="F255" i="8"/>
  <c r="D255" i="8"/>
  <c r="C255" i="8"/>
  <c r="F254" i="8"/>
  <c r="C254" i="8"/>
  <c r="D254" i="8" s="1"/>
  <c r="F253" i="8"/>
  <c r="D253" i="8"/>
  <c r="C253" i="8"/>
  <c r="F252" i="8"/>
  <c r="D252" i="8"/>
  <c r="C252" i="8"/>
  <c r="F251" i="8"/>
  <c r="C251" i="8"/>
  <c r="D251" i="8" s="1"/>
  <c r="F250" i="8"/>
  <c r="C250" i="8"/>
  <c r="D250" i="8" s="1"/>
  <c r="F249" i="8"/>
  <c r="D249" i="8"/>
  <c r="C249" i="8"/>
  <c r="F248" i="8"/>
  <c r="C248" i="8"/>
  <c r="D248" i="8" s="1"/>
  <c r="F247" i="8"/>
  <c r="D247" i="8"/>
  <c r="C247" i="8"/>
  <c r="F246" i="8"/>
  <c r="C246" i="8"/>
  <c r="D246" i="8" s="1"/>
  <c r="F245" i="8"/>
  <c r="D245" i="8"/>
  <c r="C245" i="8"/>
  <c r="F244" i="8"/>
  <c r="D244" i="8"/>
  <c r="C244" i="8"/>
  <c r="F243" i="8"/>
  <c r="C243" i="8"/>
  <c r="D243" i="8" s="1"/>
  <c r="F242" i="8"/>
  <c r="C242" i="8"/>
  <c r="D242" i="8" s="1"/>
  <c r="F241" i="8"/>
  <c r="D241" i="8"/>
  <c r="C241" i="8"/>
  <c r="F240" i="8"/>
  <c r="C240" i="8"/>
  <c r="D240" i="8" s="1"/>
  <c r="F239" i="8"/>
  <c r="D239" i="8"/>
  <c r="C239" i="8"/>
  <c r="F238" i="8"/>
  <c r="C238" i="8"/>
  <c r="D238" i="8" s="1"/>
  <c r="F237" i="8"/>
  <c r="D237" i="8"/>
  <c r="C237" i="8"/>
  <c r="F236" i="8"/>
  <c r="D236" i="8"/>
  <c r="C236" i="8"/>
  <c r="F235" i="8"/>
  <c r="C235" i="8"/>
  <c r="D235" i="8" s="1"/>
  <c r="F234" i="8"/>
  <c r="C234" i="8"/>
  <c r="D234" i="8" s="1"/>
  <c r="F233" i="8"/>
  <c r="D233" i="8"/>
  <c r="C233" i="8"/>
  <c r="F232" i="8"/>
  <c r="C232" i="8"/>
  <c r="D232" i="8" s="1"/>
  <c r="F231" i="8"/>
  <c r="D231" i="8"/>
  <c r="C231" i="8"/>
  <c r="F230" i="8"/>
  <c r="C230" i="8"/>
  <c r="D230" i="8" s="1"/>
  <c r="F229" i="8"/>
  <c r="D229" i="8"/>
  <c r="C229" i="8"/>
  <c r="F228" i="8"/>
  <c r="D228" i="8"/>
  <c r="C228" i="8"/>
  <c r="F227" i="8"/>
  <c r="C227" i="8"/>
  <c r="D227" i="8" s="1"/>
  <c r="F226" i="8"/>
  <c r="C226" i="8"/>
  <c r="D226" i="8" s="1"/>
  <c r="F225" i="8"/>
  <c r="D225" i="8"/>
  <c r="C225" i="8"/>
  <c r="F224" i="8"/>
  <c r="C224" i="8"/>
  <c r="D224" i="8" s="1"/>
  <c r="F223" i="8"/>
  <c r="D223" i="8"/>
  <c r="C223" i="8"/>
  <c r="F222" i="8"/>
  <c r="C222" i="8"/>
  <c r="D222" i="8" s="1"/>
  <c r="F221" i="8"/>
  <c r="D221" i="8"/>
  <c r="C221" i="8"/>
  <c r="F220" i="8"/>
  <c r="D220" i="8"/>
  <c r="C220" i="8"/>
  <c r="F219" i="8"/>
  <c r="C219" i="8"/>
  <c r="D219" i="8" s="1"/>
  <c r="F218" i="8"/>
  <c r="C218" i="8"/>
  <c r="D218" i="8" s="1"/>
  <c r="F217" i="8"/>
  <c r="D217" i="8"/>
  <c r="C217" i="8"/>
  <c r="F216" i="8"/>
  <c r="C216" i="8"/>
  <c r="D216" i="8" s="1"/>
  <c r="F215" i="8"/>
  <c r="D215" i="8"/>
  <c r="C215" i="8"/>
  <c r="F214" i="8"/>
  <c r="C214" i="8"/>
  <c r="D214" i="8" s="1"/>
  <c r="F213" i="8"/>
  <c r="D213" i="8"/>
  <c r="C213" i="8"/>
  <c r="F212" i="8"/>
  <c r="D212" i="8"/>
  <c r="C212" i="8"/>
  <c r="F211" i="8"/>
  <c r="C211" i="8"/>
  <c r="D211" i="8" s="1"/>
  <c r="F210" i="8"/>
  <c r="C210" i="8"/>
  <c r="D210" i="8" s="1"/>
  <c r="F209" i="8"/>
  <c r="D209" i="8"/>
  <c r="C209" i="8"/>
  <c r="F208" i="8"/>
  <c r="C208" i="8"/>
  <c r="D208" i="8" s="1"/>
  <c r="F207" i="8"/>
  <c r="D207" i="8"/>
  <c r="C207" i="8"/>
  <c r="F206" i="8"/>
  <c r="C206" i="8"/>
  <c r="D206" i="8" s="1"/>
  <c r="F205" i="8"/>
  <c r="D205" i="8"/>
  <c r="C205" i="8"/>
  <c r="F204" i="8"/>
  <c r="D204" i="8"/>
  <c r="C204" i="8"/>
  <c r="F203" i="8"/>
  <c r="C203" i="8"/>
  <c r="D203" i="8" s="1"/>
  <c r="F202" i="8"/>
  <c r="C202" i="8"/>
  <c r="D202" i="8" s="1"/>
  <c r="F201" i="8"/>
  <c r="D201" i="8"/>
  <c r="C201" i="8"/>
  <c r="F200" i="8"/>
  <c r="C200" i="8"/>
  <c r="D200" i="8" s="1"/>
  <c r="F199" i="8"/>
  <c r="D199" i="8"/>
  <c r="C199" i="8"/>
  <c r="F198" i="8"/>
  <c r="C198" i="8"/>
  <c r="D198" i="8" s="1"/>
  <c r="F197" i="8"/>
  <c r="D197" i="8"/>
  <c r="C197" i="8"/>
  <c r="F196" i="8"/>
  <c r="D196" i="8"/>
  <c r="C196" i="8"/>
  <c r="F195" i="8"/>
  <c r="C195" i="8"/>
  <c r="D195" i="8" s="1"/>
  <c r="F194" i="8"/>
  <c r="C194" i="8"/>
  <c r="D194" i="8" s="1"/>
  <c r="F193" i="8"/>
  <c r="D193" i="8"/>
  <c r="C193" i="8"/>
  <c r="F192" i="8"/>
  <c r="C192" i="8"/>
  <c r="D192" i="8" s="1"/>
  <c r="F191" i="8"/>
  <c r="D191" i="8"/>
  <c r="C191" i="8"/>
  <c r="F190" i="8"/>
  <c r="C190" i="8"/>
  <c r="D190" i="8" s="1"/>
  <c r="F189" i="8"/>
  <c r="D189" i="8"/>
  <c r="C189" i="8"/>
  <c r="F188" i="8"/>
  <c r="D188" i="8"/>
  <c r="C188" i="8"/>
  <c r="F187" i="8"/>
  <c r="C187" i="8"/>
  <c r="D187" i="8" s="1"/>
  <c r="F186" i="8"/>
  <c r="C186" i="8"/>
  <c r="D186" i="8" s="1"/>
  <c r="F185" i="8"/>
  <c r="D185" i="8"/>
  <c r="C185" i="8"/>
  <c r="F184" i="8"/>
  <c r="C184" i="8"/>
  <c r="D184" i="8" s="1"/>
  <c r="F183" i="8"/>
  <c r="D183" i="8"/>
  <c r="C183" i="8"/>
  <c r="F182" i="8"/>
  <c r="C182" i="8"/>
  <c r="D182" i="8" s="1"/>
  <c r="F181" i="8"/>
  <c r="C181" i="8"/>
  <c r="D181" i="8" s="1"/>
  <c r="F180" i="8"/>
  <c r="D180" i="8"/>
  <c r="C180" i="8"/>
  <c r="F179" i="8"/>
  <c r="C179" i="8"/>
  <c r="D179" i="8" s="1"/>
  <c r="F178" i="8"/>
  <c r="D178" i="8"/>
  <c r="C178" i="8"/>
  <c r="F177" i="8"/>
  <c r="C177" i="8"/>
  <c r="D177" i="8" s="1"/>
  <c r="F176" i="8"/>
  <c r="D176" i="8"/>
  <c r="C176" i="8"/>
  <c r="F175" i="8"/>
  <c r="C175" i="8"/>
  <c r="D175" i="8" s="1"/>
  <c r="F174" i="8"/>
  <c r="D174" i="8"/>
  <c r="C174" i="8"/>
  <c r="F173" i="8"/>
  <c r="C173" i="8"/>
  <c r="D173" i="8" s="1"/>
  <c r="F172" i="8"/>
  <c r="D172" i="8"/>
  <c r="C172" i="8"/>
  <c r="F171" i="8"/>
  <c r="C171" i="8"/>
  <c r="D171" i="8" s="1"/>
  <c r="F170" i="8"/>
  <c r="D170" i="8"/>
  <c r="C170" i="8"/>
  <c r="F169" i="8"/>
  <c r="C169" i="8"/>
  <c r="D169" i="8" s="1"/>
  <c r="F168" i="8"/>
  <c r="D168" i="8"/>
  <c r="C168" i="8"/>
  <c r="F167" i="8"/>
  <c r="C167" i="8"/>
  <c r="D167" i="8" s="1"/>
  <c r="F166" i="8"/>
  <c r="D166" i="8"/>
  <c r="C166" i="8"/>
  <c r="F165" i="8"/>
  <c r="C165" i="8"/>
  <c r="D165" i="8" s="1"/>
  <c r="F164" i="8"/>
  <c r="D164" i="8"/>
  <c r="C164" i="8"/>
  <c r="F163" i="8"/>
  <c r="C163" i="8"/>
  <c r="D163" i="8" s="1"/>
  <c r="F162" i="8"/>
  <c r="D162" i="8"/>
  <c r="C162" i="8"/>
  <c r="F161" i="8"/>
  <c r="C161" i="8"/>
  <c r="D161" i="8" s="1"/>
  <c r="F160" i="8"/>
  <c r="D160" i="8"/>
  <c r="C160" i="8"/>
  <c r="F159" i="8"/>
  <c r="C159" i="8"/>
  <c r="D159" i="8" s="1"/>
  <c r="F158" i="8"/>
  <c r="D158" i="8"/>
  <c r="C158" i="8"/>
  <c r="F157" i="8"/>
  <c r="C157" i="8"/>
  <c r="D157" i="8" s="1"/>
  <c r="F156" i="8"/>
  <c r="D156" i="8"/>
  <c r="C156" i="8"/>
  <c r="F155" i="8"/>
  <c r="C155" i="8"/>
  <c r="D155" i="8" s="1"/>
  <c r="F154" i="8"/>
  <c r="D154" i="8"/>
  <c r="C154" i="8"/>
  <c r="F153" i="8"/>
  <c r="C153" i="8"/>
  <c r="D153" i="8" s="1"/>
  <c r="F152" i="8"/>
  <c r="D152" i="8"/>
  <c r="C152" i="8"/>
  <c r="F151" i="8"/>
  <c r="C151" i="8"/>
  <c r="D151" i="8" s="1"/>
  <c r="F150" i="8"/>
  <c r="D150" i="8"/>
  <c r="C150" i="8"/>
  <c r="F149" i="8"/>
  <c r="C149" i="8"/>
  <c r="D149" i="8" s="1"/>
  <c r="F148" i="8"/>
  <c r="D148" i="8"/>
  <c r="C148" i="8"/>
  <c r="F147" i="8"/>
  <c r="C147" i="8"/>
  <c r="D147" i="8" s="1"/>
  <c r="F146" i="8"/>
  <c r="D146" i="8"/>
  <c r="C146" i="8"/>
  <c r="F145" i="8"/>
  <c r="C145" i="8"/>
  <c r="D145" i="8" s="1"/>
  <c r="F144" i="8"/>
  <c r="D144" i="8"/>
  <c r="C144" i="8"/>
  <c r="F143" i="8"/>
  <c r="C143" i="8"/>
  <c r="D143" i="8" s="1"/>
  <c r="F142" i="8"/>
  <c r="D142" i="8"/>
  <c r="C142" i="8"/>
  <c r="F141" i="8"/>
  <c r="C141" i="8"/>
  <c r="D141" i="8" s="1"/>
  <c r="F140" i="8"/>
  <c r="D140" i="8"/>
  <c r="C140" i="8"/>
  <c r="F139" i="8"/>
  <c r="C139" i="8"/>
  <c r="D139" i="8" s="1"/>
  <c r="F138" i="8"/>
  <c r="D138" i="8"/>
  <c r="C138" i="8"/>
  <c r="F137" i="8"/>
  <c r="C137" i="8"/>
  <c r="D137" i="8" s="1"/>
  <c r="F136" i="8"/>
  <c r="D136" i="8"/>
  <c r="C136" i="8"/>
  <c r="F135" i="8"/>
  <c r="C135" i="8"/>
  <c r="D135" i="8" s="1"/>
  <c r="F134" i="8"/>
  <c r="D134" i="8"/>
  <c r="C134" i="8"/>
  <c r="F133" i="8"/>
  <c r="C133" i="8"/>
  <c r="D133" i="8" s="1"/>
  <c r="F132" i="8"/>
  <c r="D132" i="8"/>
  <c r="C132" i="8"/>
  <c r="F131" i="8"/>
  <c r="C131" i="8"/>
  <c r="D131" i="8" s="1"/>
  <c r="F130" i="8"/>
  <c r="D130" i="8"/>
  <c r="C130" i="8"/>
  <c r="F129" i="8"/>
  <c r="C129" i="8"/>
  <c r="D129" i="8" s="1"/>
  <c r="F128" i="8"/>
  <c r="D128" i="8"/>
  <c r="C128" i="8"/>
  <c r="F127" i="8"/>
  <c r="C127" i="8"/>
  <c r="D127" i="8" s="1"/>
  <c r="F126" i="8"/>
  <c r="D126" i="8"/>
  <c r="C126" i="8"/>
  <c r="F125" i="8"/>
  <c r="C125" i="8"/>
  <c r="D125" i="8" s="1"/>
  <c r="F124" i="8"/>
  <c r="D124" i="8"/>
  <c r="C124" i="8"/>
  <c r="F123" i="8"/>
  <c r="C123" i="8"/>
  <c r="D123" i="8" s="1"/>
  <c r="F122" i="8"/>
  <c r="D122" i="8"/>
  <c r="C122" i="8"/>
  <c r="F121" i="8"/>
  <c r="C121" i="8"/>
  <c r="D121" i="8" s="1"/>
  <c r="F120" i="8"/>
  <c r="D120" i="8"/>
  <c r="C120" i="8"/>
  <c r="F119" i="8"/>
  <c r="C119" i="8"/>
  <c r="D119" i="8" s="1"/>
  <c r="F118" i="8"/>
  <c r="D118" i="8"/>
  <c r="C118" i="8"/>
  <c r="F117" i="8"/>
  <c r="C117" i="8"/>
  <c r="D117" i="8" s="1"/>
  <c r="F116" i="8"/>
  <c r="D116" i="8"/>
  <c r="C116" i="8"/>
  <c r="F115" i="8"/>
  <c r="C115" i="8"/>
  <c r="D115" i="8" s="1"/>
  <c r="F114" i="8"/>
  <c r="D114" i="8"/>
  <c r="C114" i="8"/>
  <c r="F113" i="8"/>
  <c r="C113" i="8"/>
  <c r="D113" i="8" s="1"/>
  <c r="F112" i="8"/>
  <c r="D112" i="8"/>
  <c r="C112" i="8"/>
  <c r="F111" i="8"/>
  <c r="C111" i="8"/>
  <c r="D111" i="8" s="1"/>
  <c r="F110" i="8"/>
  <c r="D110" i="8"/>
  <c r="C110" i="8"/>
  <c r="F109" i="8"/>
  <c r="C109" i="8"/>
  <c r="D109" i="8" s="1"/>
  <c r="F108" i="8"/>
  <c r="D108" i="8"/>
  <c r="C108" i="8"/>
  <c r="F107" i="8"/>
  <c r="C107" i="8"/>
  <c r="D107" i="8" s="1"/>
  <c r="F106" i="8"/>
  <c r="D106" i="8"/>
  <c r="C106" i="8"/>
  <c r="F105" i="8"/>
  <c r="C105" i="8"/>
  <c r="D105" i="8" s="1"/>
  <c r="F104" i="8"/>
  <c r="D104" i="8"/>
  <c r="C104" i="8"/>
  <c r="F103" i="8"/>
  <c r="C103" i="8"/>
  <c r="D103" i="8" s="1"/>
  <c r="F102" i="8"/>
  <c r="D102" i="8"/>
  <c r="C102" i="8"/>
  <c r="F101" i="8"/>
  <c r="C101" i="8"/>
  <c r="D101" i="8" s="1"/>
  <c r="F100" i="8"/>
  <c r="D100" i="8"/>
  <c r="C100" i="8"/>
  <c r="F99" i="8"/>
  <c r="C99" i="8"/>
  <c r="D99" i="8" s="1"/>
  <c r="F98" i="8"/>
  <c r="D98" i="8"/>
  <c r="C98" i="8"/>
  <c r="F97" i="8"/>
  <c r="C97" i="8"/>
  <c r="D97" i="8" s="1"/>
  <c r="F96" i="8"/>
  <c r="D96" i="8"/>
  <c r="C96" i="8"/>
  <c r="F95" i="8"/>
  <c r="C95" i="8"/>
  <c r="D95" i="8" s="1"/>
  <c r="F94" i="8"/>
  <c r="D94" i="8"/>
  <c r="C94" i="8"/>
  <c r="F93" i="8"/>
  <c r="C93" i="8"/>
  <c r="D93" i="8" s="1"/>
  <c r="F92" i="8"/>
  <c r="D92" i="8"/>
  <c r="C92" i="8"/>
  <c r="F91" i="8"/>
  <c r="C91" i="8"/>
  <c r="D91" i="8" s="1"/>
  <c r="F90" i="8"/>
  <c r="D90" i="8"/>
  <c r="C90" i="8"/>
  <c r="F89" i="8"/>
  <c r="C89" i="8"/>
  <c r="D89" i="8" s="1"/>
  <c r="F88" i="8"/>
  <c r="D88" i="8"/>
  <c r="C88" i="8"/>
  <c r="F87" i="8"/>
  <c r="C87" i="8"/>
  <c r="D87" i="8" s="1"/>
  <c r="F86" i="8"/>
  <c r="D86" i="8"/>
  <c r="C86" i="8"/>
  <c r="F85" i="8"/>
  <c r="C85" i="8"/>
  <c r="D85" i="8" s="1"/>
  <c r="F84" i="8"/>
  <c r="D84" i="8"/>
  <c r="C84" i="8"/>
  <c r="F83" i="8"/>
  <c r="C83" i="8"/>
  <c r="D83" i="8" s="1"/>
  <c r="F82" i="8"/>
  <c r="D82" i="8"/>
  <c r="C82" i="8"/>
  <c r="F81" i="8"/>
  <c r="C81" i="8"/>
  <c r="D81" i="8" s="1"/>
  <c r="F80" i="8"/>
  <c r="D80" i="8"/>
  <c r="C80" i="8"/>
  <c r="F79" i="8"/>
  <c r="C79" i="8"/>
  <c r="D79" i="8" s="1"/>
  <c r="F78" i="8"/>
  <c r="D78" i="8"/>
  <c r="C78" i="8"/>
  <c r="F77" i="8"/>
  <c r="C77" i="8"/>
  <c r="D77" i="8" s="1"/>
  <c r="F76" i="8"/>
  <c r="D76" i="8"/>
  <c r="C76" i="8"/>
  <c r="F75" i="8"/>
  <c r="C75" i="8"/>
  <c r="D75" i="8" s="1"/>
  <c r="F74" i="8"/>
  <c r="D74" i="8"/>
  <c r="C74" i="8"/>
  <c r="F73" i="8"/>
  <c r="C73" i="8"/>
  <c r="D73" i="8" s="1"/>
  <c r="F72" i="8"/>
  <c r="D72" i="8"/>
  <c r="C72" i="8"/>
  <c r="F71" i="8"/>
  <c r="C71" i="8"/>
  <c r="D71" i="8" s="1"/>
  <c r="F70" i="8"/>
  <c r="D70" i="8"/>
  <c r="C70" i="8"/>
  <c r="F69" i="8"/>
  <c r="C69" i="8"/>
  <c r="D69" i="8" s="1"/>
  <c r="F68" i="8"/>
  <c r="D68" i="8"/>
  <c r="C68" i="8"/>
  <c r="F67" i="8"/>
  <c r="C67" i="8"/>
  <c r="D67" i="8" s="1"/>
  <c r="F66" i="8"/>
  <c r="D66" i="8"/>
  <c r="C66" i="8"/>
  <c r="F65" i="8"/>
  <c r="C65" i="8"/>
  <c r="D65" i="8" s="1"/>
  <c r="F64" i="8"/>
  <c r="D64" i="8"/>
  <c r="C64" i="8"/>
  <c r="F63" i="8"/>
  <c r="C63" i="8"/>
  <c r="D63" i="8" s="1"/>
  <c r="F62" i="8"/>
  <c r="D62" i="8"/>
  <c r="C62" i="8"/>
  <c r="F61" i="8"/>
  <c r="C61" i="8"/>
  <c r="D61" i="8" s="1"/>
  <c r="F60" i="8"/>
  <c r="D60" i="8"/>
  <c r="C60" i="8"/>
  <c r="F59" i="8"/>
  <c r="C59" i="8"/>
  <c r="D59" i="8" s="1"/>
  <c r="F58" i="8"/>
  <c r="D58" i="8"/>
  <c r="C58" i="8"/>
  <c r="F57" i="8"/>
  <c r="C57" i="8"/>
  <c r="D57" i="8" s="1"/>
  <c r="F56" i="8"/>
  <c r="D56" i="8"/>
  <c r="C56" i="8"/>
  <c r="F55" i="8"/>
  <c r="C55" i="8"/>
  <c r="D55" i="8" s="1"/>
  <c r="F54" i="8"/>
  <c r="D54" i="8"/>
  <c r="C54" i="8"/>
  <c r="F53" i="8"/>
  <c r="C53" i="8"/>
  <c r="D53" i="8" s="1"/>
  <c r="F52" i="8"/>
  <c r="D52" i="8"/>
  <c r="C52" i="8"/>
  <c r="F51" i="8"/>
  <c r="C51" i="8"/>
  <c r="D51" i="8" s="1"/>
  <c r="F50" i="8"/>
  <c r="D50" i="8"/>
  <c r="C50" i="8"/>
  <c r="F49" i="8"/>
  <c r="C49" i="8"/>
  <c r="D49" i="8" s="1"/>
  <c r="F48" i="8"/>
  <c r="D48" i="8"/>
  <c r="C48" i="8"/>
  <c r="F47" i="8"/>
  <c r="C47" i="8"/>
  <c r="D47" i="8" s="1"/>
  <c r="F46" i="8"/>
  <c r="D46" i="8"/>
  <c r="C46" i="8"/>
  <c r="F45" i="8"/>
  <c r="C45" i="8"/>
  <c r="D45" i="8" s="1"/>
  <c r="F44" i="8"/>
  <c r="D44" i="8"/>
  <c r="C44" i="8"/>
  <c r="F43" i="8"/>
  <c r="C43" i="8"/>
  <c r="D43" i="8" s="1"/>
  <c r="F42" i="8"/>
  <c r="D42" i="8"/>
  <c r="C42" i="8"/>
  <c r="F41" i="8"/>
  <c r="C41" i="8"/>
  <c r="D41" i="8" s="1"/>
  <c r="F40" i="8"/>
  <c r="D40" i="8"/>
  <c r="C40" i="8"/>
  <c r="F39" i="8"/>
  <c r="C39" i="8"/>
  <c r="D39" i="8" s="1"/>
  <c r="F38" i="8"/>
  <c r="D38" i="8"/>
  <c r="C38" i="8"/>
  <c r="F37" i="8"/>
  <c r="C37" i="8"/>
  <c r="D37" i="8" s="1"/>
  <c r="F36" i="8"/>
  <c r="D36" i="8"/>
  <c r="C36" i="8"/>
  <c r="F35" i="8"/>
  <c r="C35" i="8"/>
  <c r="D35" i="8" s="1"/>
  <c r="F34" i="8"/>
  <c r="D34" i="8"/>
  <c r="C34" i="8"/>
  <c r="F33" i="8"/>
  <c r="C33" i="8"/>
  <c r="D33" i="8" s="1"/>
  <c r="F32" i="8"/>
  <c r="D32" i="8"/>
  <c r="C32" i="8"/>
  <c r="F31" i="8"/>
  <c r="C31" i="8"/>
  <c r="D31" i="8" s="1"/>
  <c r="F30" i="8"/>
  <c r="D30" i="8"/>
  <c r="C30" i="8"/>
  <c r="F29" i="8"/>
  <c r="C29" i="8"/>
  <c r="D29" i="8" s="1"/>
  <c r="F28" i="8"/>
  <c r="D28" i="8"/>
  <c r="C28" i="8"/>
  <c r="F27" i="8"/>
  <c r="C27" i="8"/>
  <c r="D27" i="8" s="1"/>
  <c r="F26" i="8"/>
  <c r="D26" i="8"/>
  <c r="C26" i="8"/>
  <c r="F25" i="8"/>
  <c r="C25" i="8"/>
  <c r="D25" i="8" s="1"/>
  <c r="F24" i="8"/>
  <c r="D24" i="8"/>
  <c r="C24" i="8"/>
  <c r="F23" i="8"/>
  <c r="C23" i="8"/>
  <c r="D23" i="8" s="1"/>
  <c r="F22" i="8"/>
  <c r="D22" i="8"/>
  <c r="C22" i="8"/>
  <c r="F21" i="8"/>
  <c r="C21" i="8"/>
  <c r="D21" i="8" s="1"/>
  <c r="F20" i="8"/>
  <c r="D20" i="8"/>
  <c r="C20" i="8"/>
  <c r="F19" i="8"/>
  <c r="C19" i="8"/>
  <c r="D19" i="8" s="1"/>
  <c r="F18" i="8"/>
  <c r="D18" i="8"/>
  <c r="C18" i="8"/>
  <c r="F17" i="8"/>
  <c r="C17" i="8"/>
  <c r="D17" i="8" s="1"/>
  <c r="F16" i="8"/>
  <c r="D16" i="8"/>
  <c r="C16" i="8"/>
  <c r="F15" i="8"/>
  <c r="C15" i="8"/>
  <c r="D15" i="8" s="1"/>
  <c r="F14" i="8"/>
  <c r="D14" i="8"/>
  <c r="C14" i="8"/>
  <c r="F13" i="8"/>
  <c r="C13" i="8"/>
  <c r="D13" i="8" s="1"/>
  <c r="F12" i="8"/>
  <c r="D12" i="8"/>
  <c r="C12" i="8"/>
  <c r="F11" i="8"/>
  <c r="C11" i="8"/>
  <c r="D11" i="8" s="1"/>
  <c r="F10" i="8"/>
  <c r="D10" i="8"/>
  <c r="C10" i="8"/>
  <c r="F9" i="8"/>
  <c r="C9" i="8"/>
  <c r="D9" i="8" s="1"/>
  <c r="F8" i="8"/>
  <c r="D8" i="8"/>
  <c r="C8" i="8"/>
  <c r="M7" i="8"/>
  <c r="F7" i="8"/>
  <c r="C7" i="8"/>
  <c r="D7" i="8" s="1"/>
  <c r="M6" i="8"/>
  <c r="F6" i="8"/>
  <c r="D6" i="8"/>
  <c r="C6" i="8"/>
  <c r="M5" i="8"/>
  <c r="F5" i="8"/>
  <c r="D5" i="8"/>
  <c r="C5" i="8"/>
  <c r="M4" i="8"/>
  <c r="F4" i="8"/>
  <c r="C4" i="8"/>
  <c r="D4" i="8" s="1"/>
  <c r="M3" i="8"/>
  <c r="F3" i="8"/>
  <c r="D3" i="8"/>
  <c r="C3" i="8"/>
  <c r="M2" i="8"/>
  <c r="F2" i="8"/>
  <c r="C2" i="8"/>
  <c r="I5" i="8" s="1"/>
  <c r="F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2" i="4"/>
  <c r="E4" i="2"/>
  <c r="E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2" i="2"/>
  <c r="H10" i="2"/>
  <c r="H15" i="2"/>
  <c r="H14" i="2"/>
  <c r="H13" i="2"/>
  <c r="H12" i="2"/>
  <c r="H11" i="2"/>
  <c r="H7" i="2"/>
  <c r="H6" i="2"/>
  <c r="H5" i="2"/>
  <c r="H4" i="2"/>
  <c r="H3" i="2"/>
  <c r="H2" i="2"/>
  <c r="G10" i="3" a="1"/>
  <c r="G11" i="3" s="1"/>
  <c r="F17" i="3"/>
  <c r="F18" i="3"/>
  <c r="F19" i="3" s="1"/>
  <c r="G2" i="3"/>
  <c r="C2" i="3"/>
  <c r="G7" i="3"/>
  <c r="G6" i="3"/>
  <c r="G5" i="3"/>
  <c r="G4" i="3"/>
  <c r="G3" i="3"/>
  <c r="F12" i="4"/>
  <c r="F8" i="4"/>
  <c r="F7" i="4"/>
  <c r="F6" i="4"/>
  <c r="F5" i="4"/>
  <c r="F4" i="4"/>
  <c r="F13" i="4" l="1"/>
  <c r="F14" i="4" s="1"/>
  <c r="F15" i="4" s="1"/>
  <c r="F16" i="4" s="1"/>
  <c r="F17" i="4" s="1"/>
  <c r="F18" i="4" s="1"/>
  <c r="F19" i="4" s="1"/>
  <c r="G12" i="4" s="1" a="1"/>
  <c r="D2" i="8"/>
  <c r="I2" i="8"/>
  <c r="I4" i="8"/>
  <c r="I6" i="8"/>
  <c r="I7" i="8"/>
  <c r="I3" i="8"/>
  <c r="G18" i="3"/>
  <c r="G14" i="3"/>
  <c r="G10" i="3"/>
  <c r="G17" i="3"/>
  <c r="G13" i="3"/>
  <c r="G16" i="3"/>
  <c r="G12" i="3"/>
  <c r="G19" i="3"/>
  <c r="G15" i="3"/>
  <c r="F11" i="3"/>
  <c r="F12" i="3" s="1"/>
  <c r="F13" i="3" s="1"/>
  <c r="F14" i="3" s="1"/>
  <c r="F15" i="3" s="1"/>
  <c r="F16" i="3" s="1"/>
  <c r="G13" i="4" l="1"/>
  <c r="G16" i="4"/>
  <c r="G19" i="4"/>
  <c r="G12" i="4"/>
  <c r="G15" i="4"/>
  <c r="G18" i="4"/>
  <c r="G14" i="4"/>
  <c r="G17" i="4"/>
  <c r="Q4" i="8"/>
  <c r="Q2" i="8"/>
  <c r="Q5" i="8"/>
  <c r="Q3" i="8"/>
  <c r="I4" i="1"/>
  <c r="J2" i="1" s="1" a="1"/>
  <c r="I5" i="1"/>
  <c r="I6" i="1" s="1"/>
  <c r="I7" i="1" s="1"/>
  <c r="I8" i="1" s="1"/>
  <c r="I3" i="1"/>
  <c r="G4" i="1"/>
  <c r="G3" i="1"/>
  <c r="G2" i="1"/>
  <c r="G20" i="4" l="1"/>
  <c r="J3" i="1"/>
  <c r="J5" i="1"/>
  <c r="J6" i="1"/>
  <c r="J2" i="1"/>
  <c r="L2" i="2"/>
  <c r="L5" i="2"/>
  <c r="L3" i="2"/>
  <c r="L4" i="2"/>
  <c r="J8" i="1"/>
  <c r="J4" i="1"/>
  <c r="J7" i="1"/>
  <c r="C3" i="3" l="1"/>
  <c r="C33" i="3"/>
  <c r="C49" i="3"/>
  <c r="C65" i="3"/>
  <c r="C81" i="3"/>
  <c r="C97" i="3"/>
  <c r="C113" i="3"/>
  <c r="C129" i="3"/>
  <c r="C145" i="3"/>
  <c r="C161" i="3"/>
  <c r="C177" i="3"/>
  <c r="C193" i="3"/>
  <c r="C209" i="3"/>
  <c r="C225" i="3"/>
  <c r="C255" i="3"/>
  <c r="C271" i="3"/>
  <c r="C287" i="3"/>
  <c r="C303" i="3"/>
  <c r="C319" i="3"/>
  <c r="C5" i="3"/>
  <c r="C24" i="3"/>
  <c r="C46" i="3"/>
  <c r="C67" i="3"/>
  <c r="C88" i="3"/>
  <c r="C110" i="3"/>
  <c r="C131" i="3"/>
  <c r="C152" i="3"/>
  <c r="C174" i="3"/>
  <c r="C195" i="3"/>
  <c r="C216" i="3"/>
  <c r="C238" i="3"/>
  <c r="C257" i="3"/>
  <c r="C278" i="3"/>
  <c r="C300" i="3"/>
  <c r="C321" i="3"/>
  <c r="C340" i="3"/>
  <c r="C356" i="3"/>
  <c r="C371" i="3"/>
  <c r="C387" i="3"/>
  <c r="C402" i="3"/>
  <c r="C418" i="3"/>
  <c r="C434" i="3"/>
  <c r="C449" i="3"/>
  <c r="C465" i="3"/>
  <c r="C481" i="3"/>
  <c r="C496" i="3"/>
  <c r="C511" i="3"/>
  <c r="C526" i="3"/>
  <c r="C542" i="3"/>
  <c r="C558" i="3"/>
  <c r="C573" i="3"/>
  <c r="C589" i="3"/>
  <c r="C605" i="3"/>
  <c r="C620" i="3"/>
  <c r="C636" i="3"/>
  <c r="C652" i="3"/>
  <c r="C668" i="3"/>
  <c r="C682" i="3"/>
  <c r="C697" i="3"/>
  <c r="C712" i="3"/>
  <c r="C728" i="3"/>
  <c r="C742" i="3"/>
  <c r="C27" i="3"/>
  <c r="C55" i="3"/>
  <c r="C84" i="3"/>
  <c r="C112" i="3"/>
  <c r="C140" i="3"/>
  <c r="C170" i="3"/>
  <c r="C198" i="3"/>
  <c r="C226" i="3"/>
  <c r="C253" i="3"/>
  <c r="C281" i="3"/>
  <c r="C309" i="3"/>
  <c r="C337" i="3"/>
  <c r="C358" i="3"/>
  <c r="C378" i="3"/>
  <c r="C399" i="3"/>
  <c r="C420" i="3"/>
  <c r="C441" i="3"/>
  <c r="C7" i="3"/>
  <c r="C25" i="3"/>
  <c r="C45" i="3"/>
  <c r="C69" i="3"/>
  <c r="C89" i="3"/>
  <c r="C109" i="3"/>
  <c r="C133" i="3"/>
  <c r="C153" i="3"/>
  <c r="C173" i="3"/>
  <c r="C197" i="3"/>
  <c r="C217" i="3"/>
  <c r="C237" i="3"/>
  <c r="C259" i="3"/>
  <c r="C279" i="3"/>
  <c r="C299" i="3"/>
  <c r="C323" i="3"/>
  <c r="C16" i="3"/>
  <c r="C40" i="3"/>
  <c r="C72" i="3"/>
  <c r="C99" i="3"/>
  <c r="C126" i="3"/>
  <c r="C158" i="3"/>
  <c r="C184" i="3"/>
  <c r="C211" i="3"/>
  <c r="C242" i="3"/>
  <c r="C268" i="3"/>
  <c r="C294" i="3"/>
  <c r="C326" i="3"/>
  <c r="C348" i="3"/>
  <c r="C367" i="3"/>
  <c r="C391" i="3"/>
  <c r="C410" i="3"/>
  <c r="C430" i="3"/>
  <c r="C453" i="3"/>
  <c r="C473" i="3"/>
  <c r="C492" i="3"/>
  <c r="C515" i="3"/>
  <c r="C534" i="3"/>
  <c r="C554" i="3"/>
  <c r="C577" i="3"/>
  <c r="C597" i="3"/>
  <c r="C616" i="3"/>
  <c r="C640" i="3"/>
  <c r="C660" i="3"/>
  <c r="C679" i="3"/>
  <c r="C701" i="3"/>
  <c r="C720" i="3"/>
  <c r="C738" i="3"/>
  <c r="C34" i="3"/>
  <c r="C70" i="3"/>
  <c r="C106" i="3"/>
  <c r="C148" i="3"/>
  <c r="C183" i="3"/>
  <c r="C219" i="3"/>
  <c r="C260" i="3"/>
  <c r="C296" i="3"/>
  <c r="C330" i="3"/>
  <c r="C362" i="3"/>
  <c r="C389" i="3"/>
  <c r="C415" i="3"/>
  <c r="C447" i="3"/>
  <c r="C467" i="3"/>
  <c r="C487" i="3"/>
  <c r="C508" i="3"/>
  <c r="C528" i="3"/>
  <c r="C549" i="3"/>
  <c r="C570" i="3"/>
  <c r="C591" i="3"/>
  <c r="C611" i="3"/>
  <c r="C633" i="3"/>
  <c r="C654" i="3"/>
  <c r="C675" i="3"/>
  <c r="C694" i="3"/>
  <c r="C714" i="3"/>
  <c r="C734" i="3"/>
  <c r="C767" i="3"/>
  <c r="C783" i="3"/>
  <c r="C798" i="3"/>
  <c r="C814" i="3"/>
  <c r="C829" i="3"/>
  <c r="C845" i="3"/>
  <c r="C876" i="3"/>
  <c r="C892" i="3"/>
  <c r="C908" i="3"/>
  <c r="C924" i="3"/>
  <c r="C28" i="3"/>
  <c r="C58" i="3"/>
  <c r="C86" i="3"/>
  <c r="C114" i="3"/>
  <c r="C143" i="3"/>
  <c r="C171" i="3"/>
  <c r="C199" i="3"/>
  <c r="C228" i="3"/>
  <c r="C254" i="3"/>
  <c r="C282" i="3"/>
  <c r="C312" i="3"/>
  <c r="C338" i="3"/>
  <c r="C359" i="3"/>
  <c r="C380" i="3"/>
  <c r="C400" i="3"/>
  <c r="C421" i="3"/>
  <c r="C443" i="3"/>
  <c r="C463" i="3"/>
  <c r="C483" i="3"/>
  <c r="C504" i="3"/>
  <c r="C524" i="3"/>
  <c r="C545" i="3"/>
  <c r="C566" i="3"/>
  <c r="C587" i="3"/>
  <c r="C608" i="3"/>
  <c r="C629" i="3"/>
  <c r="C650" i="3"/>
  <c r="C671" i="3"/>
  <c r="C691" i="3"/>
  <c r="C731" i="3"/>
  <c r="C749" i="3"/>
  <c r="C31" i="3"/>
  <c r="C87" i="3"/>
  <c r="C144" i="3"/>
  <c r="C202" i="3"/>
  <c r="C256" i="3"/>
  <c r="C313" i="3"/>
  <c r="C360" i="3"/>
  <c r="C401" i="3"/>
  <c r="C444" i="3"/>
  <c r="C485" i="3"/>
  <c r="C525" i="3"/>
  <c r="C567" i="3"/>
  <c r="C610" i="3"/>
  <c r="C651" i="3"/>
  <c r="C692" i="3"/>
  <c r="C732" i="3"/>
  <c r="C761" i="3"/>
  <c r="C782" i="3"/>
  <c r="C803" i="3"/>
  <c r="C823" i="3"/>
  <c r="C844" i="3"/>
  <c r="C865" i="3"/>
  <c r="C886" i="3"/>
  <c r="C907" i="3"/>
  <c r="C928" i="3"/>
  <c r="C18" i="3"/>
  <c r="C75" i="3"/>
  <c r="C132" i="3"/>
  <c r="C188" i="3"/>
  <c r="C245" i="3"/>
  <c r="C301" i="3"/>
  <c r="C351" i="3"/>
  <c r="C392" i="3"/>
  <c r="C29" i="3"/>
  <c r="C57" i="3"/>
  <c r="C85" i="3"/>
  <c r="C117" i="3"/>
  <c r="C141" i="3"/>
  <c r="C169" i="3"/>
  <c r="C201" i="3"/>
  <c r="C229" i="3"/>
  <c r="C251" i="3"/>
  <c r="C283" i="3"/>
  <c r="C311" i="3"/>
  <c r="C10" i="3"/>
  <c r="C51" i="3"/>
  <c r="C83" i="3"/>
  <c r="C120" i="3"/>
  <c r="C163" i="3"/>
  <c r="C200" i="3"/>
  <c r="C232" i="3"/>
  <c r="C273" i="3"/>
  <c r="C310" i="3"/>
  <c r="C344" i="3"/>
  <c r="C375" i="3"/>
  <c r="C398" i="3"/>
  <c r="C426" i="3"/>
  <c r="C457" i="3"/>
  <c r="C484" i="3"/>
  <c r="C507" i="3"/>
  <c r="C538" i="3"/>
  <c r="C593" i="3"/>
  <c r="C624" i="3"/>
  <c r="C648" i="3"/>
  <c r="C676" i="3"/>
  <c r="C705" i="3"/>
  <c r="C20" i="3"/>
  <c r="C76" i="3"/>
  <c r="C127" i="3"/>
  <c r="C176" i="3"/>
  <c r="C234" i="3"/>
  <c r="C274" i="3"/>
  <c r="C324" i="3"/>
  <c r="C368" i="3"/>
  <c r="C404" i="3"/>
  <c r="C436" i="3"/>
  <c r="C472" i="3"/>
  <c r="C498" i="3"/>
  <c r="C523" i="3"/>
  <c r="C555" i="3"/>
  <c r="C580" i="3"/>
  <c r="C607" i="3"/>
  <c r="C638" i="3"/>
  <c r="C665" i="3"/>
  <c r="C689" i="3"/>
  <c r="C719" i="3"/>
  <c r="C744" i="3"/>
  <c r="C763" i="3"/>
  <c r="C786" i="3"/>
  <c r="C806" i="3"/>
  <c r="C825" i="3"/>
  <c r="C849" i="3"/>
  <c r="C868" i="3"/>
  <c r="C888" i="3"/>
  <c r="C912" i="3"/>
  <c r="C22" i="3"/>
  <c r="C64" i="3"/>
  <c r="C100" i="3"/>
  <c r="C135" i="3"/>
  <c r="C178" i="3"/>
  <c r="C214" i="3"/>
  <c r="C248" i="3"/>
  <c r="C290" i="3"/>
  <c r="C325" i="3"/>
  <c r="C354" i="3"/>
  <c r="C385" i="3"/>
  <c r="C411" i="3"/>
  <c r="C437" i="3"/>
  <c r="C468" i="3"/>
  <c r="C494" i="3"/>
  <c r="C519" i="3"/>
  <c r="C551" i="3"/>
  <c r="C576" i="3"/>
  <c r="C603" i="3"/>
  <c r="C634" i="3"/>
  <c r="C661" i="3"/>
  <c r="C685" i="3"/>
  <c r="C715" i="3"/>
  <c r="C740" i="3"/>
  <c r="C17" i="3"/>
  <c r="C102" i="3"/>
  <c r="C172" i="3"/>
  <c r="C243" i="3"/>
  <c r="C328" i="3"/>
  <c r="C381" i="3"/>
  <c r="C433" i="3"/>
  <c r="C495" i="3"/>
  <c r="C547" i="3"/>
  <c r="C599" i="3"/>
  <c r="C662" i="3"/>
  <c r="C711" i="3"/>
  <c r="C756" i="3"/>
  <c r="C787" i="3"/>
  <c r="C813" i="3"/>
  <c r="C839" i="3"/>
  <c r="C870" i="3"/>
  <c r="C897" i="3"/>
  <c r="C923" i="3"/>
  <c r="C60" i="3"/>
  <c r="C146" i="3"/>
  <c r="C218" i="3"/>
  <c r="C286" i="3"/>
  <c r="C361" i="3"/>
  <c r="C413" i="3"/>
  <c r="C455" i="3"/>
  <c r="C497" i="3"/>
  <c r="C537" i="3"/>
  <c r="C579" i="3"/>
  <c r="C621" i="3"/>
  <c r="C663" i="3"/>
  <c r="C703" i="3"/>
  <c r="C743" i="3"/>
  <c r="C768" i="3"/>
  <c r="C788" i="3"/>
  <c r="C809" i="3"/>
  <c r="C830" i="3"/>
  <c r="C851" i="3"/>
  <c r="C871" i="3"/>
  <c r="C893" i="3"/>
  <c r="C914" i="3"/>
  <c r="C38" i="3"/>
  <c r="C95" i="3"/>
  <c r="C151" i="3"/>
  <c r="C208" i="3"/>
  <c r="C264" i="3"/>
  <c r="C320" i="3"/>
  <c r="C365" i="3"/>
  <c r="C407" i="3"/>
  <c r="C490" i="3"/>
  <c r="C531" i="3"/>
  <c r="C572" i="3"/>
  <c r="C614" i="3"/>
  <c r="C657" i="3"/>
  <c r="C696" i="3"/>
  <c r="C736" i="3"/>
  <c r="C764" i="3"/>
  <c r="C805" i="3"/>
  <c r="C826" i="3"/>
  <c r="C847" i="3"/>
  <c r="C867" i="3"/>
  <c r="C889" i="3"/>
  <c r="C910" i="3"/>
  <c r="C26" i="3"/>
  <c r="C82" i="3"/>
  <c r="C139" i="3"/>
  <c r="C196" i="3"/>
  <c r="C250" i="3"/>
  <c r="C308" i="3"/>
  <c r="C357" i="3"/>
  <c r="C397" i="3"/>
  <c r="C440" i="3"/>
  <c r="C521" i="3"/>
  <c r="C564" i="3"/>
  <c r="C606" i="3"/>
  <c r="C647" i="3"/>
  <c r="C688" i="3"/>
  <c r="C729" i="3"/>
  <c r="C760" i="3"/>
  <c r="C781" i="3"/>
  <c r="C801" i="3"/>
  <c r="C822" i="3"/>
  <c r="C843" i="3"/>
  <c r="C863" i="3"/>
  <c r="C885" i="3"/>
  <c r="C906" i="3"/>
  <c r="C927" i="3"/>
  <c r="C11" i="3"/>
  <c r="C37" i="3"/>
  <c r="C61" i="3"/>
  <c r="C93" i="3"/>
  <c r="C121" i="3"/>
  <c r="C149" i="3"/>
  <c r="C181" i="3"/>
  <c r="C205" i="3"/>
  <c r="C233" i="3"/>
  <c r="C263" i="3"/>
  <c r="C291" i="3"/>
  <c r="C315" i="3"/>
  <c r="C19" i="3"/>
  <c r="C56" i="3"/>
  <c r="C94" i="3"/>
  <c r="C136" i="3"/>
  <c r="C168" i="3"/>
  <c r="C206" i="3"/>
  <c r="C284" i="3"/>
  <c r="C316" i="3"/>
  <c r="C352" i="3"/>
  <c r="C379" i="3"/>
  <c r="C406" i="3"/>
  <c r="C438" i="3"/>
  <c r="C461" i="3"/>
  <c r="C488" i="3"/>
  <c r="C518" i="3"/>
  <c r="C546" i="3"/>
  <c r="C569" i="3"/>
  <c r="C601" i="3"/>
  <c r="C628" i="3"/>
  <c r="C656" i="3"/>
  <c r="C686" i="3"/>
  <c r="C709" i="3"/>
  <c r="C42" i="3"/>
  <c r="C91" i="3"/>
  <c r="C134" i="3"/>
  <c r="C191" i="3"/>
  <c r="C240" i="3"/>
  <c r="C288" i="3"/>
  <c r="C342" i="3"/>
  <c r="C373" i="3"/>
  <c r="C409" i="3"/>
  <c r="C451" i="3"/>
  <c r="C478" i="3"/>
  <c r="C502" i="3"/>
  <c r="C533" i="3"/>
  <c r="C560" i="3"/>
  <c r="C586" i="3"/>
  <c r="C617" i="3"/>
  <c r="C643" i="3"/>
  <c r="C670" i="3"/>
  <c r="C699" i="3"/>
  <c r="C725" i="3"/>
  <c r="C748" i="3"/>
  <c r="C771" i="3"/>
  <c r="C790" i="3"/>
  <c r="C810" i="3"/>
  <c r="C833" i="3"/>
  <c r="C853" i="3"/>
  <c r="C872" i="3"/>
  <c r="C896" i="3"/>
  <c r="C916" i="3"/>
  <c r="C36" i="3"/>
  <c r="C71" i="3"/>
  <c r="C107" i="3"/>
  <c r="C150" i="3"/>
  <c r="C186" i="3"/>
  <c r="C220" i="3"/>
  <c r="C261" i="3"/>
  <c r="C297" i="3"/>
  <c r="C333" i="3"/>
  <c r="C364" i="3"/>
  <c r="C390" i="3"/>
  <c r="C416" i="3"/>
  <c r="C448" i="3"/>
  <c r="C474" i="3"/>
  <c r="C529" i="3"/>
  <c r="C556" i="3"/>
  <c r="C582" i="3"/>
  <c r="C613" i="3"/>
  <c r="C639" i="3"/>
  <c r="C666" i="3"/>
  <c r="C695" i="3"/>
  <c r="C721" i="3"/>
  <c r="C745" i="3"/>
  <c r="C44" i="3"/>
  <c r="C116" i="3"/>
  <c r="C187" i="3"/>
  <c r="C270" i="3"/>
  <c r="C339" i="3"/>
  <c r="C454" i="3"/>
  <c r="C505" i="3"/>
  <c r="C557" i="3"/>
  <c r="C619" i="3"/>
  <c r="C673" i="3"/>
  <c r="C722" i="3"/>
  <c r="C766" i="3"/>
  <c r="C792" i="3"/>
  <c r="C819" i="3"/>
  <c r="C850" i="3"/>
  <c r="C875" i="3"/>
  <c r="C902" i="3"/>
  <c r="C6" i="3"/>
  <c r="C90" i="3"/>
  <c r="C160" i="3"/>
  <c r="C231" i="3"/>
  <c r="C314" i="3"/>
  <c r="C372" i="3"/>
  <c r="C15" i="3"/>
  <c r="C73" i="3"/>
  <c r="C125" i="3"/>
  <c r="C185" i="3"/>
  <c r="C244" i="3"/>
  <c r="C295" i="3"/>
  <c r="C30" i="3"/>
  <c r="C104" i="3"/>
  <c r="C179" i="3"/>
  <c r="C252" i="3"/>
  <c r="C332" i="3"/>
  <c r="C383" i="3"/>
  <c r="C442" i="3"/>
  <c r="C499" i="3"/>
  <c r="C550" i="3"/>
  <c r="C609" i="3"/>
  <c r="C664" i="3"/>
  <c r="C716" i="3"/>
  <c r="C48" i="3"/>
  <c r="C155" i="3"/>
  <c r="C246" i="3"/>
  <c r="C347" i="3"/>
  <c r="C425" i="3"/>
  <c r="C482" i="3"/>
  <c r="C539" i="3"/>
  <c r="C596" i="3"/>
  <c r="C649" i="3"/>
  <c r="C704" i="3"/>
  <c r="C755" i="3"/>
  <c r="C794" i="3"/>
  <c r="C837" i="3"/>
  <c r="C880" i="3"/>
  <c r="C920" i="3"/>
  <c r="C43" i="3"/>
  <c r="C122" i="3"/>
  <c r="C192" i="3"/>
  <c r="C269" i="3"/>
  <c r="C343" i="3"/>
  <c r="C395" i="3"/>
  <c r="C452" i="3"/>
  <c r="C509" i="3"/>
  <c r="C561" i="3"/>
  <c r="C618" i="3"/>
  <c r="C726" i="3"/>
  <c r="C59" i="3"/>
  <c r="C215" i="3"/>
  <c r="C350" i="3"/>
  <c r="C464" i="3"/>
  <c r="C578" i="3"/>
  <c r="C681" i="3"/>
  <c r="C772" i="3"/>
  <c r="C828" i="3"/>
  <c r="C881" i="3"/>
  <c r="C103" i="3"/>
  <c r="C258" i="3"/>
  <c r="C382" i="3"/>
  <c r="C445" i="3"/>
  <c r="C506" i="3"/>
  <c r="C559" i="3"/>
  <c r="C674" i="3"/>
  <c r="C723" i="3"/>
  <c r="C762" i="3"/>
  <c r="C793" i="3"/>
  <c r="C820" i="3"/>
  <c r="C846" i="3"/>
  <c r="C877" i="3"/>
  <c r="C903" i="3"/>
  <c r="C12" i="3"/>
  <c r="C80" i="3"/>
  <c r="C166" i="3"/>
  <c r="C236" i="3"/>
  <c r="C306" i="3"/>
  <c r="C376" i="3"/>
  <c r="C428" i="3"/>
  <c r="C480" i="3"/>
  <c r="C541" i="3"/>
  <c r="C594" i="3"/>
  <c r="C646" i="3"/>
  <c r="C707" i="3"/>
  <c r="C753" i="3"/>
  <c r="C780" i="3"/>
  <c r="C811" i="3"/>
  <c r="C836" i="3"/>
  <c r="C862" i="3"/>
  <c r="C894" i="3"/>
  <c r="C921" i="3"/>
  <c r="C54" i="3"/>
  <c r="C124" i="3"/>
  <c r="C210" i="3"/>
  <c r="C280" i="3"/>
  <c r="C346" i="3"/>
  <c r="C408" i="3"/>
  <c r="C460" i="3"/>
  <c r="C512" i="3"/>
  <c r="C574" i="3"/>
  <c r="C626" i="3"/>
  <c r="C678" i="3"/>
  <c r="C737" i="3"/>
  <c r="C770" i="3"/>
  <c r="C796" i="3"/>
  <c r="C827" i="3"/>
  <c r="C854" i="3"/>
  <c r="C879" i="3"/>
  <c r="C911" i="3"/>
  <c r="C21" i="3"/>
  <c r="C77" i="3"/>
  <c r="C137" i="3"/>
  <c r="C189" i="3"/>
  <c r="C247" i="3"/>
  <c r="C307" i="3"/>
  <c r="C35" i="3"/>
  <c r="C115" i="3"/>
  <c r="C190" i="3"/>
  <c r="C262" i="3"/>
  <c r="C336" i="3"/>
  <c r="C394" i="3"/>
  <c r="C446" i="3"/>
  <c r="C503" i="3"/>
  <c r="C562" i="3"/>
  <c r="C612" i="3"/>
  <c r="C672" i="3"/>
  <c r="C724" i="3"/>
  <c r="C63" i="3"/>
  <c r="C162" i="3"/>
  <c r="C266" i="3"/>
  <c r="C353" i="3"/>
  <c r="C431" i="3"/>
  <c r="C493" i="3"/>
  <c r="C544" i="3"/>
  <c r="C602" i="3"/>
  <c r="C659" i="3"/>
  <c r="C710" i="3"/>
  <c r="C759" i="3"/>
  <c r="C802" i="3"/>
  <c r="C841" i="3"/>
  <c r="C884" i="3"/>
  <c r="C50" i="3"/>
  <c r="C128" i="3"/>
  <c r="C207" i="3"/>
  <c r="C276" i="3"/>
  <c r="C349" i="3"/>
  <c r="C405" i="3"/>
  <c r="C458" i="3"/>
  <c r="C514" i="3"/>
  <c r="C571" i="3"/>
  <c r="C623" i="3"/>
  <c r="C680" i="3"/>
  <c r="C735" i="3"/>
  <c r="C74" i="3"/>
  <c r="C230" i="3"/>
  <c r="C370" i="3"/>
  <c r="C475" i="3"/>
  <c r="C588" i="3"/>
  <c r="C702" i="3"/>
  <c r="C777" i="3"/>
  <c r="C834" i="3"/>
  <c r="C891" i="3"/>
  <c r="C118" i="3"/>
  <c r="C272" i="3"/>
  <c r="C403" i="3"/>
  <c r="C466" i="3"/>
  <c r="C516" i="3"/>
  <c r="C568" i="3"/>
  <c r="C631" i="3"/>
  <c r="C683" i="3"/>
  <c r="C733" i="3"/>
  <c r="C773" i="3"/>
  <c r="C799" i="3"/>
  <c r="C824" i="3"/>
  <c r="C856" i="3"/>
  <c r="C882" i="3"/>
  <c r="C909" i="3"/>
  <c r="C23" i="3"/>
  <c r="C108" i="3"/>
  <c r="C180" i="3"/>
  <c r="C249" i="3"/>
  <c r="C334" i="3"/>
  <c r="C386" i="3"/>
  <c r="C439" i="3"/>
  <c r="C500" i="3"/>
  <c r="C552" i="3"/>
  <c r="C604" i="3"/>
  <c r="C667" i="3"/>
  <c r="C717" i="3"/>
  <c r="C758" i="3"/>
  <c r="C789" i="3"/>
  <c r="C816" i="3"/>
  <c r="C842" i="3"/>
  <c r="C873" i="3"/>
  <c r="C899" i="3"/>
  <c r="C926" i="3"/>
  <c r="C68" i="3"/>
  <c r="C154" i="3"/>
  <c r="C224" i="3"/>
  <c r="C293" i="3"/>
  <c r="C366" i="3"/>
  <c r="C419" i="3"/>
  <c r="C471" i="3"/>
  <c r="C532" i="3"/>
  <c r="C584" i="3"/>
  <c r="C637" i="3"/>
  <c r="C698" i="3"/>
  <c r="C747" i="3"/>
  <c r="C776" i="3"/>
  <c r="C807" i="3"/>
  <c r="C832" i="3"/>
  <c r="C859" i="3"/>
  <c r="C890" i="3"/>
  <c r="C917" i="3"/>
  <c r="C41" i="3"/>
  <c r="C101" i="3"/>
  <c r="C157" i="3"/>
  <c r="C213" i="3"/>
  <c r="C267" i="3"/>
  <c r="C327" i="3"/>
  <c r="C62" i="3"/>
  <c r="C142" i="3"/>
  <c r="C222" i="3"/>
  <c r="C289" i="3"/>
  <c r="C414" i="3"/>
  <c r="C469" i="3"/>
  <c r="C522" i="3"/>
  <c r="C581" i="3"/>
  <c r="C632" i="3"/>
  <c r="C690" i="3"/>
  <c r="C8" i="3"/>
  <c r="C98" i="3"/>
  <c r="C204" i="3"/>
  <c r="C302" i="3"/>
  <c r="C384" i="3"/>
  <c r="C456" i="3"/>
  <c r="C513" i="3"/>
  <c r="C565" i="3"/>
  <c r="C622" i="3"/>
  <c r="C730" i="3"/>
  <c r="C775" i="3"/>
  <c r="C818" i="3"/>
  <c r="C857" i="3"/>
  <c r="C900" i="3"/>
  <c r="C9" i="3"/>
  <c r="C79" i="3"/>
  <c r="C156" i="3"/>
  <c r="C235" i="3"/>
  <c r="C304" i="3"/>
  <c r="C369" i="3"/>
  <c r="C427" i="3"/>
  <c r="C479" i="3"/>
  <c r="C535" i="3"/>
  <c r="C592" i="3"/>
  <c r="C645" i="3"/>
  <c r="C700" i="3"/>
  <c r="C752" i="3"/>
  <c r="C130" i="3"/>
  <c r="C285" i="3"/>
  <c r="C412" i="3"/>
  <c r="C630" i="3"/>
  <c r="C741" i="3"/>
  <c r="C797" i="3"/>
  <c r="C855" i="3"/>
  <c r="C913" i="3"/>
  <c r="C32" i="3"/>
  <c r="C175" i="3"/>
  <c r="C329" i="3"/>
  <c r="C424" i="3"/>
  <c r="C476" i="3"/>
  <c r="C527" i="3"/>
  <c r="C590" i="3"/>
  <c r="C642" i="3"/>
  <c r="C693" i="3"/>
  <c r="C751" i="3"/>
  <c r="C778" i="3"/>
  <c r="C804" i="3"/>
  <c r="C835" i="3"/>
  <c r="C861" i="3"/>
  <c r="C887" i="3"/>
  <c r="C919" i="3"/>
  <c r="C52" i="3"/>
  <c r="C123" i="3"/>
  <c r="C194" i="3"/>
  <c r="C277" i="3"/>
  <c r="C345" i="3"/>
  <c r="C396" i="3"/>
  <c r="C459" i="3"/>
  <c r="C510" i="3"/>
  <c r="C563" i="3"/>
  <c r="C625" i="3"/>
  <c r="C677" i="3"/>
  <c r="C727" i="3"/>
  <c r="C769" i="3"/>
  <c r="C795" i="3"/>
  <c r="C821" i="3"/>
  <c r="C852" i="3"/>
  <c r="C878" i="3"/>
  <c r="C905" i="3"/>
  <c r="C13" i="3"/>
  <c r="C96" i="3"/>
  <c r="C167" i="3"/>
  <c r="C239" i="3"/>
  <c r="C322" i="3"/>
  <c r="C377" i="3"/>
  <c r="C429" i="3"/>
  <c r="C491" i="3"/>
  <c r="C543" i="3"/>
  <c r="C595" i="3"/>
  <c r="C658" i="3"/>
  <c r="C708" i="3"/>
  <c r="C754" i="3"/>
  <c r="C785" i="3"/>
  <c r="C812" i="3"/>
  <c r="C838" i="3"/>
  <c r="C869" i="3"/>
  <c r="C895" i="3"/>
  <c r="C922" i="3"/>
  <c r="C53" i="3"/>
  <c r="C105" i="3"/>
  <c r="C165" i="3"/>
  <c r="C221" i="3"/>
  <c r="C275" i="3"/>
  <c r="C331" i="3"/>
  <c r="C78" i="3"/>
  <c r="C147" i="3"/>
  <c r="C227" i="3"/>
  <c r="C305" i="3"/>
  <c r="C363" i="3"/>
  <c r="C422" i="3"/>
  <c r="C477" i="3"/>
  <c r="C530" i="3"/>
  <c r="C585" i="3"/>
  <c r="C644" i="3"/>
  <c r="C14" i="3"/>
  <c r="C119" i="3"/>
  <c r="C212" i="3"/>
  <c r="C317" i="3"/>
  <c r="C393" i="3"/>
  <c r="C462" i="3"/>
  <c r="C517" i="3"/>
  <c r="C575" i="3"/>
  <c r="C627" i="3"/>
  <c r="C684" i="3"/>
  <c r="C739" i="3"/>
  <c r="C779" i="3"/>
  <c r="C864" i="3"/>
  <c r="C904" i="3"/>
  <c r="C92" i="3"/>
  <c r="C164" i="3"/>
  <c r="C241" i="3"/>
  <c r="C318" i="3"/>
  <c r="C374" i="3"/>
  <c r="C432" i="3"/>
  <c r="C489" i="3"/>
  <c r="C540" i="3"/>
  <c r="C598" i="3"/>
  <c r="C655" i="3"/>
  <c r="C706" i="3"/>
  <c r="C4" i="3"/>
  <c r="C159" i="3"/>
  <c r="C298" i="3"/>
  <c r="C423" i="3"/>
  <c r="C536" i="3"/>
  <c r="C641" i="3"/>
  <c r="C750" i="3"/>
  <c r="C808" i="3"/>
  <c r="C860" i="3"/>
  <c r="C918" i="3"/>
  <c r="C47" i="3"/>
  <c r="C203" i="3"/>
  <c r="C341" i="3"/>
  <c r="C435" i="3"/>
  <c r="C486" i="3"/>
  <c r="C548" i="3"/>
  <c r="C600" i="3"/>
  <c r="C653" i="3"/>
  <c r="C713" i="3"/>
  <c r="C757" i="3"/>
  <c r="C784" i="3"/>
  <c r="C815" i="3"/>
  <c r="C840" i="3"/>
  <c r="C866" i="3"/>
  <c r="C898" i="3"/>
  <c r="C925" i="3"/>
  <c r="C66" i="3"/>
  <c r="C138" i="3"/>
  <c r="C223" i="3"/>
  <c r="C292" i="3"/>
  <c r="C355" i="3"/>
  <c r="C417" i="3"/>
  <c r="C470" i="3"/>
  <c r="C520" i="3"/>
  <c r="C583" i="3"/>
  <c r="C635" i="3"/>
  <c r="C687" i="3"/>
  <c r="C746" i="3"/>
  <c r="C774" i="3"/>
  <c r="C800" i="3"/>
  <c r="C831" i="3"/>
  <c r="C858" i="3"/>
  <c r="C883" i="3"/>
  <c r="C915" i="3"/>
  <c r="C39" i="3"/>
  <c r="C111" i="3"/>
  <c r="C182" i="3"/>
  <c r="C265" i="3"/>
  <c r="C335" i="3"/>
  <c r="C388" i="3"/>
  <c r="C450" i="3"/>
  <c r="C501" i="3"/>
  <c r="C553" i="3"/>
  <c r="C615" i="3"/>
  <c r="C669" i="3"/>
  <c r="C718" i="3"/>
  <c r="C765" i="3"/>
  <c r="C791" i="3"/>
  <c r="C817" i="3"/>
  <c r="C848" i="3"/>
  <c r="C874" i="3"/>
  <c r="C901" i="3"/>
</calcChain>
</file>

<file path=xl/sharedStrings.xml><?xml version="1.0" encoding="utf-8"?>
<sst xmlns="http://schemas.openxmlformats.org/spreadsheetml/2006/main" count="98" uniqueCount="44">
  <si>
    <t>q1</t>
  </si>
  <si>
    <t>&lt;3 months</t>
  </si>
  <si>
    <t>3-6 months</t>
  </si>
  <si>
    <t>6-12 months</t>
  </si>
  <si>
    <t>1-2 years</t>
  </si>
  <si>
    <t>2-3 years</t>
  </si>
  <si>
    <t>3-5 years</t>
  </si>
  <si>
    <t>&gt;5 years</t>
  </si>
  <si>
    <t>key</t>
  </si>
  <si>
    <t>mean</t>
  </si>
  <si>
    <t>max</t>
  </si>
  <si>
    <t>min</t>
  </si>
  <si>
    <t>median</t>
  </si>
  <si>
    <t>mode</t>
  </si>
  <si>
    <t>id</t>
  </si>
  <si>
    <t>dir_size</t>
  </si>
  <si>
    <t>Usage</t>
  </si>
  <si>
    <t>slope</t>
  </si>
  <si>
    <t>intercept</t>
  </si>
  <si>
    <t>Correlation Coefficient</t>
  </si>
  <si>
    <t>R-squared</t>
  </si>
  <si>
    <t>st.dev</t>
  </si>
  <si>
    <t>Directory Size</t>
  </si>
  <si>
    <t>Brought two tables into Excel</t>
  </si>
  <si>
    <t>Used Index/Match to pair directory size with user ID</t>
  </si>
  <si>
    <t>count</t>
  </si>
  <si>
    <t>count_clean</t>
  </si>
  <si>
    <t>original</t>
  </si>
  <si>
    <t>clean</t>
  </si>
  <si>
    <t>max_clean</t>
  </si>
  <si>
    <t>book_usage</t>
  </si>
  <si>
    <t>Removed outliers (&gt;3 st. dev) in both bookmark usage and library size columns</t>
  </si>
  <si>
    <t>max_open_tabs</t>
  </si>
  <si>
    <t>avg_mem</t>
  </si>
  <si>
    <t>avg_mem_mb</t>
  </si>
  <si>
    <t>avg_mem_mb_clean</t>
  </si>
  <si>
    <t>avg_tabs</t>
  </si>
  <si>
    <t>avg_tabs_clean</t>
  </si>
  <si>
    <t>Removed outliers (&gt;3 st. dev) in from bookmark usage count column</t>
  </si>
  <si>
    <t>clean_usage</t>
  </si>
  <si>
    <t>clean_dir_size</t>
  </si>
  <si>
    <t>Removed outliers (&gt;3 st. dev) in from max open tabs column</t>
  </si>
  <si>
    <t>Used Index/Match to pair average tabs with average memory</t>
  </si>
  <si>
    <t>Removed outliers (&gt;3 st. dev) in both avgerage memory and average tabs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</si>
</sst>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6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Length_on_FX!$J$2:$J$8</c:f>
              <c:strCache>
                <c:ptCount val="7"/>
                <c:pt idx="0">
                  <c:v>136</c:v>
                </c:pt>
                <c:pt idx="1">
                  <c:v>29</c:v>
                </c:pt>
                <c:pt idx="2">
                  <c:v>65</c:v>
                </c:pt>
                <c:pt idx="3">
                  <c:v>252</c:v>
                </c:pt>
                <c:pt idx="4">
                  <c:v>440</c:v>
                </c:pt>
                <c:pt idx="5">
                  <c:v>998</c:v>
                </c:pt>
                <c:pt idx="6">
                  <c:v>1,307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Length_on_FX!$D$2:$D$8</c:f>
              <c:strCache>
                <c:ptCount val="7"/>
                <c:pt idx="0">
                  <c:v>&lt;3 months</c:v>
                </c:pt>
                <c:pt idx="1">
                  <c:v>3-6 months</c:v>
                </c:pt>
                <c:pt idx="2">
                  <c:v>6-12 months</c:v>
                </c:pt>
                <c:pt idx="3">
                  <c:v>1-2 years</c:v>
                </c:pt>
                <c:pt idx="4">
                  <c:v>2-3 years</c:v>
                </c:pt>
                <c:pt idx="5">
                  <c:v>3-5 years</c:v>
                </c:pt>
                <c:pt idx="6">
                  <c:v>&gt;5 years</c:v>
                </c:pt>
              </c:strCache>
            </c:strRef>
          </c:cat>
          <c:val>
            <c:numRef>
              <c:f>Length_on_FX!$J$2:$J$8</c:f>
              <c:numCache>
                <c:formatCode>#,##0</c:formatCode>
                <c:ptCount val="7"/>
                <c:pt idx="0">
                  <c:v>136</c:v>
                </c:pt>
                <c:pt idx="1">
                  <c:v>29</c:v>
                </c:pt>
                <c:pt idx="2">
                  <c:v>65</c:v>
                </c:pt>
                <c:pt idx="3">
                  <c:v>252</c:v>
                </c:pt>
                <c:pt idx="4">
                  <c:v>440</c:v>
                </c:pt>
                <c:pt idx="5">
                  <c:v>998</c:v>
                </c:pt>
                <c:pt idx="6">
                  <c:v>1307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668440"/>
        <c:axId val="172618304"/>
      </c:barChart>
      <c:catAx>
        <c:axId val="6668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8304"/>
        <c:crosses val="autoZero"/>
        <c:auto val="1"/>
        <c:lblAlgn val="ctr"/>
        <c:lblOffset val="100"/>
        <c:noMultiLvlLbl val="0"/>
      </c:catAx>
      <c:valAx>
        <c:axId val="172618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8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Bookmark_Usage!$F$10:$F$19</c:f>
              <c:numCache>
                <c:formatCode>#,##0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Bookmark_Usage!$G$10:$G$19</c:f>
              <c:numCache>
                <c:formatCode>#,##0</c:formatCode>
                <c:ptCount val="10"/>
                <c:pt idx="0">
                  <c:v>514</c:v>
                </c:pt>
                <c:pt idx="1">
                  <c:v>156</c:v>
                </c:pt>
                <c:pt idx="2">
                  <c:v>97</c:v>
                </c:pt>
                <c:pt idx="3">
                  <c:v>64</c:v>
                </c:pt>
                <c:pt idx="4">
                  <c:v>29</c:v>
                </c:pt>
                <c:pt idx="5">
                  <c:v>23</c:v>
                </c:pt>
                <c:pt idx="6">
                  <c:v>21</c:v>
                </c:pt>
                <c:pt idx="7" formatCode="General">
                  <c:v>4</c:v>
                </c:pt>
                <c:pt idx="8" formatCode="General">
                  <c:v>11</c:v>
                </c:pt>
                <c:pt idx="9" formatCode="General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2932624"/>
        <c:axId val="172615568"/>
      </c:barChart>
      <c:catAx>
        <c:axId val="17293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Bookmark Interactions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5568"/>
        <c:crosses val="autoZero"/>
        <c:auto val="1"/>
        <c:lblAlgn val="ctr"/>
        <c:lblOffset val="100"/>
        <c:noMultiLvlLbl val="0"/>
      </c:catAx>
      <c:valAx>
        <c:axId val="172615568"/>
        <c:scaling>
          <c:orientation val="minMax"/>
          <c:max val="6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32624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58360929182917"/>
          <c:y val="0.17083333333333334"/>
          <c:w val="0.8344755316800353"/>
          <c:h val="0.6441528871391076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78004268158079"/>
                  <c:y val="-6.78907480314960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Bookmark_Corrrelation!$E$2:$E$1065</c:f>
              <c:numCache>
                <c:formatCode>#,##0</c:formatCode>
                <c:ptCount val="1064"/>
                <c:pt idx="0">
                  <c:v>604</c:v>
                </c:pt>
                <c:pt idx="1">
                  <c:v>34</c:v>
                </c:pt>
                <c:pt idx="2">
                  <c:v>363</c:v>
                </c:pt>
                <c:pt idx="3">
                  <c:v>42</c:v>
                </c:pt>
                <c:pt idx="4">
                  <c:v>176</c:v>
                </c:pt>
                <c:pt idx="5">
                  <c:v>7</c:v>
                </c:pt>
                <c:pt idx="6">
                  <c:v>110</c:v>
                </c:pt>
                <c:pt idx="7">
                  <c:v>26</c:v>
                </c:pt>
                <c:pt idx="8">
                  <c:v>29</c:v>
                </c:pt>
                <c:pt idx="9">
                  <c:v>102</c:v>
                </c:pt>
                <c:pt idx="10">
                  <c:v>55</c:v>
                </c:pt>
                <c:pt idx="11">
                  <c:v>33</c:v>
                </c:pt>
                <c:pt idx="12">
                  <c:v>278</c:v>
                </c:pt>
                <c:pt idx="13">
                  <c:v>279</c:v>
                </c:pt>
                <c:pt idx="14">
                  <c:v>14</c:v>
                </c:pt>
                <c:pt idx="15">
                  <c:v>22</c:v>
                </c:pt>
                <c:pt idx="16">
                  <c:v>71</c:v>
                </c:pt>
                <c:pt idx="17">
                  <c:v>18</c:v>
                </c:pt>
                <c:pt idx="18">
                  <c:v>37</c:v>
                </c:pt>
                <c:pt idx="19">
                  <c:v>2237</c:v>
                </c:pt>
                <c:pt idx="20">
                  <c:v>10</c:v>
                </c:pt>
                <c:pt idx="21">
                  <c:v>51</c:v>
                </c:pt>
                <c:pt idx="22">
                  <c:v>38</c:v>
                </c:pt>
                <c:pt idx="23">
                  <c:v>264</c:v>
                </c:pt>
                <c:pt idx="24">
                  <c:v>10</c:v>
                </c:pt>
                <c:pt idx="25">
                  <c:v>270</c:v>
                </c:pt>
                <c:pt idx="26">
                  <c:v>827</c:v>
                </c:pt>
                <c:pt idx="27">
                  <c:v>825</c:v>
                </c:pt>
                <c:pt idx="28">
                  <c:v>74</c:v>
                </c:pt>
                <c:pt idx="29">
                  <c:v>47</c:v>
                </c:pt>
                <c:pt idx="30">
                  <c:v>700</c:v>
                </c:pt>
                <c:pt idx="31">
                  <c:v>38</c:v>
                </c:pt>
                <c:pt idx="32">
                  <c:v>107</c:v>
                </c:pt>
                <c:pt idx="33">
                  <c:v>15</c:v>
                </c:pt>
                <c:pt idx="34">
                  <c:v>464</c:v>
                </c:pt>
                <c:pt idx="35">
                  <c:v>2151</c:v>
                </c:pt>
                <c:pt idx="36">
                  <c:v>161</c:v>
                </c:pt>
                <c:pt idx="37">
                  <c:v>59</c:v>
                </c:pt>
                <c:pt idx="38">
                  <c:v>42</c:v>
                </c:pt>
                <c:pt idx="39">
                  <c:v>106</c:v>
                </c:pt>
                <c:pt idx="40">
                  <c:v>298</c:v>
                </c:pt>
                <c:pt idx="41">
                  <c:v>297</c:v>
                </c:pt>
                <c:pt idx="42">
                  <c:v>25</c:v>
                </c:pt>
                <c:pt idx="43">
                  <c:v>95</c:v>
                </c:pt>
                <c:pt idx="44">
                  <c:v>37</c:v>
                </c:pt>
                <c:pt idx="45">
                  <c:v>49</c:v>
                </c:pt>
                <c:pt idx="46">
                  <c:v>50</c:v>
                </c:pt>
                <c:pt idx="47">
                  <c:v>103</c:v>
                </c:pt>
                <c:pt idx="48">
                  <c:v>206</c:v>
                </c:pt>
                <c:pt idx="49">
                  <c:v>22</c:v>
                </c:pt>
                <c:pt idx="50">
                  <c:v>29</c:v>
                </c:pt>
                <c:pt idx="51">
                  <c:v>253</c:v>
                </c:pt>
                <c:pt idx="52">
                  <c:v>869</c:v>
                </c:pt>
                <c:pt idx="53">
                  <c:v>22</c:v>
                </c:pt>
                <c:pt idx="54">
                  <c:v>357</c:v>
                </c:pt>
                <c:pt idx="55">
                  <c:v>203</c:v>
                </c:pt>
                <c:pt idx="56">
                  <c:v>81</c:v>
                </c:pt>
                <c:pt idx="57">
                  <c:v>163</c:v>
                </c:pt>
                <c:pt idx="58">
                  <c:v>36</c:v>
                </c:pt>
                <c:pt idx="59">
                  <c:v>17</c:v>
                </c:pt>
                <c:pt idx="60">
                  <c:v>145</c:v>
                </c:pt>
                <c:pt idx="61">
                  <c:v>273</c:v>
                </c:pt>
                <c:pt idx="62">
                  <c:v>134</c:v>
                </c:pt>
                <c:pt idx="63">
                  <c:v>58</c:v>
                </c:pt>
                <c:pt idx="64">
                  <c:v>292</c:v>
                </c:pt>
                <c:pt idx="65">
                  <c:v>57</c:v>
                </c:pt>
                <c:pt idx="66">
                  <c:v>34</c:v>
                </c:pt>
                <c:pt idx="67">
                  <c:v>328</c:v>
                </c:pt>
                <c:pt idx="68">
                  <c:v>186</c:v>
                </c:pt>
                <c:pt idx="69">
                  <c:v>25</c:v>
                </c:pt>
                <c:pt idx="70">
                  <c:v>58</c:v>
                </c:pt>
                <c:pt idx="71">
                  <c:v>21</c:v>
                </c:pt>
                <c:pt idx="72">
                  <c:v>23</c:v>
                </c:pt>
                <c:pt idx="73">
                  <c:v>55</c:v>
                </c:pt>
                <c:pt idx="74">
                  <c:v>26</c:v>
                </c:pt>
                <c:pt idx="75">
                  <c:v>17</c:v>
                </c:pt>
                <c:pt idx="76">
                  <c:v>27</c:v>
                </c:pt>
                <c:pt idx="77">
                  <c:v>23</c:v>
                </c:pt>
                <c:pt idx="78">
                  <c:v>87</c:v>
                </c:pt>
                <c:pt idx="79">
                  <c:v>26</c:v>
                </c:pt>
                <c:pt idx="80">
                  <c:v>22</c:v>
                </c:pt>
                <c:pt idx="81">
                  <c:v>52</c:v>
                </c:pt>
                <c:pt idx="82">
                  <c:v>226</c:v>
                </c:pt>
                <c:pt idx="83">
                  <c:v>18</c:v>
                </c:pt>
                <c:pt idx="84">
                  <c:v>55</c:v>
                </c:pt>
                <c:pt idx="85">
                  <c:v>47</c:v>
                </c:pt>
                <c:pt idx="86">
                  <c:v>35</c:v>
                </c:pt>
                <c:pt idx="87">
                  <c:v>101</c:v>
                </c:pt>
                <c:pt idx="88">
                  <c:v>2275</c:v>
                </c:pt>
                <c:pt idx="89">
                  <c:v>38</c:v>
                </c:pt>
                <c:pt idx="90">
                  <c:v>90</c:v>
                </c:pt>
                <c:pt idx="91">
                  <c:v>167</c:v>
                </c:pt>
                <c:pt idx="92">
                  <c:v>1579</c:v>
                </c:pt>
                <c:pt idx="93">
                  <c:v>1583</c:v>
                </c:pt>
                <c:pt idx="94">
                  <c:v>39</c:v>
                </c:pt>
                <c:pt idx="95">
                  <c:v>159</c:v>
                </c:pt>
                <c:pt idx="96">
                  <c:v>158</c:v>
                </c:pt>
                <c:pt idx="97">
                  <c:v>295</c:v>
                </c:pt>
                <c:pt idx="98">
                  <c:v>15</c:v>
                </c:pt>
                <c:pt idx="99">
                  <c:v>181</c:v>
                </c:pt>
                <c:pt idx="100">
                  <c:v>1563</c:v>
                </c:pt>
                <c:pt idx="101">
                  <c:v>9</c:v>
                </c:pt>
                <c:pt idx="102">
                  <c:v>645</c:v>
                </c:pt>
                <c:pt idx="103">
                  <c:v>16</c:v>
                </c:pt>
                <c:pt idx="104">
                  <c:v>14</c:v>
                </c:pt>
                <c:pt idx="105">
                  <c:v>22</c:v>
                </c:pt>
                <c:pt idx="106">
                  <c:v>80</c:v>
                </c:pt>
                <c:pt idx="107">
                  <c:v>30</c:v>
                </c:pt>
                <c:pt idx="108">
                  <c:v>176</c:v>
                </c:pt>
                <c:pt idx="109">
                  <c:v>20</c:v>
                </c:pt>
                <c:pt idx="110">
                  <c:v>43</c:v>
                </c:pt>
                <c:pt idx="111">
                  <c:v>15</c:v>
                </c:pt>
                <c:pt idx="112">
                  <c:v>15</c:v>
                </c:pt>
                <c:pt idx="113">
                  <c:v>267</c:v>
                </c:pt>
                <c:pt idx="114">
                  <c:v>220</c:v>
                </c:pt>
                <c:pt idx="115">
                  <c:v>133</c:v>
                </c:pt>
                <c:pt idx="116">
                  <c:v>601</c:v>
                </c:pt>
                <c:pt idx="117">
                  <c:v>602</c:v>
                </c:pt>
                <c:pt idx="118">
                  <c:v>56</c:v>
                </c:pt>
                <c:pt idx="119">
                  <c:v>94</c:v>
                </c:pt>
                <c:pt idx="120">
                  <c:v>1513</c:v>
                </c:pt>
                <c:pt idx="121">
                  <c:v>40</c:v>
                </c:pt>
                <c:pt idx="122">
                  <c:v>129</c:v>
                </c:pt>
                <c:pt idx="123">
                  <c:v>68</c:v>
                </c:pt>
                <c:pt idx="124">
                  <c:v>145</c:v>
                </c:pt>
                <c:pt idx="125">
                  <c:v>26</c:v>
                </c:pt>
                <c:pt idx="126">
                  <c:v>109</c:v>
                </c:pt>
                <c:pt idx="127">
                  <c:v>19</c:v>
                </c:pt>
                <c:pt idx="128">
                  <c:v>8</c:v>
                </c:pt>
                <c:pt idx="129">
                  <c:v>66</c:v>
                </c:pt>
                <c:pt idx="130">
                  <c:v>67</c:v>
                </c:pt>
                <c:pt idx="131">
                  <c:v>118</c:v>
                </c:pt>
                <c:pt idx="132">
                  <c:v>38</c:v>
                </c:pt>
                <c:pt idx="133">
                  <c:v>165</c:v>
                </c:pt>
                <c:pt idx="134">
                  <c:v>110</c:v>
                </c:pt>
                <c:pt idx="135">
                  <c:v>67</c:v>
                </c:pt>
                <c:pt idx="136">
                  <c:v>26</c:v>
                </c:pt>
                <c:pt idx="137">
                  <c:v>17</c:v>
                </c:pt>
                <c:pt idx="138">
                  <c:v>272</c:v>
                </c:pt>
                <c:pt idx="139">
                  <c:v>32</c:v>
                </c:pt>
                <c:pt idx="140">
                  <c:v>22</c:v>
                </c:pt>
                <c:pt idx="141">
                  <c:v>328</c:v>
                </c:pt>
                <c:pt idx="142">
                  <c:v>126</c:v>
                </c:pt>
                <c:pt idx="143">
                  <c:v>396</c:v>
                </c:pt>
                <c:pt idx="144">
                  <c:v>21</c:v>
                </c:pt>
                <c:pt idx="145">
                  <c:v>20</c:v>
                </c:pt>
                <c:pt idx="146">
                  <c:v>157</c:v>
                </c:pt>
                <c:pt idx="147">
                  <c:v>236</c:v>
                </c:pt>
                <c:pt idx="148">
                  <c:v>47</c:v>
                </c:pt>
                <c:pt idx="149">
                  <c:v>31</c:v>
                </c:pt>
                <c:pt idx="150">
                  <c:v>275</c:v>
                </c:pt>
                <c:pt idx="151">
                  <c:v>1321</c:v>
                </c:pt>
                <c:pt idx="152">
                  <c:v>154</c:v>
                </c:pt>
                <c:pt idx="153">
                  <c:v>235</c:v>
                </c:pt>
                <c:pt idx="154">
                  <c:v>348</c:v>
                </c:pt>
                <c:pt idx="155">
                  <c:v>126</c:v>
                </c:pt>
                <c:pt idx="156">
                  <c:v>557</c:v>
                </c:pt>
                <c:pt idx="157">
                  <c:v>121</c:v>
                </c:pt>
                <c:pt idx="158">
                  <c:v>70</c:v>
                </c:pt>
                <c:pt idx="159">
                  <c:v>98</c:v>
                </c:pt>
                <c:pt idx="160">
                  <c:v>184</c:v>
                </c:pt>
                <c:pt idx="161">
                  <c:v>88</c:v>
                </c:pt>
                <c:pt idx="162">
                  <c:v>574</c:v>
                </c:pt>
                <c:pt idx="163">
                  <c:v>44</c:v>
                </c:pt>
                <c:pt idx="164">
                  <c:v>228</c:v>
                </c:pt>
                <c:pt idx="165">
                  <c:v>24</c:v>
                </c:pt>
                <c:pt idx="166">
                  <c:v>55</c:v>
                </c:pt>
                <c:pt idx="167">
                  <c:v>18</c:v>
                </c:pt>
                <c:pt idx="168">
                  <c:v>22</c:v>
                </c:pt>
                <c:pt idx="169">
                  <c:v>553</c:v>
                </c:pt>
                <c:pt idx="170">
                  <c:v>40</c:v>
                </c:pt>
                <c:pt idx="171">
                  <c:v>970</c:v>
                </c:pt>
                <c:pt idx="172">
                  <c:v>12</c:v>
                </c:pt>
                <c:pt idx="173">
                  <c:v>127</c:v>
                </c:pt>
                <c:pt idx="174">
                  <c:v>53</c:v>
                </c:pt>
                <c:pt idx="175">
                  <c:v>74</c:v>
                </c:pt>
                <c:pt idx="176">
                  <c:v>137</c:v>
                </c:pt>
                <c:pt idx="177">
                  <c:v>168</c:v>
                </c:pt>
                <c:pt idx="178">
                  <c:v>37</c:v>
                </c:pt>
                <c:pt idx="179">
                  <c:v>26</c:v>
                </c:pt>
                <c:pt idx="180">
                  <c:v>616</c:v>
                </c:pt>
                <c:pt idx="181">
                  <c:v>139</c:v>
                </c:pt>
                <c:pt idx="182">
                  <c:v>46</c:v>
                </c:pt>
                <c:pt idx="183">
                  <c:v>36</c:v>
                </c:pt>
                <c:pt idx="184">
                  <c:v>84</c:v>
                </c:pt>
                <c:pt idx="185">
                  <c:v>10</c:v>
                </c:pt>
                <c:pt idx="186">
                  <c:v>35</c:v>
                </c:pt>
                <c:pt idx="187">
                  <c:v>146</c:v>
                </c:pt>
                <c:pt idx="188">
                  <c:v>490</c:v>
                </c:pt>
                <c:pt idx="189">
                  <c:v>127</c:v>
                </c:pt>
                <c:pt idx="190">
                  <c:v>20</c:v>
                </c:pt>
                <c:pt idx="191">
                  <c:v>849</c:v>
                </c:pt>
                <c:pt idx="192">
                  <c:v>213</c:v>
                </c:pt>
                <c:pt idx="193">
                  <c:v>85</c:v>
                </c:pt>
                <c:pt idx="194">
                  <c:v>106</c:v>
                </c:pt>
                <c:pt idx="195">
                  <c:v>276</c:v>
                </c:pt>
                <c:pt idx="196">
                  <c:v>240</c:v>
                </c:pt>
                <c:pt idx="197">
                  <c:v>222</c:v>
                </c:pt>
                <c:pt idx="198">
                  <c:v>37</c:v>
                </c:pt>
                <c:pt idx="199">
                  <c:v>90</c:v>
                </c:pt>
                <c:pt idx="200">
                  <c:v>22</c:v>
                </c:pt>
                <c:pt idx="201">
                  <c:v>47</c:v>
                </c:pt>
                <c:pt idx="202">
                  <c:v>33</c:v>
                </c:pt>
                <c:pt idx="203">
                  <c:v>37</c:v>
                </c:pt>
                <c:pt idx="204">
                  <c:v>104</c:v>
                </c:pt>
                <c:pt idx="205">
                  <c:v>375</c:v>
                </c:pt>
                <c:pt idx="206">
                  <c:v>157</c:v>
                </c:pt>
                <c:pt idx="207">
                  <c:v>112</c:v>
                </c:pt>
                <c:pt idx="208">
                  <c:v>24</c:v>
                </c:pt>
                <c:pt idx="209">
                  <c:v>51</c:v>
                </c:pt>
                <c:pt idx="210">
                  <c:v>20</c:v>
                </c:pt>
                <c:pt idx="211">
                  <c:v>44</c:v>
                </c:pt>
                <c:pt idx="212">
                  <c:v>1002</c:v>
                </c:pt>
                <c:pt idx="213">
                  <c:v>35</c:v>
                </c:pt>
                <c:pt idx="214">
                  <c:v>35</c:v>
                </c:pt>
                <c:pt idx="215">
                  <c:v>64</c:v>
                </c:pt>
                <c:pt idx="216">
                  <c:v>230</c:v>
                </c:pt>
                <c:pt idx="217">
                  <c:v>214</c:v>
                </c:pt>
                <c:pt idx="218">
                  <c:v>34</c:v>
                </c:pt>
                <c:pt idx="219">
                  <c:v>69</c:v>
                </c:pt>
                <c:pt idx="220">
                  <c:v>256</c:v>
                </c:pt>
                <c:pt idx="221">
                  <c:v>560</c:v>
                </c:pt>
                <c:pt idx="222">
                  <c:v>15</c:v>
                </c:pt>
                <c:pt idx="223">
                  <c:v>345</c:v>
                </c:pt>
                <c:pt idx="224">
                  <c:v>74</c:v>
                </c:pt>
                <c:pt idx="225">
                  <c:v>357</c:v>
                </c:pt>
                <c:pt idx="226">
                  <c:v>340</c:v>
                </c:pt>
                <c:pt idx="227">
                  <c:v>124</c:v>
                </c:pt>
                <c:pt idx="228">
                  <c:v>36</c:v>
                </c:pt>
                <c:pt idx="229">
                  <c:v>94</c:v>
                </c:pt>
                <c:pt idx="230">
                  <c:v>137</c:v>
                </c:pt>
                <c:pt idx="231">
                  <c:v>18</c:v>
                </c:pt>
                <c:pt idx="232">
                  <c:v>234</c:v>
                </c:pt>
                <c:pt idx="233">
                  <c:v>123</c:v>
                </c:pt>
                <c:pt idx="234">
                  <c:v>1224</c:v>
                </c:pt>
                <c:pt idx="235">
                  <c:v>93</c:v>
                </c:pt>
                <c:pt idx="236">
                  <c:v>140</c:v>
                </c:pt>
                <c:pt idx="237">
                  <c:v>40</c:v>
                </c:pt>
                <c:pt idx="238">
                  <c:v>135</c:v>
                </c:pt>
                <c:pt idx="239">
                  <c:v>23</c:v>
                </c:pt>
                <c:pt idx="240">
                  <c:v>74</c:v>
                </c:pt>
                <c:pt idx="241">
                  <c:v>532</c:v>
                </c:pt>
                <c:pt idx="242">
                  <c:v>10</c:v>
                </c:pt>
                <c:pt idx="243">
                  <c:v>457</c:v>
                </c:pt>
                <c:pt idx="244">
                  <c:v>1432</c:v>
                </c:pt>
                <c:pt idx="245">
                  <c:v>114</c:v>
                </c:pt>
                <c:pt idx="246">
                  <c:v>134</c:v>
                </c:pt>
                <c:pt idx="247">
                  <c:v>68</c:v>
                </c:pt>
                <c:pt idx="248">
                  <c:v>263</c:v>
                </c:pt>
                <c:pt idx="249">
                  <c:v>816</c:v>
                </c:pt>
                <c:pt idx="250">
                  <c:v>62</c:v>
                </c:pt>
                <c:pt idx="251">
                  <c:v>220</c:v>
                </c:pt>
                <c:pt idx="252">
                  <c:v>89</c:v>
                </c:pt>
                <c:pt idx="253">
                  <c:v>59</c:v>
                </c:pt>
                <c:pt idx="254">
                  <c:v>29</c:v>
                </c:pt>
                <c:pt idx="255">
                  <c:v>175</c:v>
                </c:pt>
                <c:pt idx="256">
                  <c:v>107</c:v>
                </c:pt>
                <c:pt idx="257">
                  <c:v>48</c:v>
                </c:pt>
                <c:pt idx="258">
                  <c:v>161</c:v>
                </c:pt>
                <c:pt idx="259">
                  <c:v>27</c:v>
                </c:pt>
                <c:pt idx="260">
                  <c:v>13</c:v>
                </c:pt>
                <c:pt idx="261">
                  <c:v>65</c:v>
                </c:pt>
                <c:pt idx="262">
                  <c:v>180</c:v>
                </c:pt>
                <c:pt idx="263">
                  <c:v>6</c:v>
                </c:pt>
                <c:pt idx="264">
                  <c:v>86</c:v>
                </c:pt>
                <c:pt idx="265">
                  <c:v>1042</c:v>
                </c:pt>
                <c:pt idx="266">
                  <c:v>107</c:v>
                </c:pt>
                <c:pt idx="267">
                  <c:v>267</c:v>
                </c:pt>
                <c:pt idx="268">
                  <c:v>82</c:v>
                </c:pt>
                <c:pt idx="269">
                  <c:v>127</c:v>
                </c:pt>
                <c:pt idx="270">
                  <c:v>80</c:v>
                </c:pt>
                <c:pt idx="271">
                  <c:v>20</c:v>
                </c:pt>
                <c:pt idx="272">
                  <c:v>88</c:v>
                </c:pt>
                <c:pt idx="273">
                  <c:v>96</c:v>
                </c:pt>
                <c:pt idx="274">
                  <c:v>27</c:v>
                </c:pt>
                <c:pt idx="275">
                  <c:v>505</c:v>
                </c:pt>
                <c:pt idx="276">
                  <c:v>134</c:v>
                </c:pt>
                <c:pt idx="277">
                  <c:v>204</c:v>
                </c:pt>
                <c:pt idx="278">
                  <c:v>22</c:v>
                </c:pt>
                <c:pt idx="279">
                  <c:v>48</c:v>
                </c:pt>
                <c:pt idx="280">
                  <c:v>1350</c:v>
                </c:pt>
                <c:pt idx="281">
                  <c:v>100</c:v>
                </c:pt>
                <c:pt idx="282">
                  <c:v>448</c:v>
                </c:pt>
                <c:pt idx="283">
                  <c:v>449</c:v>
                </c:pt>
                <c:pt idx="284">
                  <c:v>444</c:v>
                </c:pt>
                <c:pt idx="285">
                  <c:v>248</c:v>
                </c:pt>
                <c:pt idx="286">
                  <c:v>16</c:v>
                </c:pt>
                <c:pt idx="287">
                  <c:v>135</c:v>
                </c:pt>
                <c:pt idx="288">
                  <c:v>15</c:v>
                </c:pt>
                <c:pt idx="289">
                  <c:v>168</c:v>
                </c:pt>
                <c:pt idx="290">
                  <c:v>58</c:v>
                </c:pt>
                <c:pt idx="291">
                  <c:v>60</c:v>
                </c:pt>
                <c:pt idx="292">
                  <c:v>34</c:v>
                </c:pt>
                <c:pt idx="293">
                  <c:v>44</c:v>
                </c:pt>
                <c:pt idx="294">
                  <c:v>253</c:v>
                </c:pt>
                <c:pt idx="295">
                  <c:v>65</c:v>
                </c:pt>
                <c:pt idx="296">
                  <c:v>121</c:v>
                </c:pt>
                <c:pt idx="297">
                  <c:v>496</c:v>
                </c:pt>
                <c:pt idx="298">
                  <c:v>9</c:v>
                </c:pt>
                <c:pt idx="299">
                  <c:v>57</c:v>
                </c:pt>
                <c:pt idx="300">
                  <c:v>38</c:v>
                </c:pt>
                <c:pt idx="301">
                  <c:v>203</c:v>
                </c:pt>
                <c:pt idx="302">
                  <c:v>238</c:v>
                </c:pt>
                <c:pt idx="303">
                  <c:v>84</c:v>
                </c:pt>
                <c:pt idx="304">
                  <c:v>141</c:v>
                </c:pt>
                <c:pt idx="305">
                  <c:v>45</c:v>
                </c:pt>
                <c:pt idx="306">
                  <c:v>243</c:v>
                </c:pt>
                <c:pt idx="307">
                  <c:v>18</c:v>
                </c:pt>
                <c:pt idx="308">
                  <c:v>304</c:v>
                </c:pt>
                <c:pt idx="309">
                  <c:v>19</c:v>
                </c:pt>
                <c:pt idx="310">
                  <c:v>263</c:v>
                </c:pt>
                <c:pt idx="311">
                  <c:v>36</c:v>
                </c:pt>
                <c:pt idx="312">
                  <c:v>329</c:v>
                </c:pt>
                <c:pt idx="313">
                  <c:v>171</c:v>
                </c:pt>
                <c:pt idx="314">
                  <c:v>294</c:v>
                </c:pt>
                <c:pt idx="315">
                  <c:v>9</c:v>
                </c:pt>
                <c:pt idx="316">
                  <c:v>98</c:v>
                </c:pt>
                <c:pt idx="317">
                  <c:v>11</c:v>
                </c:pt>
                <c:pt idx="318">
                  <c:v>61</c:v>
                </c:pt>
                <c:pt idx="319">
                  <c:v>33</c:v>
                </c:pt>
                <c:pt idx="320">
                  <c:v>302</c:v>
                </c:pt>
                <c:pt idx="321">
                  <c:v>47</c:v>
                </c:pt>
                <c:pt idx="322">
                  <c:v>46</c:v>
                </c:pt>
                <c:pt idx="323">
                  <c:v>120</c:v>
                </c:pt>
                <c:pt idx="324">
                  <c:v>32</c:v>
                </c:pt>
                <c:pt idx="325">
                  <c:v>119</c:v>
                </c:pt>
                <c:pt idx="326">
                  <c:v>32</c:v>
                </c:pt>
                <c:pt idx="327">
                  <c:v>1571</c:v>
                </c:pt>
                <c:pt idx="328">
                  <c:v>40</c:v>
                </c:pt>
                <c:pt idx="329">
                  <c:v>29</c:v>
                </c:pt>
                <c:pt idx="330">
                  <c:v>47</c:v>
                </c:pt>
                <c:pt idx="331">
                  <c:v>19</c:v>
                </c:pt>
                <c:pt idx="332">
                  <c:v>674</c:v>
                </c:pt>
                <c:pt idx="333">
                  <c:v>10</c:v>
                </c:pt>
                <c:pt idx="334">
                  <c:v>114</c:v>
                </c:pt>
                <c:pt idx="335">
                  <c:v>192</c:v>
                </c:pt>
                <c:pt idx="336">
                  <c:v>187</c:v>
                </c:pt>
                <c:pt idx="337">
                  <c:v>186</c:v>
                </c:pt>
                <c:pt idx="338">
                  <c:v>208</c:v>
                </c:pt>
                <c:pt idx="339">
                  <c:v>53</c:v>
                </c:pt>
                <c:pt idx="340">
                  <c:v>44</c:v>
                </c:pt>
                <c:pt idx="341">
                  <c:v>43</c:v>
                </c:pt>
                <c:pt idx="342">
                  <c:v>79</c:v>
                </c:pt>
                <c:pt idx="343">
                  <c:v>233</c:v>
                </c:pt>
                <c:pt idx="344">
                  <c:v>13</c:v>
                </c:pt>
                <c:pt idx="345">
                  <c:v>436</c:v>
                </c:pt>
                <c:pt idx="346">
                  <c:v>42</c:v>
                </c:pt>
                <c:pt idx="347">
                  <c:v>70</c:v>
                </c:pt>
                <c:pt idx="348">
                  <c:v>41</c:v>
                </c:pt>
                <c:pt idx="349">
                  <c:v>106</c:v>
                </c:pt>
                <c:pt idx="350">
                  <c:v>32</c:v>
                </c:pt>
                <c:pt idx="351">
                  <c:v>103</c:v>
                </c:pt>
                <c:pt idx="352">
                  <c:v>48</c:v>
                </c:pt>
                <c:pt idx="353">
                  <c:v>29</c:v>
                </c:pt>
                <c:pt idx="354">
                  <c:v>47</c:v>
                </c:pt>
                <c:pt idx="355">
                  <c:v>281</c:v>
                </c:pt>
                <c:pt idx="356">
                  <c:v>256</c:v>
                </c:pt>
                <c:pt idx="357">
                  <c:v>1257</c:v>
                </c:pt>
                <c:pt idx="358">
                  <c:v>36</c:v>
                </c:pt>
                <c:pt idx="359">
                  <c:v>15</c:v>
                </c:pt>
                <c:pt idx="360">
                  <c:v>244</c:v>
                </c:pt>
                <c:pt idx="361">
                  <c:v>1130</c:v>
                </c:pt>
                <c:pt idx="362">
                  <c:v>339</c:v>
                </c:pt>
                <c:pt idx="363">
                  <c:v>147</c:v>
                </c:pt>
                <c:pt idx="364">
                  <c:v>703</c:v>
                </c:pt>
                <c:pt idx="365">
                  <c:v>176</c:v>
                </c:pt>
                <c:pt idx="366">
                  <c:v>18</c:v>
                </c:pt>
                <c:pt idx="367">
                  <c:v>255</c:v>
                </c:pt>
                <c:pt idx="368">
                  <c:v>102</c:v>
                </c:pt>
                <c:pt idx="369">
                  <c:v>114</c:v>
                </c:pt>
                <c:pt idx="370">
                  <c:v>13</c:v>
                </c:pt>
                <c:pt idx="371">
                  <c:v>15</c:v>
                </c:pt>
                <c:pt idx="372">
                  <c:v>21</c:v>
                </c:pt>
                <c:pt idx="373">
                  <c:v>25</c:v>
                </c:pt>
                <c:pt idx="374">
                  <c:v>22</c:v>
                </c:pt>
                <c:pt idx="375">
                  <c:v>3</c:v>
                </c:pt>
                <c:pt idx="376">
                  <c:v>179</c:v>
                </c:pt>
                <c:pt idx="377">
                  <c:v>61</c:v>
                </c:pt>
                <c:pt idx="378">
                  <c:v>26</c:v>
                </c:pt>
                <c:pt idx="379">
                  <c:v>694</c:v>
                </c:pt>
                <c:pt idx="380">
                  <c:v>13</c:v>
                </c:pt>
                <c:pt idx="381">
                  <c:v>75</c:v>
                </c:pt>
                <c:pt idx="382">
                  <c:v>1130</c:v>
                </c:pt>
                <c:pt idx="383">
                  <c:v>39</c:v>
                </c:pt>
                <c:pt idx="384">
                  <c:v>1953</c:v>
                </c:pt>
                <c:pt idx="385">
                  <c:v>102</c:v>
                </c:pt>
                <c:pt idx="386">
                  <c:v>317</c:v>
                </c:pt>
                <c:pt idx="387">
                  <c:v>358</c:v>
                </c:pt>
                <c:pt idx="388">
                  <c:v>80</c:v>
                </c:pt>
                <c:pt idx="389">
                  <c:v>214</c:v>
                </c:pt>
                <c:pt idx="390">
                  <c:v>65</c:v>
                </c:pt>
                <c:pt idx="391">
                  <c:v>78</c:v>
                </c:pt>
                <c:pt idx="392">
                  <c:v>238</c:v>
                </c:pt>
                <c:pt idx="393">
                  <c:v>31</c:v>
                </c:pt>
                <c:pt idx="394">
                  <c:v>91</c:v>
                </c:pt>
                <c:pt idx="395">
                  <c:v>52</c:v>
                </c:pt>
                <c:pt idx="396">
                  <c:v>54</c:v>
                </c:pt>
                <c:pt idx="397">
                  <c:v>19</c:v>
                </c:pt>
                <c:pt idx="398">
                  <c:v>286</c:v>
                </c:pt>
                <c:pt idx="399">
                  <c:v>137</c:v>
                </c:pt>
                <c:pt idx="400">
                  <c:v>63</c:v>
                </c:pt>
                <c:pt idx="401">
                  <c:v>129</c:v>
                </c:pt>
                <c:pt idx="402">
                  <c:v>51</c:v>
                </c:pt>
                <c:pt idx="403">
                  <c:v>269</c:v>
                </c:pt>
                <c:pt idx="404">
                  <c:v>195</c:v>
                </c:pt>
                <c:pt idx="405">
                  <c:v>196</c:v>
                </c:pt>
                <c:pt idx="406">
                  <c:v>50</c:v>
                </c:pt>
                <c:pt idx="407">
                  <c:v>394</c:v>
                </c:pt>
                <c:pt idx="408">
                  <c:v>153</c:v>
                </c:pt>
                <c:pt idx="409">
                  <c:v>22</c:v>
                </c:pt>
                <c:pt idx="410">
                  <c:v>26</c:v>
                </c:pt>
                <c:pt idx="411">
                  <c:v>325</c:v>
                </c:pt>
                <c:pt idx="412">
                  <c:v>17</c:v>
                </c:pt>
                <c:pt idx="413">
                  <c:v>163</c:v>
                </c:pt>
                <c:pt idx="414">
                  <c:v>51</c:v>
                </c:pt>
                <c:pt idx="415">
                  <c:v>68</c:v>
                </c:pt>
                <c:pt idx="416">
                  <c:v>12</c:v>
                </c:pt>
                <c:pt idx="417">
                  <c:v>106</c:v>
                </c:pt>
                <c:pt idx="418">
                  <c:v>9</c:v>
                </c:pt>
                <c:pt idx="419">
                  <c:v>23</c:v>
                </c:pt>
                <c:pt idx="420">
                  <c:v>190</c:v>
                </c:pt>
                <c:pt idx="421">
                  <c:v>27</c:v>
                </c:pt>
                <c:pt idx="422">
                  <c:v>491</c:v>
                </c:pt>
                <c:pt idx="423">
                  <c:v>1178</c:v>
                </c:pt>
                <c:pt idx="424">
                  <c:v>44</c:v>
                </c:pt>
                <c:pt idx="425">
                  <c:v>188</c:v>
                </c:pt>
                <c:pt idx="426">
                  <c:v>569</c:v>
                </c:pt>
                <c:pt idx="427">
                  <c:v>1248</c:v>
                </c:pt>
                <c:pt idx="428">
                  <c:v>153</c:v>
                </c:pt>
                <c:pt idx="429">
                  <c:v>71</c:v>
                </c:pt>
                <c:pt idx="430">
                  <c:v>14</c:v>
                </c:pt>
                <c:pt idx="431">
                  <c:v>276</c:v>
                </c:pt>
                <c:pt idx="432">
                  <c:v>1587</c:v>
                </c:pt>
                <c:pt idx="433">
                  <c:v>1222</c:v>
                </c:pt>
                <c:pt idx="434">
                  <c:v>105</c:v>
                </c:pt>
                <c:pt idx="435">
                  <c:v>571</c:v>
                </c:pt>
                <c:pt idx="436">
                  <c:v>24</c:v>
                </c:pt>
                <c:pt idx="437">
                  <c:v>23</c:v>
                </c:pt>
                <c:pt idx="438">
                  <c:v>805</c:v>
                </c:pt>
                <c:pt idx="439">
                  <c:v>55</c:v>
                </c:pt>
                <c:pt idx="440">
                  <c:v>496</c:v>
                </c:pt>
                <c:pt idx="441">
                  <c:v>105</c:v>
                </c:pt>
                <c:pt idx="442">
                  <c:v>158</c:v>
                </c:pt>
                <c:pt idx="443">
                  <c:v>216</c:v>
                </c:pt>
                <c:pt idx="444">
                  <c:v>581</c:v>
                </c:pt>
                <c:pt idx="445">
                  <c:v>465</c:v>
                </c:pt>
                <c:pt idx="446">
                  <c:v>131</c:v>
                </c:pt>
                <c:pt idx="447">
                  <c:v>117</c:v>
                </c:pt>
                <c:pt idx="448">
                  <c:v>76</c:v>
                </c:pt>
                <c:pt idx="449">
                  <c:v>74</c:v>
                </c:pt>
                <c:pt idx="450">
                  <c:v>27</c:v>
                </c:pt>
                <c:pt idx="451">
                  <c:v>22</c:v>
                </c:pt>
                <c:pt idx="452">
                  <c:v>15</c:v>
                </c:pt>
                <c:pt idx="453">
                  <c:v>431</c:v>
                </c:pt>
                <c:pt idx="454">
                  <c:v>35</c:v>
                </c:pt>
                <c:pt idx="455">
                  <c:v>95</c:v>
                </c:pt>
                <c:pt idx="456">
                  <c:v>81</c:v>
                </c:pt>
                <c:pt idx="457">
                  <c:v>64</c:v>
                </c:pt>
                <c:pt idx="458">
                  <c:v>15</c:v>
                </c:pt>
                <c:pt idx="459">
                  <c:v>31</c:v>
                </c:pt>
                <c:pt idx="460">
                  <c:v>66</c:v>
                </c:pt>
                <c:pt idx="461">
                  <c:v>73</c:v>
                </c:pt>
                <c:pt idx="462">
                  <c:v>335</c:v>
                </c:pt>
                <c:pt idx="463">
                  <c:v>8</c:v>
                </c:pt>
                <c:pt idx="464">
                  <c:v>85</c:v>
                </c:pt>
                <c:pt idx="465">
                  <c:v>58</c:v>
                </c:pt>
                <c:pt idx="466">
                  <c:v>91</c:v>
                </c:pt>
                <c:pt idx="467">
                  <c:v>143</c:v>
                </c:pt>
                <c:pt idx="468">
                  <c:v>176</c:v>
                </c:pt>
                <c:pt idx="469">
                  <c:v>14</c:v>
                </c:pt>
                <c:pt idx="470">
                  <c:v>28</c:v>
                </c:pt>
                <c:pt idx="471">
                  <c:v>12</c:v>
                </c:pt>
                <c:pt idx="472">
                  <c:v>559</c:v>
                </c:pt>
                <c:pt idx="473">
                  <c:v>16</c:v>
                </c:pt>
                <c:pt idx="474">
                  <c:v>15</c:v>
                </c:pt>
                <c:pt idx="475">
                  <c:v>10</c:v>
                </c:pt>
                <c:pt idx="476">
                  <c:v>420</c:v>
                </c:pt>
                <c:pt idx="477">
                  <c:v>13</c:v>
                </c:pt>
                <c:pt idx="478">
                  <c:v>223</c:v>
                </c:pt>
                <c:pt idx="479">
                  <c:v>12</c:v>
                </c:pt>
                <c:pt idx="480">
                  <c:v>420</c:v>
                </c:pt>
                <c:pt idx="481">
                  <c:v>34</c:v>
                </c:pt>
                <c:pt idx="482">
                  <c:v>59</c:v>
                </c:pt>
                <c:pt idx="483">
                  <c:v>26</c:v>
                </c:pt>
                <c:pt idx="484">
                  <c:v>154</c:v>
                </c:pt>
                <c:pt idx="485">
                  <c:v>58</c:v>
                </c:pt>
                <c:pt idx="486">
                  <c:v>26</c:v>
                </c:pt>
                <c:pt idx="487">
                  <c:v>61</c:v>
                </c:pt>
                <c:pt idx="488">
                  <c:v>64</c:v>
                </c:pt>
                <c:pt idx="489">
                  <c:v>25</c:v>
                </c:pt>
                <c:pt idx="490">
                  <c:v>58</c:v>
                </c:pt>
                <c:pt idx="491">
                  <c:v>189</c:v>
                </c:pt>
                <c:pt idx="492">
                  <c:v>2424</c:v>
                </c:pt>
                <c:pt idx="493">
                  <c:v>92</c:v>
                </c:pt>
                <c:pt idx="494">
                  <c:v>274</c:v>
                </c:pt>
                <c:pt idx="495">
                  <c:v>371</c:v>
                </c:pt>
                <c:pt idx="496">
                  <c:v>139</c:v>
                </c:pt>
                <c:pt idx="497">
                  <c:v>40</c:v>
                </c:pt>
                <c:pt idx="498">
                  <c:v>85</c:v>
                </c:pt>
                <c:pt idx="499">
                  <c:v>422</c:v>
                </c:pt>
                <c:pt idx="500">
                  <c:v>10</c:v>
                </c:pt>
                <c:pt idx="501">
                  <c:v>78</c:v>
                </c:pt>
                <c:pt idx="502">
                  <c:v>15</c:v>
                </c:pt>
                <c:pt idx="503">
                  <c:v>28</c:v>
                </c:pt>
                <c:pt idx="504">
                  <c:v>28</c:v>
                </c:pt>
                <c:pt idx="505">
                  <c:v>26</c:v>
                </c:pt>
                <c:pt idx="506">
                  <c:v>13</c:v>
                </c:pt>
                <c:pt idx="507">
                  <c:v>168</c:v>
                </c:pt>
                <c:pt idx="508">
                  <c:v>154</c:v>
                </c:pt>
                <c:pt idx="509">
                  <c:v>24</c:v>
                </c:pt>
                <c:pt idx="510">
                  <c:v>18</c:v>
                </c:pt>
                <c:pt idx="511">
                  <c:v>70</c:v>
                </c:pt>
                <c:pt idx="512">
                  <c:v>324</c:v>
                </c:pt>
                <c:pt idx="513">
                  <c:v>14</c:v>
                </c:pt>
                <c:pt idx="514">
                  <c:v>231</c:v>
                </c:pt>
                <c:pt idx="515">
                  <c:v>22</c:v>
                </c:pt>
                <c:pt idx="516">
                  <c:v>130</c:v>
                </c:pt>
                <c:pt idx="517">
                  <c:v>27</c:v>
                </c:pt>
                <c:pt idx="518">
                  <c:v>496</c:v>
                </c:pt>
                <c:pt idx="519">
                  <c:v>467</c:v>
                </c:pt>
                <c:pt idx="520">
                  <c:v>444</c:v>
                </c:pt>
                <c:pt idx="521">
                  <c:v>504</c:v>
                </c:pt>
                <c:pt idx="522">
                  <c:v>337</c:v>
                </c:pt>
                <c:pt idx="523">
                  <c:v>383</c:v>
                </c:pt>
                <c:pt idx="524">
                  <c:v>15</c:v>
                </c:pt>
                <c:pt idx="525">
                  <c:v>37</c:v>
                </c:pt>
                <c:pt idx="526">
                  <c:v>26</c:v>
                </c:pt>
                <c:pt idx="527">
                  <c:v>170</c:v>
                </c:pt>
                <c:pt idx="528">
                  <c:v>15</c:v>
                </c:pt>
                <c:pt idx="529">
                  <c:v>741</c:v>
                </c:pt>
                <c:pt idx="530">
                  <c:v>1078</c:v>
                </c:pt>
                <c:pt idx="531">
                  <c:v>119</c:v>
                </c:pt>
                <c:pt idx="532">
                  <c:v>132</c:v>
                </c:pt>
                <c:pt idx="533">
                  <c:v>94</c:v>
                </c:pt>
                <c:pt idx="534">
                  <c:v>16</c:v>
                </c:pt>
                <c:pt idx="535">
                  <c:v>196</c:v>
                </c:pt>
                <c:pt idx="536">
                  <c:v>25</c:v>
                </c:pt>
                <c:pt idx="537">
                  <c:v>107</c:v>
                </c:pt>
                <c:pt idx="538">
                  <c:v>1017</c:v>
                </c:pt>
                <c:pt idx="539">
                  <c:v>37</c:v>
                </c:pt>
                <c:pt idx="540">
                  <c:v>93</c:v>
                </c:pt>
                <c:pt idx="541">
                  <c:v>49</c:v>
                </c:pt>
                <c:pt idx="542">
                  <c:v>55</c:v>
                </c:pt>
                <c:pt idx="543">
                  <c:v>131</c:v>
                </c:pt>
                <c:pt idx="544">
                  <c:v>22</c:v>
                </c:pt>
                <c:pt idx="545">
                  <c:v>78</c:v>
                </c:pt>
                <c:pt idx="546">
                  <c:v>371</c:v>
                </c:pt>
                <c:pt idx="547">
                  <c:v>35</c:v>
                </c:pt>
                <c:pt idx="548">
                  <c:v>54</c:v>
                </c:pt>
                <c:pt idx="549">
                  <c:v>75</c:v>
                </c:pt>
                <c:pt idx="550">
                  <c:v>25</c:v>
                </c:pt>
                <c:pt idx="551">
                  <c:v>11</c:v>
                </c:pt>
                <c:pt idx="552">
                  <c:v>86</c:v>
                </c:pt>
                <c:pt idx="553">
                  <c:v>16</c:v>
                </c:pt>
                <c:pt idx="554">
                  <c:v>542</c:v>
                </c:pt>
                <c:pt idx="555">
                  <c:v>171</c:v>
                </c:pt>
                <c:pt idx="556">
                  <c:v>153</c:v>
                </c:pt>
                <c:pt idx="557">
                  <c:v>91</c:v>
                </c:pt>
                <c:pt idx="558">
                  <c:v>193</c:v>
                </c:pt>
                <c:pt idx="559">
                  <c:v>895</c:v>
                </c:pt>
                <c:pt idx="560">
                  <c:v>71</c:v>
                </c:pt>
                <c:pt idx="561">
                  <c:v>67</c:v>
                </c:pt>
                <c:pt idx="562">
                  <c:v>87</c:v>
                </c:pt>
                <c:pt idx="563">
                  <c:v>248</c:v>
                </c:pt>
                <c:pt idx="564">
                  <c:v>565</c:v>
                </c:pt>
                <c:pt idx="565">
                  <c:v>31</c:v>
                </c:pt>
                <c:pt idx="566">
                  <c:v>44</c:v>
                </c:pt>
                <c:pt idx="567">
                  <c:v>337</c:v>
                </c:pt>
                <c:pt idx="568">
                  <c:v>16</c:v>
                </c:pt>
                <c:pt idx="569">
                  <c:v>673</c:v>
                </c:pt>
                <c:pt idx="570">
                  <c:v>13</c:v>
                </c:pt>
                <c:pt idx="571">
                  <c:v>58</c:v>
                </c:pt>
                <c:pt idx="572">
                  <c:v>63</c:v>
                </c:pt>
                <c:pt idx="573">
                  <c:v>35</c:v>
                </c:pt>
                <c:pt idx="574">
                  <c:v>91</c:v>
                </c:pt>
                <c:pt idx="575">
                  <c:v>24</c:v>
                </c:pt>
                <c:pt idx="576">
                  <c:v>221</c:v>
                </c:pt>
                <c:pt idx="577">
                  <c:v>9</c:v>
                </c:pt>
                <c:pt idx="578">
                  <c:v>554</c:v>
                </c:pt>
                <c:pt idx="579">
                  <c:v>295</c:v>
                </c:pt>
                <c:pt idx="580">
                  <c:v>29</c:v>
                </c:pt>
                <c:pt idx="581">
                  <c:v>53</c:v>
                </c:pt>
                <c:pt idx="582">
                  <c:v>11</c:v>
                </c:pt>
                <c:pt idx="583">
                  <c:v>28</c:v>
                </c:pt>
                <c:pt idx="584">
                  <c:v>312</c:v>
                </c:pt>
                <c:pt idx="585">
                  <c:v>1807</c:v>
                </c:pt>
                <c:pt idx="586">
                  <c:v>13</c:v>
                </c:pt>
                <c:pt idx="587">
                  <c:v>14</c:v>
                </c:pt>
                <c:pt idx="588">
                  <c:v>26</c:v>
                </c:pt>
                <c:pt idx="589">
                  <c:v>487</c:v>
                </c:pt>
                <c:pt idx="590">
                  <c:v>196</c:v>
                </c:pt>
                <c:pt idx="591">
                  <c:v>54</c:v>
                </c:pt>
                <c:pt idx="592">
                  <c:v>897</c:v>
                </c:pt>
                <c:pt idx="593">
                  <c:v>54</c:v>
                </c:pt>
                <c:pt idx="594">
                  <c:v>55</c:v>
                </c:pt>
                <c:pt idx="595">
                  <c:v>15</c:v>
                </c:pt>
                <c:pt idx="596">
                  <c:v>285</c:v>
                </c:pt>
                <c:pt idx="597">
                  <c:v>451</c:v>
                </c:pt>
                <c:pt idx="598">
                  <c:v>10</c:v>
                </c:pt>
                <c:pt idx="599">
                  <c:v>97</c:v>
                </c:pt>
                <c:pt idx="600">
                  <c:v>150</c:v>
                </c:pt>
                <c:pt idx="601">
                  <c:v>103</c:v>
                </c:pt>
                <c:pt idx="602">
                  <c:v>16</c:v>
                </c:pt>
                <c:pt idx="603">
                  <c:v>74</c:v>
                </c:pt>
                <c:pt idx="604">
                  <c:v>174</c:v>
                </c:pt>
                <c:pt idx="605">
                  <c:v>215</c:v>
                </c:pt>
                <c:pt idx="606">
                  <c:v>30</c:v>
                </c:pt>
                <c:pt idx="607">
                  <c:v>17</c:v>
                </c:pt>
                <c:pt idx="608">
                  <c:v>121</c:v>
                </c:pt>
                <c:pt idx="609">
                  <c:v>205</c:v>
                </c:pt>
                <c:pt idx="610">
                  <c:v>22</c:v>
                </c:pt>
                <c:pt idx="611">
                  <c:v>21</c:v>
                </c:pt>
                <c:pt idx="612">
                  <c:v>32</c:v>
                </c:pt>
                <c:pt idx="613">
                  <c:v>34</c:v>
                </c:pt>
                <c:pt idx="614">
                  <c:v>620</c:v>
                </c:pt>
                <c:pt idx="615">
                  <c:v>135</c:v>
                </c:pt>
                <c:pt idx="616">
                  <c:v>193</c:v>
                </c:pt>
                <c:pt idx="617">
                  <c:v>378</c:v>
                </c:pt>
                <c:pt idx="618">
                  <c:v>75</c:v>
                </c:pt>
                <c:pt idx="619">
                  <c:v>260</c:v>
                </c:pt>
                <c:pt idx="620">
                  <c:v>13</c:v>
                </c:pt>
                <c:pt idx="621">
                  <c:v>150</c:v>
                </c:pt>
                <c:pt idx="622">
                  <c:v>51</c:v>
                </c:pt>
                <c:pt idx="623">
                  <c:v>22</c:v>
                </c:pt>
                <c:pt idx="624">
                  <c:v>26</c:v>
                </c:pt>
                <c:pt idx="625">
                  <c:v>78</c:v>
                </c:pt>
                <c:pt idx="626">
                  <c:v>633</c:v>
                </c:pt>
                <c:pt idx="627">
                  <c:v>82</c:v>
                </c:pt>
                <c:pt idx="628">
                  <c:v>261</c:v>
                </c:pt>
                <c:pt idx="629">
                  <c:v>15</c:v>
                </c:pt>
                <c:pt idx="630">
                  <c:v>805</c:v>
                </c:pt>
                <c:pt idx="631">
                  <c:v>805</c:v>
                </c:pt>
                <c:pt idx="632">
                  <c:v>61</c:v>
                </c:pt>
                <c:pt idx="633">
                  <c:v>30</c:v>
                </c:pt>
                <c:pt idx="634">
                  <c:v>68</c:v>
                </c:pt>
                <c:pt idx="635">
                  <c:v>39</c:v>
                </c:pt>
                <c:pt idx="636">
                  <c:v>69</c:v>
                </c:pt>
                <c:pt idx="637">
                  <c:v>196</c:v>
                </c:pt>
                <c:pt idx="638">
                  <c:v>50</c:v>
                </c:pt>
                <c:pt idx="639">
                  <c:v>20</c:v>
                </c:pt>
                <c:pt idx="640">
                  <c:v>49</c:v>
                </c:pt>
                <c:pt idx="641">
                  <c:v>117</c:v>
                </c:pt>
                <c:pt idx="642">
                  <c:v>330</c:v>
                </c:pt>
                <c:pt idx="643">
                  <c:v>276</c:v>
                </c:pt>
                <c:pt idx="644">
                  <c:v>214</c:v>
                </c:pt>
                <c:pt idx="645">
                  <c:v>36</c:v>
                </c:pt>
                <c:pt idx="646">
                  <c:v>67</c:v>
                </c:pt>
                <c:pt idx="647">
                  <c:v>371</c:v>
                </c:pt>
                <c:pt idx="648">
                  <c:v>20</c:v>
                </c:pt>
                <c:pt idx="649">
                  <c:v>10</c:v>
                </c:pt>
                <c:pt idx="650">
                  <c:v>175</c:v>
                </c:pt>
                <c:pt idx="651">
                  <c:v>697</c:v>
                </c:pt>
                <c:pt idx="652">
                  <c:v>176</c:v>
                </c:pt>
                <c:pt idx="653">
                  <c:v>49</c:v>
                </c:pt>
                <c:pt idx="654">
                  <c:v>34</c:v>
                </c:pt>
                <c:pt idx="655">
                  <c:v>504</c:v>
                </c:pt>
                <c:pt idx="656">
                  <c:v>28</c:v>
                </c:pt>
                <c:pt idx="657">
                  <c:v>17</c:v>
                </c:pt>
                <c:pt idx="658">
                  <c:v>2521</c:v>
                </c:pt>
                <c:pt idx="659">
                  <c:v>2525</c:v>
                </c:pt>
                <c:pt idx="660">
                  <c:v>1783</c:v>
                </c:pt>
                <c:pt idx="661">
                  <c:v>162</c:v>
                </c:pt>
                <c:pt idx="662">
                  <c:v>12</c:v>
                </c:pt>
                <c:pt idx="663">
                  <c:v>25</c:v>
                </c:pt>
                <c:pt idx="664">
                  <c:v>1006</c:v>
                </c:pt>
                <c:pt idx="665">
                  <c:v>27</c:v>
                </c:pt>
                <c:pt idx="666">
                  <c:v>20</c:v>
                </c:pt>
                <c:pt idx="667">
                  <c:v>150</c:v>
                </c:pt>
                <c:pt idx="668">
                  <c:v>43</c:v>
                </c:pt>
                <c:pt idx="669">
                  <c:v>111</c:v>
                </c:pt>
                <c:pt idx="670">
                  <c:v>163</c:v>
                </c:pt>
                <c:pt idx="671">
                  <c:v>21</c:v>
                </c:pt>
                <c:pt idx="672">
                  <c:v>234</c:v>
                </c:pt>
                <c:pt idx="673">
                  <c:v>10</c:v>
                </c:pt>
                <c:pt idx="674">
                  <c:v>25</c:v>
                </c:pt>
                <c:pt idx="675">
                  <c:v>32</c:v>
                </c:pt>
                <c:pt idx="676">
                  <c:v>53</c:v>
                </c:pt>
                <c:pt idx="677">
                  <c:v>38</c:v>
                </c:pt>
                <c:pt idx="678">
                  <c:v>26</c:v>
                </c:pt>
                <c:pt idx="679">
                  <c:v>162</c:v>
                </c:pt>
                <c:pt idx="680">
                  <c:v>120</c:v>
                </c:pt>
                <c:pt idx="681">
                  <c:v>725</c:v>
                </c:pt>
                <c:pt idx="682">
                  <c:v>296</c:v>
                </c:pt>
                <c:pt idx="683">
                  <c:v>9</c:v>
                </c:pt>
                <c:pt idx="684">
                  <c:v>12</c:v>
                </c:pt>
                <c:pt idx="685">
                  <c:v>62</c:v>
                </c:pt>
                <c:pt idx="686">
                  <c:v>68</c:v>
                </c:pt>
                <c:pt idx="687">
                  <c:v>19</c:v>
                </c:pt>
                <c:pt idx="688">
                  <c:v>240</c:v>
                </c:pt>
                <c:pt idx="689">
                  <c:v>101</c:v>
                </c:pt>
                <c:pt idx="690">
                  <c:v>52</c:v>
                </c:pt>
                <c:pt idx="691">
                  <c:v>203</c:v>
                </c:pt>
                <c:pt idx="692">
                  <c:v>172</c:v>
                </c:pt>
                <c:pt idx="693">
                  <c:v>47</c:v>
                </c:pt>
                <c:pt idx="694">
                  <c:v>27</c:v>
                </c:pt>
                <c:pt idx="695">
                  <c:v>52</c:v>
                </c:pt>
                <c:pt idx="696">
                  <c:v>11</c:v>
                </c:pt>
                <c:pt idx="697">
                  <c:v>17</c:v>
                </c:pt>
                <c:pt idx="698">
                  <c:v>741</c:v>
                </c:pt>
                <c:pt idx="699">
                  <c:v>46</c:v>
                </c:pt>
                <c:pt idx="700">
                  <c:v>1071</c:v>
                </c:pt>
                <c:pt idx="701">
                  <c:v>97</c:v>
                </c:pt>
                <c:pt idx="702">
                  <c:v>624</c:v>
                </c:pt>
                <c:pt idx="703">
                  <c:v>49</c:v>
                </c:pt>
                <c:pt idx="704">
                  <c:v>54</c:v>
                </c:pt>
                <c:pt idx="705">
                  <c:v>39</c:v>
                </c:pt>
                <c:pt idx="706">
                  <c:v>775</c:v>
                </c:pt>
                <c:pt idx="707">
                  <c:v>36</c:v>
                </c:pt>
                <c:pt idx="708">
                  <c:v>360</c:v>
                </c:pt>
                <c:pt idx="709">
                  <c:v>132</c:v>
                </c:pt>
                <c:pt idx="710">
                  <c:v>14</c:v>
                </c:pt>
                <c:pt idx="711">
                  <c:v>22</c:v>
                </c:pt>
                <c:pt idx="712">
                  <c:v>19</c:v>
                </c:pt>
                <c:pt idx="713">
                  <c:v>29</c:v>
                </c:pt>
                <c:pt idx="714">
                  <c:v>68</c:v>
                </c:pt>
                <c:pt idx="715">
                  <c:v>572</c:v>
                </c:pt>
                <c:pt idx="716">
                  <c:v>92</c:v>
                </c:pt>
                <c:pt idx="717">
                  <c:v>29</c:v>
                </c:pt>
                <c:pt idx="718">
                  <c:v>95</c:v>
                </c:pt>
                <c:pt idx="719">
                  <c:v>767</c:v>
                </c:pt>
                <c:pt idx="720">
                  <c:v>48</c:v>
                </c:pt>
                <c:pt idx="721">
                  <c:v>19</c:v>
                </c:pt>
                <c:pt idx="722">
                  <c:v>108</c:v>
                </c:pt>
                <c:pt idx="723">
                  <c:v>434</c:v>
                </c:pt>
                <c:pt idx="724">
                  <c:v>42</c:v>
                </c:pt>
                <c:pt idx="725">
                  <c:v>38</c:v>
                </c:pt>
                <c:pt idx="726">
                  <c:v>39</c:v>
                </c:pt>
                <c:pt idx="727">
                  <c:v>168</c:v>
                </c:pt>
                <c:pt idx="728">
                  <c:v>46</c:v>
                </c:pt>
                <c:pt idx="729">
                  <c:v>404</c:v>
                </c:pt>
                <c:pt idx="730">
                  <c:v>189</c:v>
                </c:pt>
                <c:pt idx="731">
                  <c:v>52</c:v>
                </c:pt>
                <c:pt idx="732">
                  <c:v>42</c:v>
                </c:pt>
                <c:pt idx="733">
                  <c:v>10</c:v>
                </c:pt>
                <c:pt idx="734">
                  <c:v>776</c:v>
                </c:pt>
                <c:pt idx="735">
                  <c:v>133</c:v>
                </c:pt>
                <c:pt idx="736">
                  <c:v>53</c:v>
                </c:pt>
                <c:pt idx="737">
                  <c:v>28</c:v>
                </c:pt>
                <c:pt idx="738">
                  <c:v>9</c:v>
                </c:pt>
                <c:pt idx="739">
                  <c:v>18</c:v>
                </c:pt>
                <c:pt idx="740">
                  <c:v>32</c:v>
                </c:pt>
                <c:pt idx="741">
                  <c:v>207</c:v>
                </c:pt>
                <c:pt idx="742">
                  <c:v>211</c:v>
                </c:pt>
                <c:pt idx="743">
                  <c:v>21</c:v>
                </c:pt>
                <c:pt idx="744">
                  <c:v>46</c:v>
                </c:pt>
                <c:pt idx="745">
                  <c:v>49</c:v>
                </c:pt>
                <c:pt idx="746">
                  <c:v>52</c:v>
                </c:pt>
                <c:pt idx="747">
                  <c:v>56</c:v>
                </c:pt>
                <c:pt idx="748">
                  <c:v>40</c:v>
                </c:pt>
                <c:pt idx="749">
                  <c:v>39</c:v>
                </c:pt>
                <c:pt idx="750">
                  <c:v>130</c:v>
                </c:pt>
                <c:pt idx="751">
                  <c:v>362</c:v>
                </c:pt>
                <c:pt idx="752">
                  <c:v>559</c:v>
                </c:pt>
                <c:pt idx="753">
                  <c:v>54</c:v>
                </c:pt>
                <c:pt idx="754">
                  <c:v>1908</c:v>
                </c:pt>
                <c:pt idx="755">
                  <c:v>215</c:v>
                </c:pt>
                <c:pt idx="756">
                  <c:v>216</c:v>
                </c:pt>
                <c:pt idx="757">
                  <c:v>115</c:v>
                </c:pt>
                <c:pt idx="758">
                  <c:v>63</c:v>
                </c:pt>
                <c:pt idx="759">
                  <c:v>39</c:v>
                </c:pt>
                <c:pt idx="760">
                  <c:v>44</c:v>
                </c:pt>
                <c:pt idx="761">
                  <c:v>26</c:v>
                </c:pt>
                <c:pt idx="762">
                  <c:v>243</c:v>
                </c:pt>
                <c:pt idx="763">
                  <c:v>51</c:v>
                </c:pt>
                <c:pt idx="764">
                  <c:v>31</c:v>
                </c:pt>
                <c:pt idx="765">
                  <c:v>611</c:v>
                </c:pt>
                <c:pt idx="766">
                  <c:v>465</c:v>
                </c:pt>
                <c:pt idx="767">
                  <c:v>117</c:v>
                </c:pt>
                <c:pt idx="768">
                  <c:v>37</c:v>
                </c:pt>
                <c:pt idx="769">
                  <c:v>31</c:v>
                </c:pt>
                <c:pt idx="770">
                  <c:v>30</c:v>
                </c:pt>
                <c:pt idx="771">
                  <c:v>77</c:v>
                </c:pt>
                <c:pt idx="772">
                  <c:v>21</c:v>
                </c:pt>
                <c:pt idx="773">
                  <c:v>168</c:v>
                </c:pt>
                <c:pt idx="774">
                  <c:v>76</c:v>
                </c:pt>
                <c:pt idx="775">
                  <c:v>98</c:v>
                </c:pt>
                <c:pt idx="776">
                  <c:v>9</c:v>
                </c:pt>
                <c:pt idx="777">
                  <c:v>98</c:v>
                </c:pt>
                <c:pt idx="778">
                  <c:v>58</c:v>
                </c:pt>
                <c:pt idx="779">
                  <c:v>71</c:v>
                </c:pt>
                <c:pt idx="780">
                  <c:v>19</c:v>
                </c:pt>
                <c:pt idx="781">
                  <c:v>37</c:v>
                </c:pt>
                <c:pt idx="782">
                  <c:v>49</c:v>
                </c:pt>
                <c:pt idx="783">
                  <c:v>148</c:v>
                </c:pt>
                <c:pt idx="784">
                  <c:v>150</c:v>
                </c:pt>
                <c:pt idx="785">
                  <c:v>29</c:v>
                </c:pt>
                <c:pt idx="786">
                  <c:v>82</c:v>
                </c:pt>
                <c:pt idx="787">
                  <c:v>525</c:v>
                </c:pt>
                <c:pt idx="788">
                  <c:v>2209</c:v>
                </c:pt>
                <c:pt idx="789">
                  <c:v>76</c:v>
                </c:pt>
                <c:pt idx="790">
                  <c:v>524</c:v>
                </c:pt>
                <c:pt idx="791">
                  <c:v>521</c:v>
                </c:pt>
                <c:pt idx="792">
                  <c:v>76</c:v>
                </c:pt>
                <c:pt idx="793">
                  <c:v>68</c:v>
                </c:pt>
                <c:pt idx="794">
                  <c:v>18</c:v>
                </c:pt>
                <c:pt idx="795">
                  <c:v>50</c:v>
                </c:pt>
                <c:pt idx="796">
                  <c:v>123</c:v>
                </c:pt>
                <c:pt idx="797">
                  <c:v>12</c:v>
                </c:pt>
                <c:pt idx="798">
                  <c:v>746</c:v>
                </c:pt>
                <c:pt idx="799">
                  <c:v>1479</c:v>
                </c:pt>
                <c:pt idx="800">
                  <c:v>106</c:v>
                </c:pt>
                <c:pt idx="801">
                  <c:v>33</c:v>
                </c:pt>
                <c:pt idx="802">
                  <c:v>124</c:v>
                </c:pt>
                <c:pt idx="803">
                  <c:v>30</c:v>
                </c:pt>
                <c:pt idx="804">
                  <c:v>314</c:v>
                </c:pt>
                <c:pt idx="805">
                  <c:v>39</c:v>
                </c:pt>
                <c:pt idx="806">
                  <c:v>93</c:v>
                </c:pt>
                <c:pt idx="807">
                  <c:v>67</c:v>
                </c:pt>
                <c:pt idx="808">
                  <c:v>35</c:v>
                </c:pt>
                <c:pt idx="809">
                  <c:v>326</c:v>
                </c:pt>
                <c:pt idx="810">
                  <c:v>49</c:v>
                </c:pt>
                <c:pt idx="811">
                  <c:v>168</c:v>
                </c:pt>
                <c:pt idx="812">
                  <c:v>811</c:v>
                </c:pt>
                <c:pt idx="813">
                  <c:v>95</c:v>
                </c:pt>
                <c:pt idx="814">
                  <c:v>209</c:v>
                </c:pt>
                <c:pt idx="815">
                  <c:v>64</c:v>
                </c:pt>
                <c:pt idx="816">
                  <c:v>180</c:v>
                </c:pt>
                <c:pt idx="817">
                  <c:v>1309</c:v>
                </c:pt>
                <c:pt idx="818">
                  <c:v>19</c:v>
                </c:pt>
                <c:pt idx="819">
                  <c:v>193</c:v>
                </c:pt>
                <c:pt idx="820">
                  <c:v>101</c:v>
                </c:pt>
                <c:pt idx="821">
                  <c:v>818</c:v>
                </c:pt>
                <c:pt idx="822">
                  <c:v>34</c:v>
                </c:pt>
                <c:pt idx="823">
                  <c:v>12</c:v>
                </c:pt>
                <c:pt idx="824">
                  <c:v>34</c:v>
                </c:pt>
                <c:pt idx="825">
                  <c:v>45</c:v>
                </c:pt>
                <c:pt idx="826">
                  <c:v>37</c:v>
                </c:pt>
                <c:pt idx="827">
                  <c:v>392</c:v>
                </c:pt>
                <c:pt idx="828">
                  <c:v>761</c:v>
                </c:pt>
                <c:pt idx="829">
                  <c:v>142</c:v>
                </c:pt>
                <c:pt idx="830">
                  <c:v>48</c:v>
                </c:pt>
                <c:pt idx="831">
                  <c:v>67</c:v>
                </c:pt>
                <c:pt idx="832">
                  <c:v>300</c:v>
                </c:pt>
                <c:pt idx="833">
                  <c:v>55</c:v>
                </c:pt>
                <c:pt idx="834">
                  <c:v>14</c:v>
                </c:pt>
                <c:pt idx="835">
                  <c:v>63</c:v>
                </c:pt>
                <c:pt idx="836">
                  <c:v>0</c:v>
                </c:pt>
                <c:pt idx="837">
                  <c:v>77</c:v>
                </c:pt>
                <c:pt idx="838">
                  <c:v>46</c:v>
                </c:pt>
                <c:pt idx="839">
                  <c:v>281</c:v>
                </c:pt>
                <c:pt idx="840">
                  <c:v>13</c:v>
                </c:pt>
                <c:pt idx="841">
                  <c:v>18</c:v>
                </c:pt>
                <c:pt idx="842">
                  <c:v>28</c:v>
                </c:pt>
                <c:pt idx="843">
                  <c:v>428</c:v>
                </c:pt>
                <c:pt idx="844">
                  <c:v>6</c:v>
                </c:pt>
                <c:pt idx="845">
                  <c:v>73</c:v>
                </c:pt>
                <c:pt idx="846">
                  <c:v>11</c:v>
                </c:pt>
                <c:pt idx="847">
                  <c:v>26</c:v>
                </c:pt>
                <c:pt idx="848">
                  <c:v>144</c:v>
                </c:pt>
                <c:pt idx="849">
                  <c:v>22</c:v>
                </c:pt>
                <c:pt idx="850">
                  <c:v>143</c:v>
                </c:pt>
                <c:pt idx="851">
                  <c:v>45</c:v>
                </c:pt>
                <c:pt idx="852">
                  <c:v>47</c:v>
                </c:pt>
                <c:pt idx="853">
                  <c:v>876</c:v>
                </c:pt>
                <c:pt idx="854">
                  <c:v>18</c:v>
                </c:pt>
                <c:pt idx="855">
                  <c:v>11</c:v>
                </c:pt>
                <c:pt idx="856">
                  <c:v>126</c:v>
                </c:pt>
                <c:pt idx="857">
                  <c:v>26</c:v>
                </c:pt>
                <c:pt idx="858">
                  <c:v>418</c:v>
                </c:pt>
                <c:pt idx="859">
                  <c:v>948</c:v>
                </c:pt>
                <c:pt idx="860">
                  <c:v>98</c:v>
                </c:pt>
                <c:pt idx="861">
                  <c:v>218</c:v>
                </c:pt>
                <c:pt idx="862">
                  <c:v>26</c:v>
                </c:pt>
                <c:pt idx="863">
                  <c:v>697</c:v>
                </c:pt>
                <c:pt idx="864">
                  <c:v>42</c:v>
                </c:pt>
                <c:pt idx="865">
                  <c:v>269</c:v>
                </c:pt>
                <c:pt idx="866">
                  <c:v>33</c:v>
                </c:pt>
                <c:pt idx="867">
                  <c:v>47</c:v>
                </c:pt>
                <c:pt idx="868">
                  <c:v>9</c:v>
                </c:pt>
                <c:pt idx="869">
                  <c:v>90</c:v>
                </c:pt>
                <c:pt idx="870">
                  <c:v>41</c:v>
                </c:pt>
                <c:pt idx="871">
                  <c:v>126</c:v>
                </c:pt>
                <c:pt idx="872">
                  <c:v>113</c:v>
                </c:pt>
                <c:pt idx="873">
                  <c:v>29</c:v>
                </c:pt>
                <c:pt idx="874">
                  <c:v>333</c:v>
                </c:pt>
                <c:pt idx="875">
                  <c:v>78</c:v>
                </c:pt>
                <c:pt idx="876">
                  <c:v>164</c:v>
                </c:pt>
                <c:pt idx="877">
                  <c:v>120</c:v>
                </c:pt>
                <c:pt idx="878">
                  <c:v>136</c:v>
                </c:pt>
                <c:pt idx="879">
                  <c:v>12</c:v>
                </c:pt>
                <c:pt idx="880">
                  <c:v>11</c:v>
                </c:pt>
                <c:pt idx="881">
                  <c:v>66</c:v>
                </c:pt>
                <c:pt idx="882">
                  <c:v>46</c:v>
                </c:pt>
                <c:pt idx="883">
                  <c:v>168</c:v>
                </c:pt>
                <c:pt idx="884">
                  <c:v>163</c:v>
                </c:pt>
                <c:pt idx="885">
                  <c:v>96</c:v>
                </c:pt>
                <c:pt idx="886">
                  <c:v>27</c:v>
                </c:pt>
                <c:pt idx="887">
                  <c:v>132</c:v>
                </c:pt>
                <c:pt idx="888">
                  <c:v>9</c:v>
                </c:pt>
                <c:pt idx="889">
                  <c:v>11</c:v>
                </c:pt>
                <c:pt idx="890">
                  <c:v>52</c:v>
                </c:pt>
                <c:pt idx="891">
                  <c:v>36</c:v>
                </c:pt>
                <c:pt idx="892">
                  <c:v>152</c:v>
                </c:pt>
                <c:pt idx="893">
                  <c:v>16</c:v>
                </c:pt>
                <c:pt idx="894">
                  <c:v>78</c:v>
                </c:pt>
                <c:pt idx="895">
                  <c:v>696</c:v>
                </c:pt>
                <c:pt idx="896">
                  <c:v>127</c:v>
                </c:pt>
                <c:pt idx="897">
                  <c:v>96</c:v>
                </c:pt>
                <c:pt idx="898">
                  <c:v>979</c:v>
                </c:pt>
                <c:pt idx="899">
                  <c:v>321</c:v>
                </c:pt>
                <c:pt idx="900">
                  <c:v>1786</c:v>
                </c:pt>
                <c:pt idx="901">
                  <c:v>73</c:v>
                </c:pt>
                <c:pt idx="902">
                  <c:v>21</c:v>
                </c:pt>
                <c:pt idx="903">
                  <c:v>22</c:v>
                </c:pt>
                <c:pt idx="904">
                  <c:v>251</c:v>
                </c:pt>
                <c:pt idx="905">
                  <c:v>69</c:v>
                </c:pt>
                <c:pt idx="906">
                  <c:v>82</c:v>
                </c:pt>
                <c:pt idx="907">
                  <c:v>27</c:v>
                </c:pt>
                <c:pt idx="908">
                  <c:v>41</c:v>
                </c:pt>
                <c:pt idx="909">
                  <c:v>1005</c:v>
                </c:pt>
                <c:pt idx="910">
                  <c:v>117</c:v>
                </c:pt>
                <c:pt idx="911">
                  <c:v>29</c:v>
                </c:pt>
                <c:pt idx="912">
                  <c:v>68</c:v>
                </c:pt>
                <c:pt idx="913">
                  <c:v>542</c:v>
                </c:pt>
                <c:pt idx="914">
                  <c:v>21</c:v>
                </c:pt>
                <c:pt idx="915">
                  <c:v>51</c:v>
                </c:pt>
                <c:pt idx="916">
                  <c:v>42</c:v>
                </c:pt>
                <c:pt idx="917">
                  <c:v>66</c:v>
                </c:pt>
                <c:pt idx="918">
                  <c:v>33</c:v>
                </c:pt>
                <c:pt idx="919">
                  <c:v>48</c:v>
                </c:pt>
                <c:pt idx="920">
                  <c:v>15</c:v>
                </c:pt>
                <c:pt idx="921">
                  <c:v>49</c:v>
                </c:pt>
                <c:pt idx="922">
                  <c:v>27</c:v>
                </c:pt>
                <c:pt idx="923">
                  <c:v>938</c:v>
                </c:pt>
                <c:pt idx="924">
                  <c:v>220</c:v>
                </c:pt>
                <c:pt idx="925">
                  <c:v>41</c:v>
                </c:pt>
                <c:pt idx="926">
                  <c:v>51</c:v>
                </c:pt>
                <c:pt idx="927">
                  <c:v>25</c:v>
                </c:pt>
                <c:pt idx="928">
                  <c:v>328</c:v>
                </c:pt>
                <c:pt idx="929">
                  <c:v>37</c:v>
                </c:pt>
                <c:pt idx="930">
                  <c:v>976</c:v>
                </c:pt>
                <c:pt idx="931">
                  <c:v>43</c:v>
                </c:pt>
                <c:pt idx="932">
                  <c:v>83</c:v>
                </c:pt>
                <c:pt idx="933">
                  <c:v>598</c:v>
                </c:pt>
                <c:pt idx="934">
                  <c:v>138</c:v>
                </c:pt>
                <c:pt idx="935">
                  <c:v>137</c:v>
                </c:pt>
                <c:pt idx="936">
                  <c:v>22</c:v>
                </c:pt>
                <c:pt idx="937">
                  <c:v>30</c:v>
                </c:pt>
                <c:pt idx="938">
                  <c:v>180</c:v>
                </c:pt>
                <c:pt idx="939">
                  <c:v>66</c:v>
                </c:pt>
                <c:pt idx="940">
                  <c:v>38</c:v>
                </c:pt>
                <c:pt idx="941">
                  <c:v>162</c:v>
                </c:pt>
                <c:pt idx="942">
                  <c:v>20</c:v>
                </c:pt>
                <c:pt idx="943">
                  <c:v>225</c:v>
                </c:pt>
                <c:pt idx="944">
                  <c:v>40</c:v>
                </c:pt>
                <c:pt idx="945">
                  <c:v>29</c:v>
                </c:pt>
                <c:pt idx="946">
                  <c:v>44</c:v>
                </c:pt>
                <c:pt idx="947">
                  <c:v>92</c:v>
                </c:pt>
                <c:pt idx="948">
                  <c:v>112</c:v>
                </c:pt>
                <c:pt idx="949">
                  <c:v>31</c:v>
                </c:pt>
                <c:pt idx="950">
                  <c:v>269</c:v>
                </c:pt>
                <c:pt idx="951">
                  <c:v>14</c:v>
                </c:pt>
                <c:pt idx="952">
                  <c:v>9</c:v>
                </c:pt>
                <c:pt idx="953">
                  <c:v>163</c:v>
                </c:pt>
                <c:pt idx="954">
                  <c:v>593</c:v>
                </c:pt>
                <c:pt idx="955">
                  <c:v>25</c:v>
                </c:pt>
                <c:pt idx="956">
                  <c:v>577</c:v>
                </c:pt>
                <c:pt idx="957">
                  <c:v>9</c:v>
                </c:pt>
                <c:pt idx="958">
                  <c:v>860</c:v>
                </c:pt>
                <c:pt idx="959">
                  <c:v>472</c:v>
                </c:pt>
                <c:pt idx="960">
                  <c:v>2</c:v>
                </c:pt>
                <c:pt idx="961">
                  <c:v>49</c:v>
                </c:pt>
                <c:pt idx="962">
                  <c:v>1565</c:v>
                </c:pt>
                <c:pt idx="963">
                  <c:v>18</c:v>
                </c:pt>
                <c:pt idx="964">
                  <c:v>65</c:v>
                </c:pt>
                <c:pt idx="965">
                  <c:v>104</c:v>
                </c:pt>
                <c:pt idx="966">
                  <c:v>18</c:v>
                </c:pt>
                <c:pt idx="967">
                  <c:v>522</c:v>
                </c:pt>
                <c:pt idx="968">
                  <c:v>425</c:v>
                </c:pt>
                <c:pt idx="969">
                  <c:v>559</c:v>
                </c:pt>
                <c:pt idx="970">
                  <c:v>81</c:v>
                </c:pt>
                <c:pt idx="971">
                  <c:v>51</c:v>
                </c:pt>
                <c:pt idx="972">
                  <c:v>503</c:v>
                </c:pt>
                <c:pt idx="973">
                  <c:v>30</c:v>
                </c:pt>
                <c:pt idx="974">
                  <c:v>355</c:v>
                </c:pt>
                <c:pt idx="975">
                  <c:v>64</c:v>
                </c:pt>
                <c:pt idx="976">
                  <c:v>639</c:v>
                </c:pt>
                <c:pt idx="977">
                  <c:v>25</c:v>
                </c:pt>
                <c:pt idx="978">
                  <c:v>47</c:v>
                </c:pt>
                <c:pt idx="979">
                  <c:v>132</c:v>
                </c:pt>
                <c:pt idx="980">
                  <c:v>88</c:v>
                </c:pt>
                <c:pt idx="981">
                  <c:v>1242</c:v>
                </c:pt>
                <c:pt idx="982">
                  <c:v>104</c:v>
                </c:pt>
                <c:pt idx="983">
                  <c:v>34</c:v>
                </c:pt>
                <c:pt idx="984">
                  <c:v>335</c:v>
                </c:pt>
                <c:pt idx="985">
                  <c:v>57</c:v>
                </c:pt>
                <c:pt idx="986">
                  <c:v>24</c:v>
                </c:pt>
                <c:pt idx="987">
                  <c:v>247</c:v>
                </c:pt>
                <c:pt idx="988">
                  <c:v>9</c:v>
                </c:pt>
                <c:pt idx="989">
                  <c:v>89</c:v>
                </c:pt>
                <c:pt idx="990">
                  <c:v>13</c:v>
                </c:pt>
                <c:pt idx="991">
                  <c:v>148</c:v>
                </c:pt>
                <c:pt idx="992">
                  <c:v>114</c:v>
                </c:pt>
                <c:pt idx="993">
                  <c:v>78</c:v>
                </c:pt>
                <c:pt idx="994">
                  <c:v>14</c:v>
                </c:pt>
                <c:pt idx="995">
                  <c:v>27</c:v>
                </c:pt>
                <c:pt idx="996">
                  <c:v>89</c:v>
                </c:pt>
                <c:pt idx="997">
                  <c:v>309</c:v>
                </c:pt>
                <c:pt idx="998">
                  <c:v>27</c:v>
                </c:pt>
                <c:pt idx="999">
                  <c:v>45</c:v>
                </c:pt>
                <c:pt idx="1000">
                  <c:v>13</c:v>
                </c:pt>
                <c:pt idx="1001">
                  <c:v>2325</c:v>
                </c:pt>
                <c:pt idx="1002">
                  <c:v>26</c:v>
                </c:pt>
                <c:pt idx="1003">
                  <c:v>28</c:v>
                </c:pt>
                <c:pt idx="1004">
                  <c:v>26</c:v>
                </c:pt>
                <c:pt idx="1005">
                  <c:v>96</c:v>
                </c:pt>
                <c:pt idx="1006">
                  <c:v>27</c:v>
                </c:pt>
                <c:pt idx="1007">
                  <c:v>34</c:v>
                </c:pt>
                <c:pt idx="1008">
                  <c:v>93</c:v>
                </c:pt>
                <c:pt idx="1009">
                  <c:v>64</c:v>
                </c:pt>
                <c:pt idx="1010">
                  <c:v>373</c:v>
                </c:pt>
                <c:pt idx="1011">
                  <c:v>586</c:v>
                </c:pt>
                <c:pt idx="1012">
                  <c:v>25</c:v>
                </c:pt>
                <c:pt idx="1013">
                  <c:v>307</c:v>
                </c:pt>
                <c:pt idx="1014">
                  <c:v>30</c:v>
                </c:pt>
                <c:pt idx="1015">
                  <c:v>258</c:v>
                </c:pt>
                <c:pt idx="1016">
                  <c:v>69</c:v>
                </c:pt>
                <c:pt idx="1017">
                  <c:v>177</c:v>
                </c:pt>
                <c:pt idx="1018">
                  <c:v>286</c:v>
                </c:pt>
                <c:pt idx="1019">
                  <c:v>75</c:v>
                </c:pt>
                <c:pt idx="1020">
                  <c:v>55</c:v>
                </c:pt>
                <c:pt idx="1021">
                  <c:v>24</c:v>
                </c:pt>
                <c:pt idx="1022">
                  <c:v>319</c:v>
                </c:pt>
                <c:pt idx="1023">
                  <c:v>320</c:v>
                </c:pt>
                <c:pt idx="1024">
                  <c:v>96</c:v>
                </c:pt>
                <c:pt idx="1025">
                  <c:v>73</c:v>
                </c:pt>
                <c:pt idx="1026">
                  <c:v>34</c:v>
                </c:pt>
                <c:pt idx="1027">
                  <c:v>55</c:v>
                </c:pt>
                <c:pt idx="1028">
                  <c:v>19</c:v>
                </c:pt>
                <c:pt idx="1029">
                  <c:v>21</c:v>
                </c:pt>
                <c:pt idx="1030">
                  <c:v>50</c:v>
                </c:pt>
                <c:pt idx="1031">
                  <c:v>62</c:v>
                </c:pt>
                <c:pt idx="1032">
                  <c:v>119</c:v>
                </c:pt>
                <c:pt idx="1033">
                  <c:v>428</c:v>
                </c:pt>
                <c:pt idx="1034">
                  <c:v>323</c:v>
                </c:pt>
                <c:pt idx="1035">
                  <c:v>23</c:v>
                </c:pt>
                <c:pt idx="1036">
                  <c:v>44</c:v>
                </c:pt>
                <c:pt idx="1037">
                  <c:v>45</c:v>
                </c:pt>
                <c:pt idx="1038">
                  <c:v>19</c:v>
                </c:pt>
                <c:pt idx="1039">
                  <c:v>51</c:v>
                </c:pt>
                <c:pt idx="1040">
                  <c:v>18</c:v>
                </c:pt>
                <c:pt idx="1041">
                  <c:v>176</c:v>
                </c:pt>
                <c:pt idx="1042">
                  <c:v>146</c:v>
                </c:pt>
                <c:pt idx="1043">
                  <c:v>19</c:v>
                </c:pt>
                <c:pt idx="1044">
                  <c:v>21</c:v>
                </c:pt>
                <c:pt idx="1045">
                  <c:v>96</c:v>
                </c:pt>
                <c:pt idx="1046">
                  <c:v>174</c:v>
                </c:pt>
                <c:pt idx="1047">
                  <c:v>104</c:v>
                </c:pt>
                <c:pt idx="1048">
                  <c:v>6</c:v>
                </c:pt>
                <c:pt idx="1049">
                  <c:v>1024</c:v>
                </c:pt>
                <c:pt idx="1050">
                  <c:v>51</c:v>
                </c:pt>
                <c:pt idx="1051">
                  <c:v>159</c:v>
                </c:pt>
                <c:pt idx="1052">
                  <c:v>14</c:v>
                </c:pt>
                <c:pt idx="1053">
                  <c:v>951</c:v>
                </c:pt>
                <c:pt idx="1054">
                  <c:v>146</c:v>
                </c:pt>
                <c:pt idx="1055">
                  <c:v>122</c:v>
                </c:pt>
                <c:pt idx="1056">
                  <c:v>581</c:v>
                </c:pt>
                <c:pt idx="1057">
                  <c:v>82</c:v>
                </c:pt>
                <c:pt idx="1058">
                  <c:v>19</c:v>
                </c:pt>
                <c:pt idx="1059">
                  <c:v>190</c:v>
                </c:pt>
                <c:pt idx="1060">
                  <c:v>491</c:v>
                </c:pt>
                <c:pt idx="1061">
                  <c:v>559</c:v>
                </c:pt>
                <c:pt idx="1062">
                  <c:v>97</c:v>
                </c:pt>
                <c:pt idx="1063">
                  <c:v>615</c:v>
                </c:pt>
              </c:numCache>
            </c:numRef>
          </c:xVal>
          <c:yVal>
            <c:numRef>
              <c:f>Bookmark_Corrrelation!$C$2:$C$1065</c:f>
              <c:numCache>
                <c:formatCode>#,##0</c:formatCode>
                <c:ptCount val="10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3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6</c:v>
                </c:pt>
                <c:pt idx="16">
                  <c:v>13</c:v>
                </c:pt>
                <c:pt idx="17">
                  <c:v>0</c:v>
                </c:pt>
                <c:pt idx="18">
                  <c:v>4</c:v>
                </c:pt>
                <c:pt idx="19">
                  <c:v>25</c:v>
                </c:pt>
                <c:pt idx="20">
                  <c:v>2</c:v>
                </c:pt>
                <c:pt idx="21">
                  <c:v>0</c:v>
                </c:pt>
                <c:pt idx="22">
                  <c:v>9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17</c:v>
                </c:pt>
                <c:pt idx="27">
                  <c:v>17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8</c:v>
                </c:pt>
                <c:pt idx="35">
                  <c:v>16</c:v>
                </c:pt>
                <c:pt idx="36">
                  <c:v>0</c:v>
                </c:pt>
                <c:pt idx="37">
                  <c:v>1</c:v>
                </c:pt>
                <c:pt idx="38">
                  <c:v>12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8</c:v>
                </c:pt>
                <c:pt idx="45">
                  <c:v>18</c:v>
                </c:pt>
                <c:pt idx="46">
                  <c:v>18</c:v>
                </c:pt>
                <c:pt idx="47">
                  <c:v>3</c:v>
                </c:pt>
                <c:pt idx="48">
                  <c:v>0</c:v>
                </c:pt>
                <c:pt idx="49">
                  <c:v>1</c:v>
                </c:pt>
                <c:pt idx="50">
                  <c:v>16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1</c:v>
                </c:pt>
                <c:pt idx="58">
                  <c:v>0</c:v>
                </c:pt>
                <c:pt idx="59">
                  <c:v>4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4</c:v>
                </c:pt>
                <c:pt idx="64">
                  <c:v>1</c:v>
                </c:pt>
                <c:pt idx="65">
                  <c:v>16</c:v>
                </c:pt>
                <c:pt idx="66">
                  <c:v>5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6</c:v>
                </c:pt>
                <c:pt idx="72">
                  <c:v>6</c:v>
                </c:pt>
                <c:pt idx="73">
                  <c:v>0</c:v>
                </c:pt>
                <c:pt idx="74">
                  <c:v>17</c:v>
                </c:pt>
                <c:pt idx="75">
                  <c:v>3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</c:v>
                </c:pt>
                <c:pt idx="82">
                  <c:v>7</c:v>
                </c:pt>
                <c:pt idx="83">
                  <c:v>1</c:v>
                </c:pt>
                <c:pt idx="84">
                  <c:v>12</c:v>
                </c:pt>
                <c:pt idx="85">
                  <c:v>5</c:v>
                </c:pt>
                <c:pt idx="86">
                  <c:v>1</c:v>
                </c:pt>
                <c:pt idx="87">
                  <c:v>15</c:v>
                </c:pt>
                <c:pt idx="88">
                  <c:v>42</c:v>
                </c:pt>
                <c:pt idx="89">
                  <c:v>18</c:v>
                </c:pt>
                <c:pt idx="90">
                  <c:v>0</c:v>
                </c:pt>
                <c:pt idx="91">
                  <c:v>38</c:v>
                </c:pt>
                <c:pt idx="92">
                  <c:v>27</c:v>
                </c:pt>
                <c:pt idx="93">
                  <c:v>27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6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22</c:v>
                </c:pt>
                <c:pt idx="107">
                  <c:v>6</c:v>
                </c:pt>
                <c:pt idx="108">
                  <c:v>28</c:v>
                </c:pt>
                <c:pt idx="109">
                  <c:v>0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7</c:v>
                </c:pt>
                <c:pt idx="114">
                  <c:v>4</c:v>
                </c:pt>
                <c:pt idx="115">
                  <c:v>3</c:v>
                </c:pt>
                <c:pt idx="116">
                  <c:v>11</c:v>
                </c:pt>
                <c:pt idx="117">
                  <c:v>11</c:v>
                </c:pt>
                <c:pt idx="118">
                  <c:v>30</c:v>
                </c:pt>
                <c:pt idx="119">
                  <c:v>5</c:v>
                </c:pt>
                <c:pt idx="120">
                  <c:v>3</c:v>
                </c:pt>
                <c:pt idx="121">
                  <c:v>0</c:v>
                </c:pt>
                <c:pt idx="122">
                  <c:v>0</c:v>
                </c:pt>
                <c:pt idx="123">
                  <c:v>6</c:v>
                </c:pt>
                <c:pt idx="124">
                  <c:v>1</c:v>
                </c:pt>
                <c:pt idx="125">
                  <c:v>5</c:v>
                </c:pt>
                <c:pt idx="126">
                  <c:v>7</c:v>
                </c:pt>
                <c:pt idx="127">
                  <c:v>1</c:v>
                </c:pt>
                <c:pt idx="128">
                  <c:v>0</c:v>
                </c:pt>
                <c:pt idx="129">
                  <c:v>29</c:v>
                </c:pt>
                <c:pt idx="130">
                  <c:v>29</c:v>
                </c:pt>
                <c:pt idx="131">
                  <c:v>0</c:v>
                </c:pt>
                <c:pt idx="132">
                  <c:v>0</c:v>
                </c:pt>
                <c:pt idx="133">
                  <c:v>14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5</c:v>
                </c:pt>
                <c:pt idx="141">
                  <c:v>1</c:v>
                </c:pt>
                <c:pt idx="142">
                  <c:v>0</c:v>
                </c:pt>
                <c:pt idx="143">
                  <c:v>9</c:v>
                </c:pt>
                <c:pt idx="144">
                  <c:v>33</c:v>
                </c:pt>
                <c:pt idx="145">
                  <c:v>33</c:v>
                </c:pt>
                <c:pt idx="146">
                  <c:v>4</c:v>
                </c:pt>
                <c:pt idx="147">
                  <c:v>0</c:v>
                </c:pt>
                <c:pt idx="148">
                  <c:v>0</c:v>
                </c:pt>
                <c:pt idx="149">
                  <c:v>19</c:v>
                </c:pt>
                <c:pt idx="150">
                  <c:v>0</c:v>
                </c:pt>
                <c:pt idx="151">
                  <c:v>0</c:v>
                </c:pt>
                <c:pt idx="152">
                  <c:v>16</c:v>
                </c:pt>
                <c:pt idx="153">
                  <c:v>11</c:v>
                </c:pt>
                <c:pt idx="154">
                  <c:v>0</c:v>
                </c:pt>
                <c:pt idx="155">
                  <c:v>0</c:v>
                </c:pt>
                <c:pt idx="156">
                  <c:v>3</c:v>
                </c:pt>
                <c:pt idx="157">
                  <c:v>12</c:v>
                </c:pt>
                <c:pt idx="158">
                  <c:v>0</c:v>
                </c:pt>
                <c:pt idx="159">
                  <c:v>3</c:v>
                </c:pt>
                <c:pt idx="160">
                  <c:v>0</c:v>
                </c:pt>
                <c:pt idx="161">
                  <c:v>6</c:v>
                </c:pt>
                <c:pt idx="162">
                  <c:v>3</c:v>
                </c:pt>
                <c:pt idx="163">
                  <c:v>0</c:v>
                </c:pt>
                <c:pt idx="164">
                  <c:v>5</c:v>
                </c:pt>
                <c:pt idx="165">
                  <c:v>7</c:v>
                </c:pt>
                <c:pt idx="166">
                  <c:v>12</c:v>
                </c:pt>
                <c:pt idx="167">
                  <c:v>3</c:v>
                </c:pt>
                <c:pt idx="168">
                  <c:v>1</c:v>
                </c:pt>
                <c:pt idx="169">
                  <c:v>27</c:v>
                </c:pt>
                <c:pt idx="170">
                  <c:v>10</c:v>
                </c:pt>
                <c:pt idx="171">
                  <c:v>27</c:v>
                </c:pt>
                <c:pt idx="172">
                  <c:v>0</c:v>
                </c:pt>
                <c:pt idx="173">
                  <c:v>33</c:v>
                </c:pt>
                <c:pt idx="174">
                  <c:v>10</c:v>
                </c:pt>
                <c:pt idx="175">
                  <c:v>11</c:v>
                </c:pt>
                <c:pt idx="176">
                  <c:v>0</c:v>
                </c:pt>
                <c:pt idx="177">
                  <c:v>0</c:v>
                </c:pt>
                <c:pt idx="178">
                  <c:v>41</c:v>
                </c:pt>
                <c:pt idx="179">
                  <c:v>2</c:v>
                </c:pt>
                <c:pt idx="180">
                  <c:v>2</c:v>
                </c:pt>
                <c:pt idx="181">
                  <c:v>3</c:v>
                </c:pt>
                <c:pt idx="182">
                  <c:v>1</c:v>
                </c:pt>
                <c:pt idx="183">
                  <c:v>0</c:v>
                </c:pt>
                <c:pt idx="184">
                  <c:v>2</c:v>
                </c:pt>
                <c:pt idx="185">
                  <c:v>0</c:v>
                </c:pt>
                <c:pt idx="186">
                  <c:v>9</c:v>
                </c:pt>
                <c:pt idx="187">
                  <c:v>19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21</c:v>
                </c:pt>
                <c:pt idx="192">
                  <c:v>0</c:v>
                </c:pt>
                <c:pt idx="193">
                  <c:v>26</c:v>
                </c:pt>
                <c:pt idx="194">
                  <c:v>0</c:v>
                </c:pt>
                <c:pt idx="195">
                  <c:v>6</c:v>
                </c:pt>
                <c:pt idx="196">
                  <c:v>3</c:v>
                </c:pt>
                <c:pt idx="197">
                  <c:v>0</c:v>
                </c:pt>
                <c:pt idx="198">
                  <c:v>14</c:v>
                </c:pt>
                <c:pt idx="199">
                  <c:v>10</c:v>
                </c:pt>
                <c:pt idx="200">
                  <c:v>0</c:v>
                </c:pt>
                <c:pt idx="201">
                  <c:v>0</c:v>
                </c:pt>
                <c:pt idx="202">
                  <c:v>36</c:v>
                </c:pt>
                <c:pt idx="203">
                  <c:v>3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11</c:v>
                </c:pt>
                <c:pt idx="211">
                  <c:v>0</c:v>
                </c:pt>
                <c:pt idx="212">
                  <c:v>22</c:v>
                </c:pt>
                <c:pt idx="213">
                  <c:v>3</c:v>
                </c:pt>
                <c:pt idx="214">
                  <c:v>0</c:v>
                </c:pt>
                <c:pt idx="215">
                  <c:v>2</c:v>
                </c:pt>
                <c:pt idx="216">
                  <c:v>21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8</c:v>
                </c:pt>
                <c:pt idx="221">
                  <c:v>3</c:v>
                </c:pt>
                <c:pt idx="222">
                  <c:v>0</c:v>
                </c:pt>
                <c:pt idx="223">
                  <c:v>23</c:v>
                </c:pt>
                <c:pt idx="224">
                  <c:v>3</c:v>
                </c:pt>
                <c:pt idx="225">
                  <c:v>0</c:v>
                </c:pt>
                <c:pt idx="226">
                  <c:v>8</c:v>
                </c:pt>
                <c:pt idx="227">
                  <c:v>11</c:v>
                </c:pt>
                <c:pt idx="228">
                  <c:v>5</c:v>
                </c:pt>
                <c:pt idx="229">
                  <c:v>1</c:v>
                </c:pt>
                <c:pt idx="230">
                  <c:v>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3</c:v>
                </c:pt>
                <c:pt idx="236">
                  <c:v>4</c:v>
                </c:pt>
                <c:pt idx="237">
                  <c:v>1</c:v>
                </c:pt>
                <c:pt idx="238">
                  <c:v>14</c:v>
                </c:pt>
                <c:pt idx="239">
                  <c:v>0</c:v>
                </c:pt>
                <c:pt idx="240">
                  <c:v>23</c:v>
                </c:pt>
                <c:pt idx="241">
                  <c:v>1</c:v>
                </c:pt>
                <c:pt idx="242">
                  <c:v>0</c:v>
                </c:pt>
                <c:pt idx="243">
                  <c:v>2</c:v>
                </c:pt>
                <c:pt idx="244">
                  <c:v>22</c:v>
                </c:pt>
                <c:pt idx="245">
                  <c:v>5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</c:v>
                </c:pt>
                <c:pt idx="251">
                  <c:v>13</c:v>
                </c:pt>
                <c:pt idx="252">
                  <c:v>11</c:v>
                </c:pt>
                <c:pt idx="253">
                  <c:v>6</c:v>
                </c:pt>
                <c:pt idx="254">
                  <c:v>0</c:v>
                </c:pt>
                <c:pt idx="255">
                  <c:v>34</c:v>
                </c:pt>
                <c:pt idx="256">
                  <c:v>8</c:v>
                </c:pt>
                <c:pt idx="257">
                  <c:v>0</c:v>
                </c:pt>
                <c:pt idx="258">
                  <c:v>14</c:v>
                </c:pt>
                <c:pt idx="259">
                  <c:v>0</c:v>
                </c:pt>
                <c:pt idx="260">
                  <c:v>0</c:v>
                </c:pt>
                <c:pt idx="261">
                  <c:v>4</c:v>
                </c:pt>
                <c:pt idx="262">
                  <c:v>3</c:v>
                </c:pt>
                <c:pt idx="263">
                  <c:v>0</c:v>
                </c:pt>
                <c:pt idx="264">
                  <c:v>10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13</c:v>
                </c:pt>
                <c:pt idx="269">
                  <c:v>14</c:v>
                </c:pt>
                <c:pt idx="270">
                  <c:v>11</c:v>
                </c:pt>
                <c:pt idx="271">
                  <c:v>0</c:v>
                </c:pt>
                <c:pt idx="272">
                  <c:v>14</c:v>
                </c:pt>
                <c:pt idx="273">
                  <c:v>0</c:v>
                </c:pt>
                <c:pt idx="274">
                  <c:v>3</c:v>
                </c:pt>
                <c:pt idx="275">
                  <c:v>33</c:v>
                </c:pt>
                <c:pt idx="276">
                  <c:v>6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24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0</c:v>
                </c:pt>
                <c:pt idx="286">
                  <c:v>0</c:v>
                </c:pt>
                <c:pt idx="287">
                  <c:v>2</c:v>
                </c:pt>
                <c:pt idx="288">
                  <c:v>8</c:v>
                </c:pt>
                <c:pt idx="289">
                  <c:v>15</c:v>
                </c:pt>
                <c:pt idx="290">
                  <c:v>0</c:v>
                </c:pt>
                <c:pt idx="291">
                  <c:v>20</c:v>
                </c:pt>
                <c:pt idx="292">
                  <c:v>3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32</c:v>
                </c:pt>
                <c:pt idx="300">
                  <c:v>0</c:v>
                </c:pt>
                <c:pt idx="301">
                  <c:v>0</c:v>
                </c:pt>
                <c:pt idx="302">
                  <c:v>6</c:v>
                </c:pt>
                <c:pt idx="303">
                  <c:v>34</c:v>
                </c:pt>
                <c:pt idx="304">
                  <c:v>13</c:v>
                </c:pt>
                <c:pt idx="305">
                  <c:v>0</c:v>
                </c:pt>
                <c:pt idx="306">
                  <c:v>7</c:v>
                </c:pt>
                <c:pt idx="307">
                  <c:v>5</c:v>
                </c:pt>
                <c:pt idx="308">
                  <c:v>0</c:v>
                </c:pt>
                <c:pt idx="309">
                  <c:v>12</c:v>
                </c:pt>
                <c:pt idx="310">
                  <c:v>22</c:v>
                </c:pt>
                <c:pt idx="311">
                  <c:v>0</c:v>
                </c:pt>
                <c:pt idx="312">
                  <c:v>12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4</c:v>
                </c:pt>
                <c:pt idx="317">
                  <c:v>0</c:v>
                </c:pt>
                <c:pt idx="318">
                  <c:v>6</c:v>
                </c:pt>
                <c:pt idx="319">
                  <c:v>2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1</c:v>
                </c:pt>
                <c:pt idx="324">
                  <c:v>2</c:v>
                </c:pt>
                <c:pt idx="325">
                  <c:v>0</c:v>
                </c:pt>
                <c:pt idx="326">
                  <c:v>0</c:v>
                </c:pt>
                <c:pt idx="327">
                  <c:v>7</c:v>
                </c:pt>
                <c:pt idx="328">
                  <c:v>0</c:v>
                </c:pt>
                <c:pt idx="329">
                  <c:v>0</c:v>
                </c:pt>
                <c:pt idx="330">
                  <c:v>16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0</c:v>
                </c:pt>
                <c:pt idx="339">
                  <c:v>9</c:v>
                </c:pt>
                <c:pt idx="340">
                  <c:v>6</c:v>
                </c:pt>
                <c:pt idx="341">
                  <c:v>6</c:v>
                </c:pt>
                <c:pt idx="342">
                  <c:v>0</c:v>
                </c:pt>
                <c:pt idx="343">
                  <c:v>26</c:v>
                </c:pt>
                <c:pt idx="344">
                  <c:v>15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16</c:v>
                </c:pt>
                <c:pt idx="355">
                  <c:v>0</c:v>
                </c:pt>
                <c:pt idx="356">
                  <c:v>19</c:v>
                </c:pt>
                <c:pt idx="357">
                  <c:v>4</c:v>
                </c:pt>
                <c:pt idx="358">
                  <c:v>0</c:v>
                </c:pt>
                <c:pt idx="359">
                  <c:v>0</c:v>
                </c:pt>
                <c:pt idx="360">
                  <c:v>4</c:v>
                </c:pt>
                <c:pt idx="361">
                  <c:v>9</c:v>
                </c:pt>
                <c:pt idx="362">
                  <c:v>2</c:v>
                </c:pt>
                <c:pt idx="363">
                  <c:v>0</c:v>
                </c:pt>
                <c:pt idx="364">
                  <c:v>1</c:v>
                </c:pt>
                <c:pt idx="365">
                  <c:v>4</c:v>
                </c:pt>
                <c:pt idx="366">
                  <c:v>0</c:v>
                </c:pt>
                <c:pt idx="367">
                  <c:v>2</c:v>
                </c:pt>
                <c:pt idx="368">
                  <c:v>0</c:v>
                </c:pt>
                <c:pt idx="369">
                  <c:v>9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9</c:v>
                </c:pt>
                <c:pt idx="375">
                  <c:v>0</c:v>
                </c:pt>
                <c:pt idx="376">
                  <c:v>6</c:v>
                </c:pt>
                <c:pt idx="377">
                  <c:v>3</c:v>
                </c:pt>
                <c:pt idx="378">
                  <c:v>1</c:v>
                </c:pt>
                <c:pt idx="379">
                  <c:v>6</c:v>
                </c:pt>
                <c:pt idx="380">
                  <c:v>0</c:v>
                </c:pt>
                <c:pt idx="381">
                  <c:v>0</c:v>
                </c:pt>
                <c:pt idx="382">
                  <c:v>19</c:v>
                </c:pt>
                <c:pt idx="383">
                  <c:v>2</c:v>
                </c:pt>
                <c:pt idx="384">
                  <c:v>0</c:v>
                </c:pt>
                <c:pt idx="385">
                  <c:v>3</c:v>
                </c:pt>
                <c:pt idx="386">
                  <c:v>4</c:v>
                </c:pt>
                <c:pt idx="387">
                  <c:v>2</c:v>
                </c:pt>
                <c:pt idx="388">
                  <c:v>6</c:v>
                </c:pt>
                <c:pt idx="389">
                  <c:v>18</c:v>
                </c:pt>
                <c:pt idx="390">
                  <c:v>0</c:v>
                </c:pt>
                <c:pt idx="391">
                  <c:v>20</c:v>
                </c:pt>
                <c:pt idx="392">
                  <c:v>5</c:v>
                </c:pt>
                <c:pt idx="393">
                  <c:v>0</c:v>
                </c:pt>
                <c:pt idx="394">
                  <c:v>37</c:v>
                </c:pt>
                <c:pt idx="395">
                  <c:v>0</c:v>
                </c:pt>
                <c:pt idx="396">
                  <c:v>5</c:v>
                </c:pt>
                <c:pt idx="397">
                  <c:v>0</c:v>
                </c:pt>
                <c:pt idx="398">
                  <c:v>9</c:v>
                </c:pt>
                <c:pt idx="399">
                  <c:v>5</c:v>
                </c:pt>
                <c:pt idx="400">
                  <c:v>0</c:v>
                </c:pt>
                <c:pt idx="401">
                  <c:v>0</c:v>
                </c:pt>
                <c:pt idx="402">
                  <c:v>2</c:v>
                </c:pt>
                <c:pt idx="403">
                  <c:v>0</c:v>
                </c:pt>
                <c:pt idx="404">
                  <c:v>44</c:v>
                </c:pt>
                <c:pt idx="405">
                  <c:v>44</c:v>
                </c:pt>
                <c:pt idx="406">
                  <c:v>3</c:v>
                </c:pt>
                <c:pt idx="407">
                  <c:v>4</c:v>
                </c:pt>
                <c:pt idx="408">
                  <c:v>42</c:v>
                </c:pt>
                <c:pt idx="409">
                  <c:v>12</c:v>
                </c:pt>
                <c:pt idx="410">
                  <c:v>8</c:v>
                </c:pt>
                <c:pt idx="411">
                  <c:v>2</c:v>
                </c:pt>
                <c:pt idx="412">
                  <c:v>0</c:v>
                </c:pt>
                <c:pt idx="413">
                  <c:v>10</c:v>
                </c:pt>
                <c:pt idx="414">
                  <c:v>12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15</c:v>
                </c:pt>
                <c:pt idx="420">
                  <c:v>1</c:v>
                </c:pt>
                <c:pt idx="421">
                  <c:v>19</c:v>
                </c:pt>
                <c:pt idx="422">
                  <c:v>43</c:v>
                </c:pt>
                <c:pt idx="423">
                  <c:v>12</c:v>
                </c:pt>
                <c:pt idx="424">
                  <c:v>0</c:v>
                </c:pt>
                <c:pt idx="425">
                  <c:v>1</c:v>
                </c:pt>
                <c:pt idx="426">
                  <c:v>0</c:v>
                </c:pt>
                <c:pt idx="427">
                  <c:v>11</c:v>
                </c:pt>
                <c:pt idx="428">
                  <c:v>1</c:v>
                </c:pt>
                <c:pt idx="429">
                  <c:v>3</c:v>
                </c:pt>
                <c:pt idx="430">
                  <c:v>0</c:v>
                </c:pt>
                <c:pt idx="431">
                  <c:v>4</c:v>
                </c:pt>
                <c:pt idx="432">
                  <c:v>8</c:v>
                </c:pt>
                <c:pt idx="433">
                  <c:v>0</c:v>
                </c:pt>
                <c:pt idx="434">
                  <c:v>0</c:v>
                </c:pt>
                <c:pt idx="435">
                  <c:v>3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2</c:v>
                </c:pt>
                <c:pt idx="440">
                  <c:v>0</c:v>
                </c:pt>
                <c:pt idx="441">
                  <c:v>6</c:v>
                </c:pt>
                <c:pt idx="442">
                  <c:v>5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15</c:v>
                </c:pt>
                <c:pt idx="447">
                  <c:v>0</c:v>
                </c:pt>
                <c:pt idx="448">
                  <c:v>2</c:v>
                </c:pt>
                <c:pt idx="449">
                  <c:v>2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7</c:v>
                </c:pt>
                <c:pt idx="454">
                  <c:v>20</c:v>
                </c:pt>
                <c:pt idx="455">
                  <c:v>0</c:v>
                </c:pt>
                <c:pt idx="456">
                  <c:v>5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</c:v>
                </c:pt>
                <c:pt idx="462">
                  <c:v>8</c:v>
                </c:pt>
                <c:pt idx="463">
                  <c:v>2</c:v>
                </c:pt>
                <c:pt idx="464">
                  <c:v>4</c:v>
                </c:pt>
                <c:pt idx="465">
                  <c:v>15</c:v>
                </c:pt>
                <c:pt idx="466">
                  <c:v>3</c:v>
                </c:pt>
                <c:pt idx="467">
                  <c:v>5</c:v>
                </c:pt>
                <c:pt idx="468">
                  <c:v>3</c:v>
                </c:pt>
                <c:pt idx="469">
                  <c:v>0</c:v>
                </c:pt>
                <c:pt idx="470">
                  <c:v>3</c:v>
                </c:pt>
                <c:pt idx="471">
                  <c:v>5</c:v>
                </c:pt>
                <c:pt idx="472">
                  <c:v>4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8</c:v>
                </c:pt>
                <c:pt idx="478">
                  <c:v>3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6</c:v>
                </c:pt>
                <c:pt idx="483">
                  <c:v>32</c:v>
                </c:pt>
                <c:pt idx="484">
                  <c:v>19</c:v>
                </c:pt>
                <c:pt idx="485">
                  <c:v>20</c:v>
                </c:pt>
                <c:pt idx="486">
                  <c:v>0</c:v>
                </c:pt>
                <c:pt idx="487">
                  <c:v>0</c:v>
                </c:pt>
                <c:pt idx="488">
                  <c:v>3</c:v>
                </c:pt>
                <c:pt idx="489">
                  <c:v>5</c:v>
                </c:pt>
                <c:pt idx="490">
                  <c:v>0</c:v>
                </c:pt>
                <c:pt idx="491">
                  <c:v>17</c:v>
                </c:pt>
                <c:pt idx="492">
                  <c:v>11</c:v>
                </c:pt>
                <c:pt idx="493">
                  <c:v>0</c:v>
                </c:pt>
                <c:pt idx="494">
                  <c:v>0</c:v>
                </c:pt>
                <c:pt idx="495">
                  <c:v>5</c:v>
                </c:pt>
                <c:pt idx="496">
                  <c:v>2</c:v>
                </c:pt>
                <c:pt idx="497">
                  <c:v>0</c:v>
                </c:pt>
                <c:pt idx="498">
                  <c:v>14</c:v>
                </c:pt>
                <c:pt idx="499">
                  <c:v>0</c:v>
                </c:pt>
                <c:pt idx="500">
                  <c:v>0</c:v>
                </c:pt>
                <c:pt idx="501">
                  <c:v>9</c:v>
                </c:pt>
                <c:pt idx="502">
                  <c:v>3</c:v>
                </c:pt>
                <c:pt idx="503">
                  <c:v>0</c:v>
                </c:pt>
                <c:pt idx="504">
                  <c:v>2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11</c:v>
                </c:pt>
                <c:pt idx="513">
                  <c:v>1</c:v>
                </c:pt>
                <c:pt idx="514">
                  <c:v>4</c:v>
                </c:pt>
                <c:pt idx="515">
                  <c:v>0</c:v>
                </c:pt>
                <c:pt idx="516">
                  <c:v>0</c:v>
                </c:pt>
                <c:pt idx="517">
                  <c:v>2</c:v>
                </c:pt>
                <c:pt idx="518">
                  <c:v>0</c:v>
                </c:pt>
                <c:pt idx="519">
                  <c:v>2</c:v>
                </c:pt>
                <c:pt idx="520">
                  <c:v>6</c:v>
                </c:pt>
                <c:pt idx="521">
                  <c:v>2</c:v>
                </c:pt>
                <c:pt idx="522">
                  <c:v>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10</c:v>
                </c:pt>
                <c:pt idx="529">
                  <c:v>0</c:v>
                </c:pt>
                <c:pt idx="530">
                  <c:v>15</c:v>
                </c:pt>
                <c:pt idx="531">
                  <c:v>5</c:v>
                </c:pt>
                <c:pt idx="532">
                  <c:v>1</c:v>
                </c:pt>
                <c:pt idx="533">
                  <c:v>2</c:v>
                </c:pt>
                <c:pt idx="534">
                  <c:v>0</c:v>
                </c:pt>
                <c:pt idx="535">
                  <c:v>0</c:v>
                </c:pt>
                <c:pt idx="536">
                  <c:v>19</c:v>
                </c:pt>
                <c:pt idx="537">
                  <c:v>8</c:v>
                </c:pt>
                <c:pt idx="538">
                  <c:v>13</c:v>
                </c:pt>
                <c:pt idx="539">
                  <c:v>0</c:v>
                </c:pt>
                <c:pt idx="540">
                  <c:v>41</c:v>
                </c:pt>
                <c:pt idx="541">
                  <c:v>3</c:v>
                </c:pt>
                <c:pt idx="542">
                  <c:v>17</c:v>
                </c:pt>
                <c:pt idx="543">
                  <c:v>0</c:v>
                </c:pt>
                <c:pt idx="544">
                  <c:v>0</c:v>
                </c:pt>
                <c:pt idx="545">
                  <c:v>7</c:v>
                </c:pt>
                <c:pt idx="546">
                  <c:v>30</c:v>
                </c:pt>
                <c:pt idx="547">
                  <c:v>0</c:v>
                </c:pt>
                <c:pt idx="548">
                  <c:v>16</c:v>
                </c:pt>
                <c:pt idx="549">
                  <c:v>11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0</c:v>
                </c:pt>
                <c:pt idx="554">
                  <c:v>8</c:v>
                </c:pt>
                <c:pt idx="555">
                  <c:v>10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12</c:v>
                </c:pt>
                <c:pt idx="562">
                  <c:v>1</c:v>
                </c:pt>
                <c:pt idx="563">
                  <c:v>11</c:v>
                </c:pt>
                <c:pt idx="564">
                  <c:v>9</c:v>
                </c:pt>
                <c:pt idx="565">
                  <c:v>2</c:v>
                </c:pt>
                <c:pt idx="566">
                  <c:v>2</c:v>
                </c:pt>
                <c:pt idx="567">
                  <c:v>0</c:v>
                </c:pt>
                <c:pt idx="568">
                  <c:v>0</c:v>
                </c:pt>
                <c:pt idx="569">
                  <c:v>3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2</c:v>
                </c:pt>
                <c:pt idx="575">
                  <c:v>2</c:v>
                </c:pt>
                <c:pt idx="576">
                  <c:v>15</c:v>
                </c:pt>
                <c:pt idx="577">
                  <c:v>0</c:v>
                </c:pt>
                <c:pt idx="578">
                  <c:v>34</c:v>
                </c:pt>
                <c:pt idx="579">
                  <c:v>4</c:v>
                </c:pt>
                <c:pt idx="580">
                  <c:v>4</c:v>
                </c:pt>
                <c:pt idx="581">
                  <c:v>8</c:v>
                </c:pt>
                <c:pt idx="582">
                  <c:v>0</c:v>
                </c:pt>
                <c:pt idx="583">
                  <c:v>1</c:v>
                </c:pt>
                <c:pt idx="584">
                  <c:v>1</c:v>
                </c:pt>
                <c:pt idx="585">
                  <c:v>27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1</c:v>
                </c:pt>
                <c:pt idx="590">
                  <c:v>23</c:v>
                </c:pt>
                <c:pt idx="591">
                  <c:v>2</c:v>
                </c:pt>
                <c:pt idx="592">
                  <c:v>32</c:v>
                </c:pt>
                <c:pt idx="593">
                  <c:v>4</c:v>
                </c:pt>
                <c:pt idx="594">
                  <c:v>4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5</c:v>
                </c:pt>
                <c:pt idx="602">
                  <c:v>0</c:v>
                </c:pt>
                <c:pt idx="603">
                  <c:v>15</c:v>
                </c:pt>
                <c:pt idx="604">
                  <c:v>0</c:v>
                </c:pt>
                <c:pt idx="605">
                  <c:v>0</c:v>
                </c:pt>
                <c:pt idx="606">
                  <c:v>10</c:v>
                </c:pt>
                <c:pt idx="607">
                  <c:v>0</c:v>
                </c:pt>
                <c:pt idx="608">
                  <c:v>0</c:v>
                </c:pt>
                <c:pt idx="609">
                  <c:v>6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2</c:v>
                </c:pt>
                <c:pt idx="614">
                  <c:v>28</c:v>
                </c:pt>
                <c:pt idx="615">
                  <c:v>12</c:v>
                </c:pt>
                <c:pt idx="616">
                  <c:v>7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3</c:v>
                </c:pt>
                <c:pt idx="621">
                  <c:v>1</c:v>
                </c:pt>
                <c:pt idx="622">
                  <c:v>10</c:v>
                </c:pt>
                <c:pt idx="623">
                  <c:v>0</c:v>
                </c:pt>
                <c:pt idx="624">
                  <c:v>7</c:v>
                </c:pt>
                <c:pt idx="625">
                  <c:v>15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7</c:v>
                </c:pt>
                <c:pt idx="631">
                  <c:v>7</c:v>
                </c:pt>
                <c:pt idx="632">
                  <c:v>1</c:v>
                </c:pt>
                <c:pt idx="633">
                  <c:v>3</c:v>
                </c:pt>
                <c:pt idx="634">
                  <c:v>19</c:v>
                </c:pt>
                <c:pt idx="635">
                  <c:v>8</c:v>
                </c:pt>
                <c:pt idx="636">
                  <c:v>2</c:v>
                </c:pt>
                <c:pt idx="637">
                  <c:v>1</c:v>
                </c:pt>
                <c:pt idx="638">
                  <c:v>9</c:v>
                </c:pt>
                <c:pt idx="639">
                  <c:v>2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2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15</c:v>
                </c:pt>
                <c:pt idx="650">
                  <c:v>0</c:v>
                </c:pt>
                <c:pt idx="651">
                  <c:v>9</c:v>
                </c:pt>
                <c:pt idx="652">
                  <c:v>1</c:v>
                </c:pt>
                <c:pt idx="653">
                  <c:v>0</c:v>
                </c:pt>
                <c:pt idx="654">
                  <c:v>1</c:v>
                </c:pt>
                <c:pt idx="655">
                  <c:v>22</c:v>
                </c:pt>
                <c:pt idx="656">
                  <c:v>0</c:v>
                </c:pt>
                <c:pt idx="657">
                  <c:v>2</c:v>
                </c:pt>
                <c:pt idx="658">
                  <c:v>13</c:v>
                </c:pt>
                <c:pt idx="659">
                  <c:v>13</c:v>
                </c:pt>
                <c:pt idx="660">
                  <c:v>1</c:v>
                </c:pt>
                <c:pt idx="661">
                  <c:v>2</c:v>
                </c:pt>
                <c:pt idx="662">
                  <c:v>0</c:v>
                </c:pt>
                <c:pt idx="663">
                  <c:v>1</c:v>
                </c:pt>
                <c:pt idx="664">
                  <c:v>0</c:v>
                </c:pt>
                <c:pt idx="665">
                  <c:v>13</c:v>
                </c:pt>
                <c:pt idx="666">
                  <c:v>3</c:v>
                </c:pt>
                <c:pt idx="667">
                  <c:v>0</c:v>
                </c:pt>
                <c:pt idx="668">
                  <c:v>16</c:v>
                </c:pt>
                <c:pt idx="669">
                  <c:v>7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0</c:v>
                </c:pt>
                <c:pt idx="674">
                  <c:v>2</c:v>
                </c:pt>
                <c:pt idx="675">
                  <c:v>1</c:v>
                </c:pt>
                <c:pt idx="676">
                  <c:v>0</c:v>
                </c:pt>
                <c:pt idx="677">
                  <c:v>6</c:v>
                </c:pt>
                <c:pt idx="678">
                  <c:v>0</c:v>
                </c:pt>
                <c:pt idx="679">
                  <c:v>31</c:v>
                </c:pt>
                <c:pt idx="680">
                  <c:v>10</c:v>
                </c:pt>
                <c:pt idx="681">
                  <c:v>35</c:v>
                </c:pt>
                <c:pt idx="682">
                  <c:v>4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5</c:v>
                </c:pt>
                <c:pt idx="688">
                  <c:v>4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20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3</c:v>
                </c:pt>
                <c:pt idx="707">
                  <c:v>0</c:v>
                </c:pt>
                <c:pt idx="708">
                  <c:v>6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35</c:v>
                </c:pt>
                <c:pt idx="715">
                  <c:v>3</c:v>
                </c:pt>
                <c:pt idx="716">
                  <c:v>10</c:v>
                </c:pt>
                <c:pt idx="717">
                  <c:v>42</c:v>
                </c:pt>
                <c:pt idx="718">
                  <c:v>1</c:v>
                </c:pt>
                <c:pt idx="719">
                  <c:v>4</c:v>
                </c:pt>
                <c:pt idx="720">
                  <c:v>28</c:v>
                </c:pt>
                <c:pt idx="721">
                  <c:v>0</c:v>
                </c:pt>
                <c:pt idx="722">
                  <c:v>1</c:v>
                </c:pt>
                <c:pt idx="723">
                  <c:v>16</c:v>
                </c:pt>
                <c:pt idx="724">
                  <c:v>2</c:v>
                </c:pt>
                <c:pt idx="725">
                  <c:v>9</c:v>
                </c:pt>
                <c:pt idx="726">
                  <c:v>0</c:v>
                </c:pt>
                <c:pt idx="727">
                  <c:v>15</c:v>
                </c:pt>
                <c:pt idx="728">
                  <c:v>0</c:v>
                </c:pt>
                <c:pt idx="729">
                  <c:v>2</c:v>
                </c:pt>
                <c:pt idx="730">
                  <c:v>10</c:v>
                </c:pt>
                <c:pt idx="731">
                  <c:v>0</c:v>
                </c:pt>
                <c:pt idx="732">
                  <c:v>2</c:v>
                </c:pt>
                <c:pt idx="733">
                  <c:v>0</c:v>
                </c:pt>
                <c:pt idx="734">
                  <c:v>0</c:v>
                </c:pt>
                <c:pt idx="735">
                  <c:v>3</c:v>
                </c:pt>
                <c:pt idx="736">
                  <c:v>4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3</c:v>
                </c:pt>
                <c:pt idx="741">
                  <c:v>4</c:v>
                </c:pt>
                <c:pt idx="742">
                  <c:v>4</c:v>
                </c:pt>
                <c:pt idx="743">
                  <c:v>0</c:v>
                </c:pt>
                <c:pt idx="744">
                  <c:v>3</c:v>
                </c:pt>
                <c:pt idx="745">
                  <c:v>4</c:v>
                </c:pt>
                <c:pt idx="746">
                  <c:v>19</c:v>
                </c:pt>
                <c:pt idx="747">
                  <c:v>0</c:v>
                </c:pt>
                <c:pt idx="748">
                  <c:v>2</c:v>
                </c:pt>
                <c:pt idx="749">
                  <c:v>2</c:v>
                </c:pt>
                <c:pt idx="750">
                  <c:v>4</c:v>
                </c:pt>
                <c:pt idx="751">
                  <c:v>9</c:v>
                </c:pt>
                <c:pt idx="752">
                  <c:v>0</c:v>
                </c:pt>
                <c:pt idx="753">
                  <c:v>2</c:v>
                </c:pt>
                <c:pt idx="754">
                  <c:v>11</c:v>
                </c:pt>
                <c:pt idx="755">
                  <c:v>13</c:v>
                </c:pt>
                <c:pt idx="756">
                  <c:v>13</c:v>
                </c:pt>
                <c:pt idx="757">
                  <c:v>3</c:v>
                </c:pt>
                <c:pt idx="758">
                  <c:v>1</c:v>
                </c:pt>
                <c:pt idx="759">
                  <c:v>1</c:v>
                </c:pt>
                <c:pt idx="760">
                  <c:v>0</c:v>
                </c:pt>
                <c:pt idx="761">
                  <c:v>23</c:v>
                </c:pt>
                <c:pt idx="762">
                  <c:v>0</c:v>
                </c:pt>
                <c:pt idx="763">
                  <c:v>16</c:v>
                </c:pt>
                <c:pt idx="764">
                  <c:v>1</c:v>
                </c:pt>
                <c:pt idx="765">
                  <c:v>0</c:v>
                </c:pt>
                <c:pt idx="766">
                  <c:v>2</c:v>
                </c:pt>
                <c:pt idx="767">
                  <c:v>2</c:v>
                </c:pt>
                <c:pt idx="768">
                  <c:v>5</c:v>
                </c:pt>
                <c:pt idx="769">
                  <c:v>14</c:v>
                </c:pt>
                <c:pt idx="770">
                  <c:v>0</c:v>
                </c:pt>
                <c:pt idx="771">
                  <c:v>11</c:v>
                </c:pt>
                <c:pt idx="772">
                  <c:v>0</c:v>
                </c:pt>
                <c:pt idx="773">
                  <c:v>0</c:v>
                </c:pt>
                <c:pt idx="774">
                  <c:v>9</c:v>
                </c:pt>
                <c:pt idx="775">
                  <c:v>23</c:v>
                </c:pt>
                <c:pt idx="776">
                  <c:v>0</c:v>
                </c:pt>
                <c:pt idx="777">
                  <c:v>1</c:v>
                </c:pt>
                <c:pt idx="778">
                  <c:v>0</c:v>
                </c:pt>
                <c:pt idx="779">
                  <c:v>2</c:v>
                </c:pt>
                <c:pt idx="780">
                  <c:v>22</c:v>
                </c:pt>
                <c:pt idx="781">
                  <c:v>14</c:v>
                </c:pt>
                <c:pt idx="782">
                  <c:v>0</c:v>
                </c:pt>
                <c:pt idx="783">
                  <c:v>21</c:v>
                </c:pt>
                <c:pt idx="784">
                  <c:v>2</c:v>
                </c:pt>
                <c:pt idx="785">
                  <c:v>0</c:v>
                </c:pt>
                <c:pt idx="786">
                  <c:v>4</c:v>
                </c:pt>
                <c:pt idx="787">
                  <c:v>1</c:v>
                </c:pt>
                <c:pt idx="788">
                  <c:v>14</c:v>
                </c:pt>
                <c:pt idx="789">
                  <c:v>7</c:v>
                </c:pt>
                <c:pt idx="790">
                  <c:v>3</c:v>
                </c:pt>
                <c:pt idx="791">
                  <c:v>0</c:v>
                </c:pt>
                <c:pt idx="792">
                  <c:v>10</c:v>
                </c:pt>
                <c:pt idx="793">
                  <c:v>0</c:v>
                </c:pt>
                <c:pt idx="794">
                  <c:v>9</c:v>
                </c:pt>
                <c:pt idx="795">
                  <c:v>1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16</c:v>
                </c:pt>
                <c:pt idx="801">
                  <c:v>0</c:v>
                </c:pt>
                <c:pt idx="802">
                  <c:v>14</c:v>
                </c:pt>
                <c:pt idx="803">
                  <c:v>0</c:v>
                </c:pt>
                <c:pt idx="804">
                  <c:v>10</c:v>
                </c:pt>
                <c:pt idx="805">
                  <c:v>0</c:v>
                </c:pt>
                <c:pt idx="806">
                  <c:v>0</c:v>
                </c:pt>
                <c:pt idx="807">
                  <c:v>7</c:v>
                </c:pt>
                <c:pt idx="808">
                  <c:v>16</c:v>
                </c:pt>
                <c:pt idx="809">
                  <c:v>8</c:v>
                </c:pt>
                <c:pt idx="810">
                  <c:v>1</c:v>
                </c:pt>
                <c:pt idx="811">
                  <c:v>2</c:v>
                </c:pt>
                <c:pt idx="812">
                  <c:v>0</c:v>
                </c:pt>
                <c:pt idx="813">
                  <c:v>1</c:v>
                </c:pt>
                <c:pt idx="814">
                  <c:v>4</c:v>
                </c:pt>
                <c:pt idx="815">
                  <c:v>5</c:v>
                </c:pt>
                <c:pt idx="816">
                  <c:v>0</c:v>
                </c:pt>
                <c:pt idx="817">
                  <c:v>4</c:v>
                </c:pt>
                <c:pt idx="818">
                  <c:v>2</c:v>
                </c:pt>
                <c:pt idx="819">
                  <c:v>1</c:v>
                </c:pt>
                <c:pt idx="820">
                  <c:v>6</c:v>
                </c:pt>
                <c:pt idx="821">
                  <c:v>10</c:v>
                </c:pt>
                <c:pt idx="822">
                  <c:v>14</c:v>
                </c:pt>
                <c:pt idx="823">
                  <c:v>5</c:v>
                </c:pt>
                <c:pt idx="824">
                  <c:v>0</c:v>
                </c:pt>
                <c:pt idx="825">
                  <c:v>0</c:v>
                </c:pt>
                <c:pt idx="826">
                  <c:v>5</c:v>
                </c:pt>
                <c:pt idx="827">
                  <c:v>16</c:v>
                </c:pt>
                <c:pt idx="828">
                  <c:v>1</c:v>
                </c:pt>
                <c:pt idx="829">
                  <c:v>3</c:v>
                </c:pt>
                <c:pt idx="830">
                  <c:v>2</c:v>
                </c:pt>
                <c:pt idx="831">
                  <c:v>10</c:v>
                </c:pt>
                <c:pt idx="832">
                  <c:v>12</c:v>
                </c:pt>
                <c:pt idx="833">
                  <c:v>6</c:v>
                </c:pt>
                <c:pt idx="834">
                  <c:v>0</c:v>
                </c:pt>
                <c:pt idx="835">
                  <c:v>13</c:v>
                </c:pt>
                <c:pt idx="836">
                  <c:v>0</c:v>
                </c:pt>
                <c:pt idx="837">
                  <c:v>3</c:v>
                </c:pt>
                <c:pt idx="838">
                  <c:v>0</c:v>
                </c:pt>
                <c:pt idx="839">
                  <c:v>4</c:v>
                </c:pt>
                <c:pt idx="840">
                  <c:v>0</c:v>
                </c:pt>
                <c:pt idx="841">
                  <c:v>6</c:v>
                </c:pt>
                <c:pt idx="842">
                  <c:v>0</c:v>
                </c:pt>
                <c:pt idx="843">
                  <c:v>6</c:v>
                </c:pt>
                <c:pt idx="844">
                  <c:v>0</c:v>
                </c:pt>
                <c:pt idx="845">
                  <c:v>7</c:v>
                </c:pt>
                <c:pt idx="846">
                  <c:v>0</c:v>
                </c:pt>
                <c:pt idx="847">
                  <c:v>3</c:v>
                </c:pt>
                <c:pt idx="848">
                  <c:v>2</c:v>
                </c:pt>
                <c:pt idx="849">
                  <c:v>7</c:v>
                </c:pt>
                <c:pt idx="850">
                  <c:v>1</c:v>
                </c:pt>
                <c:pt idx="851">
                  <c:v>1</c:v>
                </c:pt>
                <c:pt idx="852">
                  <c:v>31</c:v>
                </c:pt>
                <c:pt idx="853">
                  <c:v>4</c:v>
                </c:pt>
                <c:pt idx="854">
                  <c:v>2</c:v>
                </c:pt>
                <c:pt idx="855">
                  <c:v>0</c:v>
                </c:pt>
                <c:pt idx="856">
                  <c:v>5</c:v>
                </c:pt>
                <c:pt idx="857">
                  <c:v>1</c:v>
                </c:pt>
                <c:pt idx="858">
                  <c:v>0</c:v>
                </c:pt>
                <c:pt idx="859">
                  <c:v>6</c:v>
                </c:pt>
                <c:pt idx="860">
                  <c:v>2</c:v>
                </c:pt>
                <c:pt idx="861">
                  <c:v>2</c:v>
                </c:pt>
                <c:pt idx="862">
                  <c:v>0</c:v>
                </c:pt>
                <c:pt idx="863">
                  <c:v>2</c:v>
                </c:pt>
                <c:pt idx="864">
                  <c:v>6</c:v>
                </c:pt>
                <c:pt idx="865">
                  <c:v>2</c:v>
                </c:pt>
                <c:pt idx="866">
                  <c:v>0</c:v>
                </c:pt>
                <c:pt idx="867">
                  <c:v>2</c:v>
                </c:pt>
                <c:pt idx="868">
                  <c:v>0</c:v>
                </c:pt>
                <c:pt idx="869">
                  <c:v>18</c:v>
                </c:pt>
                <c:pt idx="870">
                  <c:v>13</c:v>
                </c:pt>
                <c:pt idx="871">
                  <c:v>25</c:v>
                </c:pt>
                <c:pt idx="872">
                  <c:v>0</c:v>
                </c:pt>
                <c:pt idx="873">
                  <c:v>3</c:v>
                </c:pt>
                <c:pt idx="874">
                  <c:v>11</c:v>
                </c:pt>
                <c:pt idx="875">
                  <c:v>1</c:v>
                </c:pt>
                <c:pt idx="876">
                  <c:v>1</c:v>
                </c:pt>
                <c:pt idx="877">
                  <c:v>3</c:v>
                </c:pt>
                <c:pt idx="878">
                  <c:v>27</c:v>
                </c:pt>
                <c:pt idx="879">
                  <c:v>26</c:v>
                </c:pt>
                <c:pt idx="880">
                  <c:v>0</c:v>
                </c:pt>
                <c:pt idx="881">
                  <c:v>17</c:v>
                </c:pt>
                <c:pt idx="882">
                  <c:v>1</c:v>
                </c:pt>
                <c:pt idx="883">
                  <c:v>0</c:v>
                </c:pt>
                <c:pt idx="884">
                  <c:v>5</c:v>
                </c:pt>
                <c:pt idx="885">
                  <c:v>3</c:v>
                </c:pt>
                <c:pt idx="886">
                  <c:v>0</c:v>
                </c:pt>
                <c:pt idx="887">
                  <c:v>3</c:v>
                </c:pt>
                <c:pt idx="888">
                  <c:v>0</c:v>
                </c:pt>
                <c:pt idx="889">
                  <c:v>0</c:v>
                </c:pt>
                <c:pt idx="890">
                  <c:v>1</c:v>
                </c:pt>
                <c:pt idx="891">
                  <c:v>1</c:v>
                </c:pt>
                <c:pt idx="892">
                  <c:v>16</c:v>
                </c:pt>
                <c:pt idx="893">
                  <c:v>0</c:v>
                </c:pt>
                <c:pt idx="894">
                  <c:v>2</c:v>
                </c:pt>
                <c:pt idx="895">
                  <c:v>4</c:v>
                </c:pt>
                <c:pt idx="896">
                  <c:v>0</c:v>
                </c:pt>
                <c:pt idx="897">
                  <c:v>21</c:v>
                </c:pt>
                <c:pt idx="898">
                  <c:v>4</c:v>
                </c:pt>
                <c:pt idx="899">
                  <c:v>19</c:v>
                </c:pt>
                <c:pt idx="900">
                  <c:v>29</c:v>
                </c:pt>
                <c:pt idx="901">
                  <c:v>0</c:v>
                </c:pt>
                <c:pt idx="902">
                  <c:v>0</c:v>
                </c:pt>
                <c:pt idx="903">
                  <c:v>4</c:v>
                </c:pt>
                <c:pt idx="904">
                  <c:v>18</c:v>
                </c:pt>
                <c:pt idx="905">
                  <c:v>4</c:v>
                </c:pt>
                <c:pt idx="906">
                  <c:v>2</c:v>
                </c:pt>
                <c:pt idx="907">
                  <c:v>2</c:v>
                </c:pt>
                <c:pt idx="908">
                  <c:v>17</c:v>
                </c:pt>
                <c:pt idx="909">
                  <c:v>10</c:v>
                </c:pt>
                <c:pt idx="910">
                  <c:v>0</c:v>
                </c:pt>
                <c:pt idx="911">
                  <c:v>0</c:v>
                </c:pt>
                <c:pt idx="912">
                  <c:v>6</c:v>
                </c:pt>
                <c:pt idx="913">
                  <c:v>6</c:v>
                </c:pt>
                <c:pt idx="914">
                  <c:v>14</c:v>
                </c:pt>
                <c:pt idx="915">
                  <c:v>23</c:v>
                </c:pt>
                <c:pt idx="916">
                  <c:v>2</c:v>
                </c:pt>
                <c:pt idx="917">
                  <c:v>0</c:v>
                </c:pt>
                <c:pt idx="918">
                  <c:v>0</c:v>
                </c:pt>
                <c:pt idx="919">
                  <c:v>1</c:v>
                </c:pt>
                <c:pt idx="920">
                  <c:v>0</c:v>
                </c:pt>
                <c:pt idx="921">
                  <c:v>17</c:v>
                </c:pt>
                <c:pt idx="922">
                  <c:v>0</c:v>
                </c:pt>
                <c:pt idx="923">
                  <c:v>2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8</c:v>
                </c:pt>
                <c:pt idx="928">
                  <c:v>1</c:v>
                </c:pt>
                <c:pt idx="929">
                  <c:v>14</c:v>
                </c:pt>
                <c:pt idx="930">
                  <c:v>9</c:v>
                </c:pt>
                <c:pt idx="931">
                  <c:v>4</c:v>
                </c:pt>
                <c:pt idx="932">
                  <c:v>4</c:v>
                </c:pt>
                <c:pt idx="933">
                  <c:v>0</c:v>
                </c:pt>
                <c:pt idx="934">
                  <c:v>3</c:v>
                </c:pt>
                <c:pt idx="935">
                  <c:v>3</c:v>
                </c:pt>
                <c:pt idx="936">
                  <c:v>0</c:v>
                </c:pt>
                <c:pt idx="937">
                  <c:v>0</c:v>
                </c:pt>
                <c:pt idx="938">
                  <c:v>2</c:v>
                </c:pt>
                <c:pt idx="939">
                  <c:v>5</c:v>
                </c:pt>
                <c:pt idx="940">
                  <c:v>3</c:v>
                </c:pt>
                <c:pt idx="941">
                  <c:v>5</c:v>
                </c:pt>
                <c:pt idx="942">
                  <c:v>0</c:v>
                </c:pt>
                <c:pt idx="943">
                  <c:v>11</c:v>
                </c:pt>
                <c:pt idx="944">
                  <c:v>0</c:v>
                </c:pt>
                <c:pt idx="945">
                  <c:v>0</c:v>
                </c:pt>
                <c:pt idx="946">
                  <c:v>5</c:v>
                </c:pt>
                <c:pt idx="947">
                  <c:v>0</c:v>
                </c:pt>
                <c:pt idx="948">
                  <c:v>0</c:v>
                </c:pt>
                <c:pt idx="949">
                  <c:v>17</c:v>
                </c:pt>
                <c:pt idx="950">
                  <c:v>11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2</c:v>
                </c:pt>
                <c:pt idx="955">
                  <c:v>0</c:v>
                </c:pt>
                <c:pt idx="956">
                  <c:v>28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5</c:v>
                </c:pt>
                <c:pt idx="962">
                  <c:v>14</c:v>
                </c:pt>
                <c:pt idx="963">
                  <c:v>2</c:v>
                </c:pt>
                <c:pt idx="964">
                  <c:v>5</c:v>
                </c:pt>
                <c:pt idx="965">
                  <c:v>2</c:v>
                </c:pt>
                <c:pt idx="966">
                  <c:v>2</c:v>
                </c:pt>
                <c:pt idx="967">
                  <c:v>28</c:v>
                </c:pt>
                <c:pt idx="968">
                  <c:v>5</c:v>
                </c:pt>
                <c:pt idx="969">
                  <c:v>6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12</c:v>
                </c:pt>
                <c:pt idx="974">
                  <c:v>2</c:v>
                </c:pt>
                <c:pt idx="975">
                  <c:v>5</c:v>
                </c:pt>
                <c:pt idx="976">
                  <c:v>1</c:v>
                </c:pt>
                <c:pt idx="977">
                  <c:v>2</c:v>
                </c:pt>
                <c:pt idx="978">
                  <c:v>0</c:v>
                </c:pt>
                <c:pt idx="979">
                  <c:v>0</c:v>
                </c:pt>
                <c:pt idx="980">
                  <c:v>28</c:v>
                </c:pt>
                <c:pt idx="981">
                  <c:v>13</c:v>
                </c:pt>
                <c:pt idx="982">
                  <c:v>0</c:v>
                </c:pt>
                <c:pt idx="983">
                  <c:v>0</c:v>
                </c:pt>
                <c:pt idx="984">
                  <c:v>4</c:v>
                </c:pt>
                <c:pt idx="985">
                  <c:v>1</c:v>
                </c:pt>
                <c:pt idx="986">
                  <c:v>3</c:v>
                </c:pt>
                <c:pt idx="987">
                  <c:v>4</c:v>
                </c:pt>
                <c:pt idx="988">
                  <c:v>0</c:v>
                </c:pt>
                <c:pt idx="989">
                  <c:v>3</c:v>
                </c:pt>
                <c:pt idx="990">
                  <c:v>0</c:v>
                </c:pt>
                <c:pt idx="991">
                  <c:v>2</c:v>
                </c:pt>
                <c:pt idx="992">
                  <c:v>0</c:v>
                </c:pt>
                <c:pt idx="993">
                  <c:v>6</c:v>
                </c:pt>
                <c:pt idx="994">
                  <c:v>9</c:v>
                </c:pt>
                <c:pt idx="995">
                  <c:v>14</c:v>
                </c:pt>
                <c:pt idx="996">
                  <c:v>8</c:v>
                </c:pt>
                <c:pt idx="997">
                  <c:v>5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2</c:v>
                </c:pt>
                <c:pt idx="1004">
                  <c:v>0</c:v>
                </c:pt>
                <c:pt idx="1005">
                  <c:v>5</c:v>
                </c:pt>
                <c:pt idx="1006">
                  <c:v>2</c:v>
                </c:pt>
                <c:pt idx="1007">
                  <c:v>0</c:v>
                </c:pt>
                <c:pt idx="1008">
                  <c:v>15</c:v>
                </c:pt>
                <c:pt idx="1009">
                  <c:v>14</c:v>
                </c:pt>
                <c:pt idx="1010">
                  <c:v>3</c:v>
                </c:pt>
                <c:pt idx="1011">
                  <c:v>4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5</c:v>
                </c:pt>
                <c:pt idx="1016">
                  <c:v>0</c:v>
                </c:pt>
                <c:pt idx="1017">
                  <c:v>4</c:v>
                </c:pt>
                <c:pt idx="1018">
                  <c:v>3</c:v>
                </c:pt>
                <c:pt idx="1019">
                  <c:v>9</c:v>
                </c:pt>
                <c:pt idx="1020">
                  <c:v>9</c:v>
                </c:pt>
                <c:pt idx="1021">
                  <c:v>0</c:v>
                </c:pt>
                <c:pt idx="1022">
                  <c:v>13</c:v>
                </c:pt>
                <c:pt idx="1023">
                  <c:v>13</c:v>
                </c:pt>
                <c:pt idx="1024">
                  <c:v>2</c:v>
                </c:pt>
                <c:pt idx="1025">
                  <c:v>1</c:v>
                </c:pt>
                <c:pt idx="1026">
                  <c:v>2</c:v>
                </c:pt>
                <c:pt idx="1027">
                  <c:v>6</c:v>
                </c:pt>
                <c:pt idx="1028">
                  <c:v>0</c:v>
                </c:pt>
                <c:pt idx="1029">
                  <c:v>1</c:v>
                </c:pt>
                <c:pt idx="1030">
                  <c:v>20</c:v>
                </c:pt>
                <c:pt idx="1031">
                  <c:v>1</c:v>
                </c:pt>
                <c:pt idx="1032">
                  <c:v>2</c:v>
                </c:pt>
                <c:pt idx="1033">
                  <c:v>6</c:v>
                </c:pt>
                <c:pt idx="1034">
                  <c:v>0</c:v>
                </c:pt>
                <c:pt idx="1035">
                  <c:v>0</c:v>
                </c:pt>
                <c:pt idx="1036">
                  <c:v>18</c:v>
                </c:pt>
                <c:pt idx="1037">
                  <c:v>18</c:v>
                </c:pt>
                <c:pt idx="1038">
                  <c:v>11</c:v>
                </c:pt>
                <c:pt idx="1039">
                  <c:v>25</c:v>
                </c:pt>
                <c:pt idx="1040">
                  <c:v>3</c:v>
                </c:pt>
                <c:pt idx="1041">
                  <c:v>3</c:v>
                </c:pt>
                <c:pt idx="1042">
                  <c:v>1</c:v>
                </c:pt>
                <c:pt idx="1043">
                  <c:v>6</c:v>
                </c:pt>
                <c:pt idx="1044">
                  <c:v>4</c:v>
                </c:pt>
                <c:pt idx="1045">
                  <c:v>17</c:v>
                </c:pt>
                <c:pt idx="1046">
                  <c:v>11</c:v>
                </c:pt>
                <c:pt idx="1047">
                  <c:v>15</c:v>
                </c:pt>
                <c:pt idx="1048">
                  <c:v>0</c:v>
                </c:pt>
                <c:pt idx="1049">
                  <c:v>0</c:v>
                </c:pt>
                <c:pt idx="1050">
                  <c:v>1</c:v>
                </c:pt>
                <c:pt idx="1051">
                  <c:v>13</c:v>
                </c:pt>
                <c:pt idx="1052">
                  <c:v>1</c:v>
                </c:pt>
                <c:pt idx="1053">
                  <c:v>0</c:v>
                </c:pt>
                <c:pt idx="1054">
                  <c:v>7</c:v>
                </c:pt>
                <c:pt idx="1055">
                  <c:v>6</c:v>
                </c:pt>
                <c:pt idx="1056">
                  <c:v>20</c:v>
                </c:pt>
                <c:pt idx="1057">
                  <c:v>0</c:v>
                </c:pt>
                <c:pt idx="1058">
                  <c:v>0</c:v>
                </c:pt>
                <c:pt idx="1059">
                  <c:v>3</c:v>
                </c:pt>
                <c:pt idx="1060">
                  <c:v>0</c:v>
                </c:pt>
                <c:pt idx="1061">
                  <c:v>5</c:v>
                </c:pt>
                <c:pt idx="1062">
                  <c:v>0</c:v>
                </c:pt>
                <c:pt idx="106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27016"/>
        <c:axId val="173141376"/>
      </c:scatterChart>
      <c:valAx>
        <c:axId val="174227016"/>
        <c:scaling>
          <c:orientation val="minMax"/>
          <c:max val="2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Bookmark</a:t>
                </a:r>
                <a:r>
                  <a:rPr lang="en-US" baseline="0"/>
                  <a:t> Library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41376"/>
        <c:crosses val="autoZero"/>
        <c:crossBetween val="midCat"/>
        <c:majorUnit val="200"/>
      </c:valAx>
      <c:valAx>
        <c:axId val="173141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Bookmark</a:t>
                </a:r>
                <a:r>
                  <a:rPr lang="en-US" baseline="0"/>
                  <a:t> Usage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27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5336832895886"/>
          <c:y val="5.4726368159203981E-2"/>
          <c:w val="0.83739107611548547"/>
          <c:h val="0.7492372781760489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Tabs_Max!$F$12:$F$19</c:f>
              <c:numCache>
                <c:formatCode>#,##0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Tabs_Max!$G$12:$G$19</c:f>
              <c:numCache>
                <c:formatCode>#,##0</c:formatCode>
                <c:ptCount val="8"/>
                <c:pt idx="0">
                  <c:v>904</c:v>
                </c:pt>
                <c:pt idx="1">
                  <c:v>436</c:v>
                </c:pt>
                <c:pt idx="2">
                  <c:v>168</c:v>
                </c:pt>
                <c:pt idx="3">
                  <c:v>68</c:v>
                </c:pt>
                <c:pt idx="4">
                  <c:v>39</c:v>
                </c:pt>
                <c:pt idx="5">
                  <c:v>26</c:v>
                </c:pt>
                <c:pt idx="6">
                  <c:v>14</c:v>
                </c:pt>
                <c:pt idx="7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4108224"/>
        <c:axId val="173063840"/>
      </c:barChart>
      <c:catAx>
        <c:axId val="17410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Open Tabs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63840"/>
        <c:crosses val="autoZero"/>
        <c:auto val="1"/>
        <c:lblAlgn val="ctr"/>
        <c:lblOffset val="100"/>
        <c:noMultiLvlLbl val="0"/>
      </c:catAx>
      <c:valAx>
        <c:axId val="173063840"/>
        <c:scaling>
          <c:orientation val="minMax"/>
          <c:max val="1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0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51207552544305"/>
          <c:y val="0.14831458174785764"/>
          <c:w val="0.8312812061283037"/>
          <c:h val="0.691585682421323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077499033551039"/>
                  <c:y val="-7.021682903960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Memory_Tabs_Corr!$F$2:$F$1532</c:f>
              <c:numCache>
                <c:formatCode>0.00</c:formatCode>
                <c:ptCount val="1531"/>
                <c:pt idx="0">
                  <c:v>1.4545454545454499</c:v>
                </c:pt>
                <c:pt idx="1">
                  <c:v>2.4246575342465699</c:v>
                </c:pt>
                <c:pt idx="2">
                  <c:v>0.66666666666666596</c:v>
                </c:pt>
                <c:pt idx="3">
                  <c:v>2.7931034482758599</c:v>
                </c:pt>
                <c:pt idx="4">
                  <c:v>7.5</c:v>
                </c:pt>
                <c:pt idx="5">
                  <c:v>1</c:v>
                </c:pt>
                <c:pt idx="6">
                  <c:v>2.15</c:v>
                </c:pt>
                <c:pt idx="7">
                  <c:v>3.0148148148148102</c:v>
                </c:pt>
                <c:pt idx="8">
                  <c:v>0.75</c:v>
                </c:pt>
                <c:pt idx="9">
                  <c:v>1.25</c:v>
                </c:pt>
                <c:pt idx="10">
                  <c:v>8.5</c:v>
                </c:pt>
                <c:pt idx="11">
                  <c:v>2.5249999999999999</c:v>
                </c:pt>
                <c:pt idx="12">
                  <c:v>2.13043478260869</c:v>
                </c:pt>
                <c:pt idx="13">
                  <c:v>0.66666666666666596</c:v>
                </c:pt>
                <c:pt idx="14">
                  <c:v>0.5</c:v>
                </c:pt>
                <c:pt idx="15">
                  <c:v>27</c:v>
                </c:pt>
                <c:pt idx="16">
                  <c:v>2.4375</c:v>
                </c:pt>
                <c:pt idx="17">
                  <c:v>1.4</c:v>
                </c:pt>
                <c:pt idx="18">
                  <c:v>4.8015873015872996</c:v>
                </c:pt>
                <c:pt idx="19">
                  <c:v>2</c:v>
                </c:pt>
                <c:pt idx="20">
                  <c:v>1.47826086956521</c:v>
                </c:pt>
                <c:pt idx="21">
                  <c:v>1.7333333333333301</c:v>
                </c:pt>
                <c:pt idx="22">
                  <c:v>0.66666666666666596</c:v>
                </c:pt>
                <c:pt idx="23">
                  <c:v>1</c:v>
                </c:pt>
                <c:pt idx="24">
                  <c:v>1.8333333333333299</c:v>
                </c:pt>
                <c:pt idx="25">
                  <c:v>3</c:v>
                </c:pt>
                <c:pt idx="26">
                  <c:v>1.5</c:v>
                </c:pt>
                <c:pt idx="27">
                  <c:v>1.1428571428571399</c:v>
                </c:pt>
                <c:pt idx="28">
                  <c:v>0</c:v>
                </c:pt>
                <c:pt idx="29">
                  <c:v>1.4615384615384599</c:v>
                </c:pt>
                <c:pt idx="30">
                  <c:v>5.2040816326530601</c:v>
                </c:pt>
                <c:pt idx="31">
                  <c:v>1.3</c:v>
                </c:pt>
                <c:pt idx="32">
                  <c:v>7</c:v>
                </c:pt>
                <c:pt idx="33">
                  <c:v>4.70175438596491</c:v>
                </c:pt>
                <c:pt idx="34">
                  <c:v>12.5428571428571</c:v>
                </c:pt>
                <c:pt idx="35">
                  <c:v>1.2222222222222201</c:v>
                </c:pt>
                <c:pt idx="36">
                  <c:v>5.9032258064516103</c:v>
                </c:pt>
                <c:pt idx="37">
                  <c:v>1.1764705882352899</c:v>
                </c:pt>
                <c:pt idx="38">
                  <c:v>11.625</c:v>
                </c:pt>
                <c:pt idx="39">
                  <c:v>7.1111111111111098</c:v>
                </c:pt>
                <c:pt idx="40">
                  <c:v>2.84615384615384</c:v>
                </c:pt>
                <c:pt idx="41">
                  <c:v>2.1</c:v>
                </c:pt>
                <c:pt idx="42">
                  <c:v>8</c:v>
                </c:pt>
                <c:pt idx="43">
                  <c:v>8.8571428571428505</c:v>
                </c:pt>
                <c:pt idx="44">
                  <c:v>3.25</c:v>
                </c:pt>
                <c:pt idx="45">
                  <c:v>1.8738738738738701</c:v>
                </c:pt>
                <c:pt idx="46">
                  <c:v>4.3333333333333304</c:v>
                </c:pt>
                <c:pt idx="47">
                  <c:v>6.3333333333333304</c:v>
                </c:pt>
                <c:pt idx="48">
                  <c:v>4.7380952380952301</c:v>
                </c:pt>
                <c:pt idx="49">
                  <c:v>2.1818181818181799</c:v>
                </c:pt>
                <c:pt idx="50">
                  <c:v>6.125</c:v>
                </c:pt>
                <c:pt idx="51">
                  <c:v>4.26141078838174</c:v>
                </c:pt>
                <c:pt idx="52">
                  <c:v>2.6</c:v>
                </c:pt>
                <c:pt idx="53">
                  <c:v>5.30555555555555</c:v>
                </c:pt>
                <c:pt idx="54">
                  <c:v>1.95</c:v>
                </c:pt>
                <c:pt idx="55">
                  <c:v>5.5</c:v>
                </c:pt>
                <c:pt idx="56">
                  <c:v>1.1666666666666601</c:v>
                </c:pt>
                <c:pt idx="57">
                  <c:v>3.8064516129032202</c:v>
                </c:pt>
                <c:pt idx="58">
                  <c:v>12.7252747252747</c:v>
                </c:pt>
                <c:pt idx="59">
                  <c:v>5.7272727272727204</c:v>
                </c:pt>
                <c:pt idx="60">
                  <c:v>1.4607843137254899</c:v>
                </c:pt>
                <c:pt idx="61">
                  <c:v>1.7894736842105201</c:v>
                </c:pt>
                <c:pt idx="62">
                  <c:v>2.3333333333333299</c:v>
                </c:pt>
                <c:pt idx="63">
                  <c:v>0.75</c:v>
                </c:pt>
                <c:pt idx="64">
                  <c:v>3</c:v>
                </c:pt>
                <c:pt idx="65">
                  <c:v>8</c:v>
                </c:pt>
                <c:pt idx="66">
                  <c:v>2.8333333333333299</c:v>
                </c:pt>
                <c:pt idx="67">
                  <c:v>1.4</c:v>
                </c:pt>
                <c:pt idx="68">
                  <c:v>1.9545454545454499</c:v>
                </c:pt>
                <c:pt idx="69">
                  <c:v>3.55737704918032</c:v>
                </c:pt>
                <c:pt idx="70">
                  <c:v>1</c:v>
                </c:pt>
                <c:pt idx="71">
                  <c:v>0.8</c:v>
                </c:pt>
                <c:pt idx="72">
                  <c:v>2</c:v>
                </c:pt>
                <c:pt idx="73">
                  <c:v>5.7692307692307603</c:v>
                </c:pt>
                <c:pt idx="74">
                  <c:v>4</c:v>
                </c:pt>
                <c:pt idx="75">
                  <c:v>2.5714285714285698</c:v>
                </c:pt>
                <c:pt idx="76">
                  <c:v>0.5</c:v>
                </c:pt>
                <c:pt idx="77">
                  <c:v>6.2913385826771604</c:v>
                </c:pt>
                <c:pt idx="78">
                  <c:v>4.5277777777777697</c:v>
                </c:pt>
                <c:pt idx="79">
                  <c:v>2.5714285714285698</c:v>
                </c:pt>
                <c:pt idx="80">
                  <c:v>2</c:v>
                </c:pt>
                <c:pt idx="81">
                  <c:v>1.1176470588235199</c:v>
                </c:pt>
                <c:pt idx="82">
                  <c:v>2.6470588235294099</c:v>
                </c:pt>
                <c:pt idx="83">
                  <c:v>16.545454545454501</c:v>
                </c:pt>
                <c:pt idx="84">
                  <c:v>1</c:v>
                </c:pt>
                <c:pt idx="85">
                  <c:v>1.5625</c:v>
                </c:pt>
                <c:pt idx="86">
                  <c:v>0.75</c:v>
                </c:pt>
                <c:pt idx="87">
                  <c:v>0.66666666666666596</c:v>
                </c:pt>
                <c:pt idx="88">
                  <c:v>13.130434782608599</c:v>
                </c:pt>
                <c:pt idx="89">
                  <c:v>14.1041666666666</c:v>
                </c:pt>
                <c:pt idx="90">
                  <c:v>5.5</c:v>
                </c:pt>
                <c:pt idx="91">
                  <c:v>5.9583333333333304</c:v>
                </c:pt>
                <c:pt idx="92">
                  <c:v>1.5</c:v>
                </c:pt>
                <c:pt idx="93">
                  <c:v>17.2173913043478</c:v>
                </c:pt>
                <c:pt idx="94">
                  <c:v>1.23529411764705</c:v>
                </c:pt>
                <c:pt idx="95">
                  <c:v>5.2727272727272698</c:v>
                </c:pt>
                <c:pt idx="96">
                  <c:v>2.25</c:v>
                </c:pt>
                <c:pt idx="97">
                  <c:v>0.90909090909090895</c:v>
                </c:pt>
                <c:pt idx="98">
                  <c:v>3.25</c:v>
                </c:pt>
                <c:pt idx="99">
                  <c:v>1.4736842105263099</c:v>
                </c:pt>
                <c:pt idx="100">
                  <c:v>1.0588235294117601</c:v>
                </c:pt>
                <c:pt idx="101">
                  <c:v>2.2307692307692299</c:v>
                </c:pt>
                <c:pt idx="102">
                  <c:v>1.3333333333333299</c:v>
                </c:pt>
                <c:pt idx="103">
                  <c:v>3.2</c:v>
                </c:pt>
                <c:pt idx="104">
                  <c:v>6.1868131868131799</c:v>
                </c:pt>
                <c:pt idx="105">
                  <c:v>1.88888888888888</c:v>
                </c:pt>
                <c:pt idx="106">
                  <c:v>1.63636363636363</c:v>
                </c:pt>
                <c:pt idx="107">
                  <c:v>0</c:v>
                </c:pt>
                <c:pt idx="108">
                  <c:v>6.5333333333333297</c:v>
                </c:pt>
                <c:pt idx="109">
                  <c:v>6</c:v>
                </c:pt>
                <c:pt idx="110">
                  <c:v>1</c:v>
                </c:pt>
                <c:pt idx="111">
                  <c:v>1.84782608695652</c:v>
                </c:pt>
                <c:pt idx="112">
                  <c:v>2.5238095238095202</c:v>
                </c:pt>
                <c:pt idx="113">
                  <c:v>3.3333333333333299</c:v>
                </c:pt>
                <c:pt idx="114">
                  <c:v>22.571428571428498</c:v>
                </c:pt>
                <c:pt idx="115">
                  <c:v>1.7777777777777699</c:v>
                </c:pt>
                <c:pt idx="116">
                  <c:v>30.259259259259199</c:v>
                </c:pt>
                <c:pt idx="117">
                  <c:v>7</c:v>
                </c:pt>
                <c:pt idx="118">
                  <c:v>3.1016949152542299</c:v>
                </c:pt>
                <c:pt idx="119">
                  <c:v>1.2222222222222201</c:v>
                </c:pt>
                <c:pt idx="120">
                  <c:v>3.5</c:v>
                </c:pt>
                <c:pt idx="121">
                  <c:v>1.25</c:v>
                </c:pt>
                <c:pt idx="122">
                  <c:v>3.7749999999999999</c:v>
                </c:pt>
                <c:pt idx="123">
                  <c:v>4.7058823529411704</c:v>
                </c:pt>
                <c:pt idx="124">
                  <c:v>5</c:v>
                </c:pt>
                <c:pt idx="125">
                  <c:v>19</c:v>
                </c:pt>
                <c:pt idx="126">
                  <c:v>5.1340206185566997</c:v>
                </c:pt>
                <c:pt idx="127">
                  <c:v>13.022727272727201</c:v>
                </c:pt>
                <c:pt idx="128">
                  <c:v>3.9249999999999998</c:v>
                </c:pt>
                <c:pt idx="129">
                  <c:v>9.1999999999999993</c:v>
                </c:pt>
                <c:pt idx="130">
                  <c:v>1</c:v>
                </c:pt>
                <c:pt idx="131">
                  <c:v>3.6785714285714199</c:v>
                </c:pt>
                <c:pt idx="132">
                  <c:v>0.66666666666666596</c:v>
                </c:pt>
                <c:pt idx="133">
                  <c:v>2.4146341463414598</c:v>
                </c:pt>
                <c:pt idx="134">
                  <c:v>9.5107913669064708</c:v>
                </c:pt>
                <c:pt idx="135">
                  <c:v>5</c:v>
                </c:pt>
                <c:pt idx="136">
                  <c:v>3.3333333333333299</c:v>
                </c:pt>
                <c:pt idx="137">
                  <c:v>1</c:v>
                </c:pt>
                <c:pt idx="138">
                  <c:v>1</c:v>
                </c:pt>
                <c:pt idx="139">
                  <c:v>1.49397590361445</c:v>
                </c:pt>
                <c:pt idx="140">
                  <c:v>1.5</c:v>
                </c:pt>
                <c:pt idx="141">
                  <c:v>2.93333333333333</c:v>
                </c:pt>
                <c:pt idx="142">
                  <c:v>2.9</c:v>
                </c:pt>
                <c:pt idx="143">
                  <c:v>1.25</c:v>
                </c:pt>
                <c:pt idx="144">
                  <c:v>10.3809523809523</c:v>
                </c:pt>
                <c:pt idx="145">
                  <c:v>3.4492753623188399</c:v>
                </c:pt>
                <c:pt idx="146">
                  <c:v>8.4038461538461497</c:v>
                </c:pt>
                <c:pt idx="147">
                  <c:v>1.5042735042735</c:v>
                </c:pt>
                <c:pt idx="148">
                  <c:v>0.66666666666666596</c:v>
                </c:pt>
                <c:pt idx="149">
                  <c:v>1.77272727272727</c:v>
                </c:pt>
                <c:pt idx="150">
                  <c:v>4.8823529411764701</c:v>
                </c:pt>
                <c:pt idx="151">
                  <c:v>9</c:v>
                </c:pt>
                <c:pt idx="152">
                  <c:v>2.7222222222222201</c:v>
                </c:pt>
                <c:pt idx="153">
                  <c:v>4</c:v>
                </c:pt>
                <c:pt idx="154">
                  <c:v>0.66666666666666596</c:v>
                </c:pt>
                <c:pt idx="155">
                  <c:v>2.3125</c:v>
                </c:pt>
                <c:pt idx="156">
                  <c:v>9</c:v>
                </c:pt>
                <c:pt idx="157">
                  <c:v>0</c:v>
                </c:pt>
                <c:pt idx="158">
                  <c:v>1.72727272727272</c:v>
                </c:pt>
                <c:pt idx="159">
                  <c:v>3.2</c:v>
                </c:pt>
                <c:pt idx="160">
                  <c:v>22.959459459459399</c:v>
                </c:pt>
                <c:pt idx="161">
                  <c:v>0.44444444444444398</c:v>
                </c:pt>
                <c:pt idx="162">
                  <c:v>15.163120567375801</c:v>
                </c:pt>
                <c:pt idx="163">
                  <c:v>1.375</c:v>
                </c:pt>
                <c:pt idx="164">
                  <c:v>3</c:v>
                </c:pt>
                <c:pt idx="165">
                  <c:v>4.6930693069306901</c:v>
                </c:pt>
                <c:pt idx="166">
                  <c:v>1</c:v>
                </c:pt>
                <c:pt idx="167">
                  <c:v>6.5423728813559299</c:v>
                </c:pt>
                <c:pt idx="168">
                  <c:v>1.5416666666666601</c:v>
                </c:pt>
                <c:pt idx="169">
                  <c:v>4.3</c:v>
                </c:pt>
                <c:pt idx="170">
                  <c:v>3.8451612903225798</c:v>
                </c:pt>
                <c:pt idx="171">
                  <c:v>2.4579439252336401</c:v>
                </c:pt>
                <c:pt idx="172">
                  <c:v>2.3333333333333299</c:v>
                </c:pt>
                <c:pt idx="173">
                  <c:v>1.55</c:v>
                </c:pt>
                <c:pt idx="174">
                  <c:v>5.4545454545454497</c:v>
                </c:pt>
                <c:pt idx="175">
                  <c:v>1.6</c:v>
                </c:pt>
                <c:pt idx="176">
                  <c:v>0.66666666666666596</c:v>
                </c:pt>
                <c:pt idx="177">
                  <c:v>3.3333333333333299</c:v>
                </c:pt>
                <c:pt idx="178">
                  <c:v>1.44444444444444</c:v>
                </c:pt>
                <c:pt idx="179">
                  <c:v>1.25</c:v>
                </c:pt>
                <c:pt idx="180">
                  <c:v>0.85714285714285698</c:v>
                </c:pt>
                <c:pt idx="181">
                  <c:v>2.3571428571428501</c:v>
                </c:pt>
                <c:pt idx="182">
                  <c:v>1.9047619047619</c:v>
                </c:pt>
                <c:pt idx="183">
                  <c:v>1</c:v>
                </c:pt>
                <c:pt idx="184">
                  <c:v>2.3636363636363602</c:v>
                </c:pt>
                <c:pt idx="185">
                  <c:v>16.354430379746798</c:v>
                </c:pt>
                <c:pt idx="186">
                  <c:v>23.538461538461501</c:v>
                </c:pt>
                <c:pt idx="187">
                  <c:v>20.175675675675599</c:v>
                </c:pt>
                <c:pt idx="188">
                  <c:v>0.90909090909090895</c:v>
                </c:pt>
                <c:pt idx="189">
                  <c:v>1.28571428571428</c:v>
                </c:pt>
                <c:pt idx="190">
                  <c:v>4.55477855477855</c:v>
                </c:pt>
                <c:pt idx="191">
                  <c:v>4.5625</c:v>
                </c:pt>
                <c:pt idx="192">
                  <c:v>2.16363636363636</c:v>
                </c:pt>
                <c:pt idx="193">
                  <c:v>2.11666666666666</c:v>
                </c:pt>
                <c:pt idx="194">
                  <c:v>1.68965517241379</c:v>
                </c:pt>
                <c:pt idx="195">
                  <c:v>4.5222222222222204</c:v>
                </c:pt>
                <c:pt idx="196">
                  <c:v>4.3103448275862002</c:v>
                </c:pt>
                <c:pt idx="197">
                  <c:v>17</c:v>
                </c:pt>
                <c:pt idx="198">
                  <c:v>1</c:v>
                </c:pt>
                <c:pt idx="199">
                  <c:v>1.31578947368421</c:v>
                </c:pt>
                <c:pt idx="200">
                  <c:v>4.0705882352941103</c:v>
                </c:pt>
                <c:pt idx="201">
                  <c:v>6</c:v>
                </c:pt>
                <c:pt idx="202">
                  <c:v>0.66666666666666596</c:v>
                </c:pt>
                <c:pt idx="203">
                  <c:v>2.2000000000000002</c:v>
                </c:pt>
                <c:pt idx="204">
                  <c:v>3.7299270072992701</c:v>
                </c:pt>
                <c:pt idx="205">
                  <c:v>1</c:v>
                </c:pt>
                <c:pt idx="206">
                  <c:v>2.125</c:v>
                </c:pt>
                <c:pt idx="207">
                  <c:v>5.0465116279069697</c:v>
                </c:pt>
                <c:pt idx="208">
                  <c:v>0.71428571428571397</c:v>
                </c:pt>
                <c:pt idx="209">
                  <c:v>1.3333333333333299</c:v>
                </c:pt>
                <c:pt idx="210">
                  <c:v>2.38888888888888</c:v>
                </c:pt>
                <c:pt idx="211">
                  <c:v>3</c:v>
                </c:pt>
                <c:pt idx="212">
                  <c:v>0.66666666666666596</c:v>
                </c:pt>
                <c:pt idx="213">
                  <c:v>1.6</c:v>
                </c:pt>
                <c:pt idx="214">
                  <c:v>1.81578947368421</c:v>
                </c:pt>
                <c:pt idx="215">
                  <c:v>1.2222222222222201</c:v>
                </c:pt>
                <c:pt idx="216">
                  <c:v>11.552631578947301</c:v>
                </c:pt>
                <c:pt idx="217">
                  <c:v>1.0392156862744999</c:v>
                </c:pt>
                <c:pt idx="218">
                  <c:v>23</c:v>
                </c:pt>
                <c:pt idx="219">
                  <c:v>3.3</c:v>
                </c:pt>
                <c:pt idx="220">
                  <c:v>17.6666666666666</c:v>
                </c:pt>
                <c:pt idx="221">
                  <c:v>1.4166666666666601</c:v>
                </c:pt>
                <c:pt idx="222">
                  <c:v>2.1538461538461502</c:v>
                </c:pt>
                <c:pt idx="223">
                  <c:v>11.095238095238001</c:v>
                </c:pt>
                <c:pt idx="224">
                  <c:v>4.8529411764705799</c:v>
                </c:pt>
                <c:pt idx="225">
                  <c:v>3.0833333333333299</c:v>
                </c:pt>
                <c:pt idx="226">
                  <c:v>3.93442622950819</c:v>
                </c:pt>
                <c:pt idx="227">
                  <c:v>0.66666666666666596</c:v>
                </c:pt>
                <c:pt idx="228">
                  <c:v>1.4545454545454499</c:v>
                </c:pt>
                <c:pt idx="229">
                  <c:v>0.90909090909090895</c:v>
                </c:pt>
                <c:pt idx="230">
                  <c:v>1</c:v>
                </c:pt>
                <c:pt idx="231">
                  <c:v>2.5</c:v>
                </c:pt>
                <c:pt idx="232">
                  <c:v>0.92307692307692302</c:v>
                </c:pt>
                <c:pt idx="233">
                  <c:v>2.9565217391304301</c:v>
                </c:pt>
                <c:pt idx="234">
                  <c:v>2.6923076923076898</c:v>
                </c:pt>
                <c:pt idx="235">
                  <c:v>2.8533333333333299</c:v>
                </c:pt>
                <c:pt idx="236">
                  <c:v>2.4</c:v>
                </c:pt>
                <c:pt idx="237">
                  <c:v>4</c:v>
                </c:pt>
                <c:pt idx="238">
                  <c:v>1.1739130434782601</c:v>
                </c:pt>
                <c:pt idx="239">
                  <c:v>20.9761904761904</c:v>
                </c:pt>
                <c:pt idx="240">
                  <c:v>14</c:v>
                </c:pt>
                <c:pt idx="241">
                  <c:v>0.5</c:v>
                </c:pt>
                <c:pt idx="242">
                  <c:v>17.8333333333333</c:v>
                </c:pt>
                <c:pt idx="243">
                  <c:v>22.7962085308056</c:v>
                </c:pt>
                <c:pt idx="244">
                  <c:v>1.82191780821917</c:v>
                </c:pt>
                <c:pt idx="245">
                  <c:v>1.34782608695652</c:v>
                </c:pt>
                <c:pt idx="246">
                  <c:v>0.5</c:v>
                </c:pt>
                <c:pt idx="247">
                  <c:v>1.2666666666666599</c:v>
                </c:pt>
                <c:pt idx="248">
                  <c:v>1.4</c:v>
                </c:pt>
                <c:pt idx="249">
                  <c:v>1.625</c:v>
                </c:pt>
                <c:pt idx="250">
                  <c:v>3.6829268292682902</c:v>
                </c:pt>
                <c:pt idx="251">
                  <c:v>2.4953703703703698</c:v>
                </c:pt>
                <c:pt idx="252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15.7083333333333</c:v>
                </c:pt>
                <c:pt idx="256">
                  <c:v>1.8285714285714201</c:v>
                </c:pt>
                <c:pt idx="257">
                  <c:v>4.2068965517241299</c:v>
                </c:pt>
                <c:pt idx="258">
                  <c:v>1.88</c:v>
                </c:pt>
                <c:pt idx="259">
                  <c:v>5.5</c:v>
                </c:pt>
                <c:pt idx="260">
                  <c:v>1.5333333333333301</c:v>
                </c:pt>
                <c:pt idx="261">
                  <c:v>4.5</c:v>
                </c:pt>
                <c:pt idx="262">
                  <c:v>1.1372549019607801</c:v>
                </c:pt>
                <c:pt idx="263">
                  <c:v>1.6774193548387</c:v>
                </c:pt>
                <c:pt idx="264">
                  <c:v>3.88</c:v>
                </c:pt>
                <c:pt idx="265">
                  <c:v>1</c:v>
                </c:pt>
                <c:pt idx="266">
                  <c:v>7</c:v>
                </c:pt>
                <c:pt idx="267">
                  <c:v>4.0526315789473601</c:v>
                </c:pt>
                <c:pt idx="268">
                  <c:v>4.2727272727272698</c:v>
                </c:pt>
                <c:pt idx="269">
                  <c:v>5</c:v>
                </c:pt>
                <c:pt idx="270">
                  <c:v>1.875</c:v>
                </c:pt>
                <c:pt idx="271">
                  <c:v>3</c:v>
                </c:pt>
                <c:pt idx="272">
                  <c:v>1</c:v>
                </c:pt>
                <c:pt idx="273">
                  <c:v>1</c:v>
                </c:pt>
                <c:pt idx="274">
                  <c:v>2</c:v>
                </c:pt>
                <c:pt idx="275">
                  <c:v>8.6913580246913504</c:v>
                </c:pt>
                <c:pt idx="276">
                  <c:v>4.8571428571428497</c:v>
                </c:pt>
                <c:pt idx="277">
                  <c:v>5.2909090909090901</c:v>
                </c:pt>
                <c:pt idx="278">
                  <c:v>4.4615384615384599</c:v>
                </c:pt>
                <c:pt idx="279">
                  <c:v>0.66666666666666596</c:v>
                </c:pt>
                <c:pt idx="280">
                  <c:v>1</c:v>
                </c:pt>
                <c:pt idx="281">
                  <c:v>10.851485148514801</c:v>
                </c:pt>
                <c:pt idx="282">
                  <c:v>2.7</c:v>
                </c:pt>
                <c:pt idx="283">
                  <c:v>2.2076923076922998</c:v>
                </c:pt>
                <c:pt idx="284">
                  <c:v>2.5</c:v>
                </c:pt>
                <c:pt idx="285">
                  <c:v>0.66666666666666596</c:v>
                </c:pt>
                <c:pt idx="286">
                  <c:v>1.7250000000000001</c:v>
                </c:pt>
                <c:pt idx="287">
                  <c:v>0.83333333333333304</c:v>
                </c:pt>
                <c:pt idx="288">
                  <c:v>17.052173913043401</c:v>
                </c:pt>
                <c:pt idx="289">
                  <c:v>2.2291666666666599</c:v>
                </c:pt>
                <c:pt idx="290">
                  <c:v>8.4590163934426208</c:v>
                </c:pt>
                <c:pt idx="291">
                  <c:v>26.283870967741901</c:v>
                </c:pt>
                <c:pt idx="292">
                  <c:v>0.33333333333333298</c:v>
                </c:pt>
                <c:pt idx="293">
                  <c:v>5.7631578947368398</c:v>
                </c:pt>
                <c:pt idx="294">
                  <c:v>4</c:v>
                </c:pt>
                <c:pt idx="295">
                  <c:v>8.3896103896103806</c:v>
                </c:pt>
                <c:pt idx="296">
                  <c:v>4.8297872340425503</c:v>
                </c:pt>
                <c:pt idx="297">
                  <c:v>0.5</c:v>
                </c:pt>
                <c:pt idx="298">
                  <c:v>1.6774193548387</c:v>
                </c:pt>
                <c:pt idx="299">
                  <c:v>0.82352941176470495</c:v>
                </c:pt>
                <c:pt idx="300">
                  <c:v>6.1806451612903199</c:v>
                </c:pt>
                <c:pt idx="301">
                  <c:v>5.5789473684210504</c:v>
                </c:pt>
                <c:pt idx="302">
                  <c:v>1.8108108108108101</c:v>
                </c:pt>
                <c:pt idx="303">
                  <c:v>1</c:v>
                </c:pt>
                <c:pt idx="304">
                  <c:v>3</c:v>
                </c:pt>
                <c:pt idx="305">
                  <c:v>1.98461538461538</c:v>
                </c:pt>
                <c:pt idx="306">
                  <c:v>4.5</c:v>
                </c:pt>
                <c:pt idx="307">
                  <c:v>1.5384615384615301</c:v>
                </c:pt>
                <c:pt idx="308">
                  <c:v>2.15</c:v>
                </c:pt>
                <c:pt idx="309">
                  <c:v>0.66666666666666596</c:v>
                </c:pt>
                <c:pt idx="310">
                  <c:v>2.5714285714285698</c:v>
                </c:pt>
                <c:pt idx="311">
                  <c:v>2.1025641025641</c:v>
                </c:pt>
                <c:pt idx="312">
                  <c:v>2.52941176470588</c:v>
                </c:pt>
                <c:pt idx="313">
                  <c:v>1.25</c:v>
                </c:pt>
                <c:pt idx="314">
                  <c:v>3.36486486486486</c:v>
                </c:pt>
                <c:pt idx="315">
                  <c:v>6</c:v>
                </c:pt>
                <c:pt idx="316">
                  <c:v>1</c:v>
                </c:pt>
                <c:pt idx="317">
                  <c:v>15.025</c:v>
                </c:pt>
                <c:pt idx="318">
                  <c:v>0.5</c:v>
                </c:pt>
                <c:pt idx="319">
                  <c:v>2.13953488372093</c:v>
                </c:pt>
                <c:pt idx="320">
                  <c:v>3.8271604938271602</c:v>
                </c:pt>
                <c:pt idx="321">
                  <c:v>5.6949152542372801</c:v>
                </c:pt>
                <c:pt idx="322">
                  <c:v>1.36363636363636</c:v>
                </c:pt>
                <c:pt idx="323">
                  <c:v>6.6666666666666599</c:v>
                </c:pt>
                <c:pt idx="324">
                  <c:v>0.66666666666666596</c:v>
                </c:pt>
                <c:pt idx="325">
                  <c:v>9.0353982300884894</c:v>
                </c:pt>
                <c:pt idx="326">
                  <c:v>2.5862068965517202</c:v>
                </c:pt>
                <c:pt idx="327">
                  <c:v>4.6666666666666599</c:v>
                </c:pt>
                <c:pt idx="328">
                  <c:v>1</c:v>
                </c:pt>
                <c:pt idx="329">
                  <c:v>2.0163934426229502</c:v>
                </c:pt>
                <c:pt idx="330">
                  <c:v>1.56321839080459</c:v>
                </c:pt>
                <c:pt idx="331">
                  <c:v>2.4249999999999998</c:v>
                </c:pt>
                <c:pt idx="332">
                  <c:v>2.38709677419354</c:v>
                </c:pt>
                <c:pt idx="333">
                  <c:v>1.27272727272727</c:v>
                </c:pt>
                <c:pt idx="334">
                  <c:v>12.32</c:v>
                </c:pt>
                <c:pt idx="335">
                  <c:v>1</c:v>
                </c:pt>
                <c:pt idx="336">
                  <c:v>1.0392156862744999</c:v>
                </c:pt>
                <c:pt idx="337">
                  <c:v>1.1111111111111101</c:v>
                </c:pt>
                <c:pt idx="338">
                  <c:v>1.7692307692307601</c:v>
                </c:pt>
                <c:pt idx="339">
                  <c:v>4.5909090909090899</c:v>
                </c:pt>
                <c:pt idx="340">
                  <c:v>1</c:v>
                </c:pt>
                <c:pt idx="341">
                  <c:v>26.857142857142801</c:v>
                </c:pt>
                <c:pt idx="342">
                  <c:v>1.5</c:v>
                </c:pt>
                <c:pt idx="343">
                  <c:v>3.6153846153846101</c:v>
                </c:pt>
                <c:pt idx="344">
                  <c:v>25.590909090909001</c:v>
                </c:pt>
                <c:pt idx="345">
                  <c:v>1.2</c:v>
                </c:pt>
                <c:pt idx="346">
                  <c:v>9.7619047619047592</c:v>
                </c:pt>
                <c:pt idx="347">
                  <c:v>5.8333333333333304</c:v>
                </c:pt>
                <c:pt idx="348">
                  <c:v>18</c:v>
                </c:pt>
                <c:pt idx="349">
                  <c:v>5.0999999999999996</c:v>
                </c:pt>
                <c:pt idx="350">
                  <c:v>7.0707964601769904</c:v>
                </c:pt>
                <c:pt idx="351">
                  <c:v>1.6666666666666601</c:v>
                </c:pt>
                <c:pt idx="352">
                  <c:v>1.6666666666666601</c:v>
                </c:pt>
                <c:pt idx="353">
                  <c:v>1.9512195121951199</c:v>
                </c:pt>
                <c:pt idx="354">
                  <c:v>7.8695652173913002</c:v>
                </c:pt>
                <c:pt idx="355">
                  <c:v>19.7586206896551</c:v>
                </c:pt>
                <c:pt idx="356">
                  <c:v>7.4047619047618998</c:v>
                </c:pt>
                <c:pt idx="357">
                  <c:v>2.1153846153846101</c:v>
                </c:pt>
                <c:pt idx="358">
                  <c:v>2.1153846153846101</c:v>
                </c:pt>
                <c:pt idx="359">
                  <c:v>8.5</c:v>
                </c:pt>
                <c:pt idx="360">
                  <c:v>1.2564102564102499</c:v>
                </c:pt>
                <c:pt idx="361">
                  <c:v>3.3011363636363602</c:v>
                </c:pt>
                <c:pt idx="362">
                  <c:v>0.66666666666666596</c:v>
                </c:pt>
                <c:pt idx="363">
                  <c:v>5</c:v>
                </c:pt>
                <c:pt idx="364">
                  <c:v>3.6290322580645098</c:v>
                </c:pt>
                <c:pt idx="365">
                  <c:v>1.8108108108108101</c:v>
                </c:pt>
                <c:pt idx="366">
                  <c:v>0.66666666666666596</c:v>
                </c:pt>
                <c:pt idx="367">
                  <c:v>1.4871794871794799</c:v>
                </c:pt>
                <c:pt idx="368">
                  <c:v>1.94117647058823</c:v>
                </c:pt>
                <c:pt idx="369">
                  <c:v>5.6390977443608996</c:v>
                </c:pt>
                <c:pt idx="370">
                  <c:v>29.8</c:v>
                </c:pt>
                <c:pt idx="371">
                  <c:v>1.29411764705882</c:v>
                </c:pt>
                <c:pt idx="372">
                  <c:v>1</c:v>
                </c:pt>
                <c:pt idx="373">
                  <c:v>1.57894736842105</c:v>
                </c:pt>
                <c:pt idx="374">
                  <c:v>2.25</c:v>
                </c:pt>
                <c:pt idx="375">
                  <c:v>2.3088235294117601</c:v>
                </c:pt>
                <c:pt idx="376">
                  <c:v>4.0909090909090899</c:v>
                </c:pt>
                <c:pt idx="377">
                  <c:v>9</c:v>
                </c:pt>
                <c:pt idx="378">
                  <c:v>1.44910179640718</c:v>
                </c:pt>
                <c:pt idx="379">
                  <c:v>2</c:v>
                </c:pt>
                <c:pt idx="380">
                  <c:v>3.75</c:v>
                </c:pt>
                <c:pt idx="381">
                  <c:v>2.7333333333333298</c:v>
                </c:pt>
                <c:pt idx="382">
                  <c:v>4.3478260869565197</c:v>
                </c:pt>
                <c:pt idx="383">
                  <c:v>3.1333333333333302</c:v>
                </c:pt>
                <c:pt idx="384">
                  <c:v>1.3846153846153799</c:v>
                </c:pt>
                <c:pt idx="385">
                  <c:v>18</c:v>
                </c:pt>
                <c:pt idx="386">
                  <c:v>1.3333333333333299</c:v>
                </c:pt>
                <c:pt idx="387">
                  <c:v>3.1428571428571401</c:v>
                </c:pt>
                <c:pt idx="388">
                  <c:v>1.3432835820895499</c:v>
                </c:pt>
                <c:pt idx="389">
                  <c:v>8.1666666666666607</c:v>
                </c:pt>
                <c:pt idx="390">
                  <c:v>1.55555555555555</c:v>
                </c:pt>
                <c:pt idx="391">
                  <c:v>1.8181818181818099</c:v>
                </c:pt>
                <c:pt idx="392">
                  <c:v>1.9615384615384599</c:v>
                </c:pt>
                <c:pt idx="393">
                  <c:v>6.0757575757575699</c:v>
                </c:pt>
                <c:pt idx="394">
                  <c:v>1.2</c:v>
                </c:pt>
                <c:pt idx="395">
                  <c:v>1.2</c:v>
                </c:pt>
                <c:pt idx="396">
                  <c:v>3.4700854700854702</c:v>
                </c:pt>
                <c:pt idx="397">
                  <c:v>3.5714285714285698</c:v>
                </c:pt>
                <c:pt idx="398">
                  <c:v>0.66666666666666596</c:v>
                </c:pt>
                <c:pt idx="399">
                  <c:v>2.7</c:v>
                </c:pt>
                <c:pt idx="400">
                  <c:v>1.7692307692307601</c:v>
                </c:pt>
                <c:pt idx="401">
                  <c:v>12.5</c:v>
                </c:pt>
                <c:pt idx="402">
                  <c:v>1.4736842105263099</c:v>
                </c:pt>
                <c:pt idx="403">
                  <c:v>4.1014492753623104</c:v>
                </c:pt>
                <c:pt idx="404">
                  <c:v>1.25</c:v>
                </c:pt>
                <c:pt idx="405">
                  <c:v>2.625</c:v>
                </c:pt>
                <c:pt idx="406">
                  <c:v>5.7777777777777697</c:v>
                </c:pt>
                <c:pt idx="407">
                  <c:v>0.625</c:v>
                </c:pt>
                <c:pt idx="408">
                  <c:v>3.5593220338983</c:v>
                </c:pt>
                <c:pt idx="409">
                  <c:v>3.9175824175824099</c:v>
                </c:pt>
                <c:pt idx="410">
                  <c:v>4.75</c:v>
                </c:pt>
                <c:pt idx="411">
                  <c:v>7.6818181818181799</c:v>
                </c:pt>
                <c:pt idx="412">
                  <c:v>5.3877551020408099</c:v>
                </c:pt>
                <c:pt idx="413">
                  <c:v>14.818181818181801</c:v>
                </c:pt>
                <c:pt idx="414">
                  <c:v>3.1</c:v>
                </c:pt>
                <c:pt idx="415">
                  <c:v>4.0882352941176396</c:v>
                </c:pt>
                <c:pt idx="416">
                  <c:v>2.3125</c:v>
                </c:pt>
                <c:pt idx="417">
                  <c:v>3.48484848484848</c:v>
                </c:pt>
                <c:pt idx="418">
                  <c:v>7.4071856287425097</c:v>
                </c:pt>
                <c:pt idx="419">
                  <c:v>2.5</c:v>
                </c:pt>
                <c:pt idx="420">
                  <c:v>7.4</c:v>
                </c:pt>
                <c:pt idx="421">
                  <c:v>2.7777777777777701</c:v>
                </c:pt>
                <c:pt idx="422">
                  <c:v>2.1875</c:v>
                </c:pt>
                <c:pt idx="423">
                  <c:v>1.63636363636363</c:v>
                </c:pt>
                <c:pt idx="424">
                  <c:v>2.8118811881188099</c:v>
                </c:pt>
                <c:pt idx="425">
                  <c:v>23.8888888888888</c:v>
                </c:pt>
                <c:pt idx="426">
                  <c:v>2.0833333333333299</c:v>
                </c:pt>
                <c:pt idx="427">
                  <c:v>5</c:v>
                </c:pt>
                <c:pt idx="428">
                  <c:v>1.97122302158273</c:v>
                </c:pt>
                <c:pt idx="429">
                  <c:v>1.25</c:v>
                </c:pt>
                <c:pt idx="430">
                  <c:v>1.1176470588235199</c:v>
                </c:pt>
                <c:pt idx="431">
                  <c:v>16.0857142857142</c:v>
                </c:pt>
                <c:pt idx="432">
                  <c:v>1.5454545454545401</c:v>
                </c:pt>
                <c:pt idx="433">
                  <c:v>5.4285714285714199</c:v>
                </c:pt>
                <c:pt idx="434">
                  <c:v>18.105263157894701</c:v>
                </c:pt>
                <c:pt idx="435">
                  <c:v>9.08</c:v>
                </c:pt>
                <c:pt idx="436">
                  <c:v>8</c:v>
                </c:pt>
                <c:pt idx="437">
                  <c:v>4.4761904761904701</c:v>
                </c:pt>
                <c:pt idx="438">
                  <c:v>6.05555555555555</c:v>
                </c:pt>
                <c:pt idx="439">
                  <c:v>1.8333333333333299</c:v>
                </c:pt>
                <c:pt idx="440">
                  <c:v>16.828571428571401</c:v>
                </c:pt>
                <c:pt idx="441">
                  <c:v>3</c:v>
                </c:pt>
                <c:pt idx="442">
                  <c:v>2.1111111111111098</c:v>
                </c:pt>
                <c:pt idx="443">
                  <c:v>5.12</c:v>
                </c:pt>
                <c:pt idx="444">
                  <c:v>1</c:v>
                </c:pt>
                <c:pt idx="445">
                  <c:v>0.71428571428571397</c:v>
                </c:pt>
                <c:pt idx="446">
                  <c:v>3.3333333333333299</c:v>
                </c:pt>
                <c:pt idx="447">
                  <c:v>6.3888888888888804</c:v>
                </c:pt>
                <c:pt idx="448">
                  <c:v>4.4210526315789398</c:v>
                </c:pt>
                <c:pt idx="449">
                  <c:v>1.3</c:v>
                </c:pt>
                <c:pt idx="450">
                  <c:v>2.3076923076922999</c:v>
                </c:pt>
                <c:pt idx="451">
                  <c:v>5.8333333333333304</c:v>
                </c:pt>
                <c:pt idx="452">
                  <c:v>0.66666666666666596</c:v>
                </c:pt>
                <c:pt idx="453">
                  <c:v>8.2619047619047592</c:v>
                </c:pt>
                <c:pt idx="454">
                  <c:v>1</c:v>
                </c:pt>
                <c:pt idx="455">
                  <c:v>7</c:v>
                </c:pt>
                <c:pt idx="456">
                  <c:v>11.532894736842101</c:v>
                </c:pt>
                <c:pt idx="457">
                  <c:v>2.7894736842105199</c:v>
                </c:pt>
                <c:pt idx="458">
                  <c:v>1.1764705882352899</c:v>
                </c:pt>
                <c:pt idx="459">
                  <c:v>1</c:v>
                </c:pt>
                <c:pt idx="460">
                  <c:v>16.545454545454501</c:v>
                </c:pt>
                <c:pt idx="461">
                  <c:v>2.0869565217391299</c:v>
                </c:pt>
                <c:pt idx="462">
                  <c:v>1.5714285714285701</c:v>
                </c:pt>
                <c:pt idx="463">
                  <c:v>2.1666666666666599</c:v>
                </c:pt>
                <c:pt idx="464">
                  <c:v>1.1000000000000001</c:v>
                </c:pt>
                <c:pt idx="465">
                  <c:v>2.0227272727272698</c:v>
                </c:pt>
                <c:pt idx="466">
                  <c:v>2.4166666666666599</c:v>
                </c:pt>
                <c:pt idx="467">
                  <c:v>7.0967741935483799</c:v>
                </c:pt>
                <c:pt idx="468">
                  <c:v>0.71428571428571397</c:v>
                </c:pt>
                <c:pt idx="469">
                  <c:v>3.3333333333333299</c:v>
                </c:pt>
                <c:pt idx="470">
                  <c:v>1.2195121951219501</c:v>
                </c:pt>
                <c:pt idx="471">
                  <c:v>0.66666666666666596</c:v>
                </c:pt>
                <c:pt idx="472">
                  <c:v>2.78</c:v>
                </c:pt>
                <c:pt idx="473">
                  <c:v>5.28</c:v>
                </c:pt>
                <c:pt idx="474">
                  <c:v>2.5</c:v>
                </c:pt>
                <c:pt idx="475">
                  <c:v>2.2121212121212102</c:v>
                </c:pt>
                <c:pt idx="476">
                  <c:v>1</c:v>
                </c:pt>
                <c:pt idx="477">
                  <c:v>15.75</c:v>
                </c:pt>
                <c:pt idx="478">
                  <c:v>5.4666666666666597</c:v>
                </c:pt>
                <c:pt idx="479">
                  <c:v>8.0494505494505404</c:v>
                </c:pt>
                <c:pt idx="480">
                  <c:v>24</c:v>
                </c:pt>
                <c:pt idx="481">
                  <c:v>9.2121212121212093</c:v>
                </c:pt>
                <c:pt idx="482">
                  <c:v>3.3333333333333299</c:v>
                </c:pt>
                <c:pt idx="483">
                  <c:v>2.5208333333333299</c:v>
                </c:pt>
                <c:pt idx="484">
                  <c:v>1.875</c:v>
                </c:pt>
                <c:pt idx="485">
                  <c:v>21.375</c:v>
                </c:pt>
                <c:pt idx="486">
                  <c:v>0.5</c:v>
                </c:pt>
                <c:pt idx="487">
                  <c:v>1.3</c:v>
                </c:pt>
                <c:pt idx="488">
                  <c:v>2.6</c:v>
                </c:pt>
                <c:pt idx="489">
                  <c:v>1</c:v>
                </c:pt>
                <c:pt idx="490">
                  <c:v>3.3333333333333299</c:v>
                </c:pt>
                <c:pt idx="491">
                  <c:v>12.78125</c:v>
                </c:pt>
                <c:pt idx="492">
                  <c:v>4.1584158415841497</c:v>
                </c:pt>
                <c:pt idx="493">
                  <c:v>2.8243243243243201</c:v>
                </c:pt>
                <c:pt idx="494">
                  <c:v>1.4285714285714199</c:v>
                </c:pt>
                <c:pt idx="495">
                  <c:v>2.4375</c:v>
                </c:pt>
                <c:pt idx="496">
                  <c:v>2</c:v>
                </c:pt>
                <c:pt idx="497">
                  <c:v>6.21428571428571</c:v>
                </c:pt>
                <c:pt idx="498">
                  <c:v>9.5</c:v>
                </c:pt>
                <c:pt idx="499">
                  <c:v>0.85714285714285698</c:v>
                </c:pt>
                <c:pt idx="500">
                  <c:v>9</c:v>
                </c:pt>
                <c:pt idx="501">
                  <c:v>9.8636363636363598</c:v>
                </c:pt>
                <c:pt idx="502">
                  <c:v>4.2285714285714198</c:v>
                </c:pt>
                <c:pt idx="503">
                  <c:v>0.8</c:v>
                </c:pt>
                <c:pt idx="504">
                  <c:v>1.25</c:v>
                </c:pt>
                <c:pt idx="505">
                  <c:v>1.22857142857142</c:v>
                </c:pt>
                <c:pt idx="506">
                  <c:v>3.0476190476190399</c:v>
                </c:pt>
                <c:pt idx="507">
                  <c:v>1.2222222222222201</c:v>
                </c:pt>
                <c:pt idx="508">
                  <c:v>3.3421052631578898</c:v>
                </c:pt>
                <c:pt idx="509">
                  <c:v>4.6944444444444402</c:v>
                </c:pt>
                <c:pt idx="510">
                  <c:v>8.4942528735632106</c:v>
                </c:pt>
                <c:pt idx="511">
                  <c:v>3</c:v>
                </c:pt>
                <c:pt idx="512">
                  <c:v>1.94444444444444</c:v>
                </c:pt>
                <c:pt idx="513">
                  <c:v>3.64942528735632</c:v>
                </c:pt>
                <c:pt idx="514">
                  <c:v>2.07407407407407</c:v>
                </c:pt>
                <c:pt idx="515">
                  <c:v>1.8846153846153799</c:v>
                </c:pt>
                <c:pt idx="516">
                  <c:v>4.3846153846153797</c:v>
                </c:pt>
                <c:pt idx="517">
                  <c:v>2.6421052631578901</c:v>
                </c:pt>
                <c:pt idx="518">
                  <c:v>1.85</c:v>
                </c:pt>
                <c:pt idx="519">
                  <c:v>4.5</c:v>
                </c:pt>
                <c:pt idx="520">
                  <c:v>9</c:v>
                </c:pt>
                <c:pt idx="521">
                  <c:v>1.4666666666666599</c:v>
                </c:pt>
                <c:pt idx="522">
                  <c:v>1.46875</c:v>
                </c:pt>
                <c:pt idx="523">
                  <c:v>1.4285714285714199</c:v>
                </c:pt>
                <c:pt idx="524">
                  <c:v>1.4666666666666599</c:v>
                </c:pt>
                <c:pt idx="525">
                  <c:v>1</c:v>
                </c:pt>
                <c:pt idx="526">
                  <c:v>1.0833333333333299</c:v>
                </c:pt>
                <c:pt idx="527">
                  <c:v>3.2857142857142798</c:v>
                </c:pt>
                <c:pt idx="528">
                  <c:v>6</c:v>
                </c:pt>
                <c:pt idx="529">
                  <c:v>25.514285714285698</c:v>
                </c:pt>
                <c:pt idx="530">
                  <c:v>5</c:v>
                </c:pt>
                <c:pt idx="531">
                  <c:v>2.2857142857142798</c:v>
                </c:pt>
                <c:pt idx="532">
                  <c:v>5.1428571428571397</c:v>
                </c:pt>
                <c:pt idx="533">
                  <c:v>1.22857142857142</c:v>
                </c:pt>
                <c:pt idx="534">
                  <c:v>1</c:v>
                </c:pt>
                <c:pt idx="535">
                  <c:v>5</c:v>
                </c:pt>
                <c:pt idx="536">
                  <c:v>1.9090909090909001</c:v>
                </c:pt>
                <c:pt idx="537">
                  <c:v>2.6333333333333302</c:v>
                </c:pt>
                <c:pt idx="538">
                  <c:v>3.38095238095238</c:v>
                </c:pt>
                <c:pt idx="539">
                  <c:v>3.7619047619047601</c:v>
                </c:pt>
                <c:pt idx="540">
                  <c:v>7.8655462184873901</c:v>
                </c:pt>
                <c:pt idx="541">
                  <c:v>5.9375</c:v>
                </c:pt>
                <c:pt idx="542">
                  <c:v>3.7011494252873498</c:v>
                </c:pt>
                <c:pt idx="543">
                  <c:v>2.3478260869565202</c:v>
                </c:pt>
                <c:pt idx="544">
                  <c:v>3.98347107438016</c:v>
                </c:pt>
                <c:pt idx="545">
                  <c:v>1.23684210526315</c:v>
                </c:pt>
                <c:pt idx="546">
                  <c:v>3.4264705882352899</c:v>
                </c:pt>
                <c:pt idx="547">
                  <c:v>1.9130434782608601</c:v>
                </c:pt>
                <c:pt idx="548">
                  <c:v>9.7727272727272698</c:v>
                </c:pt>
                <c:pt idx="549">
                  <c:v>0.81818181818181801</c:v>
                </c:pt>
                <c:pt idx="550">
                  <c:v>3.6</c:v>
                </c:pt>
                <c:pt idx="551">
                  <c:v>4.1574074074074003</c:v>
                </c:pt>
                <c:pt idx="552">
                  <c:v>1</c:v>
                </c:pt>
                <c:pt idx="553">
                  <c:v>12.9</c:v>
                </c:pt>
                <c:pt idx="554">
                  <c:v>5.1851851851851798</c:v>
                </c:pt>
                <c:pt idx="555">
                  <c:v>5.3604651162790597</c:v>
                </c:pt>
                <c:pt idx="556">
                  <c:v>9</c:v>
                </c:pt>
                <c:pt idx="557">
                  <c:v>1.5813953488371999</c:v>
                </c:pt>
                <c:pt idx="558">
                  <c:v>2.9230769230769198</c:v>
                </c:pt>
                <c:pt idx="559">
                  <c:v>27.094594594594501</c:v>
                </c:pt>
                <c:pt idx="560">
                  <c:v>1.3235294117647001</c:v>
                </c:pt>
                <c:pt idx="561">
                  <c:v>0.77777777777777701</c:v>
                </c:pt>
                <c:pt idx="562">
                  <c:v>3.7678571428571401</c:v>
                </c:pt>
                <c:pt idx="563">
                  <c:v>2.6578947368421</c:v>
                </c:pt>
                <c:pt idx="564">
                  <c:v>0.66666666666666596</c:v>
                </c:pt>
                <c:pt idx="565">
                  <c:v>6.2857142857142803</c:v>
                </c:pt>
                <c:pt idx="566">
                  <c:v>1</c:v>
                </c:pt>
                <c:pt idx="567">
                  <c:v>4.7222222222222197</c:v>
                </c:pt>
                <c:pt idx="568">
                  <c:v>0.69230769230769196</c:v>
                </c:pt>
                <c:pt idx="569">
                  <c:v>1.3684210526315701</c:v>
                </c:pt>
                <c:pt idx="570">
                  <c:v>2.75510204081632</c:v>
                </c:pt>
                <c:pt idx="571">
                  <c:v>4.8636363636363598</c:v>
                </c:pt>
                <c:pt idx="572">
                  <c:v>2.71428571428571</c:v>
                </c:pt>
                <c:pt idx="573">
                  <c:v>4.72</c:v>
                </c:pt>
                <c:pt idx="574">
                  <c:v>3.375</c:v>
                </c:pt>
                <c:pt idx="575">
                  <c:v>1.3928571428571399</c:v>
                </c:pt>
                <c:pt idx="576">
                  <c:v>7.625</c:v>
                </c:pt>
                <c:pt idx="577">
                  <c:v>9.5</c:v>
                </c:pt>
                <c:pt idx="578">
                  <c:v>1.1176470588235199</c:v>
                </c:pt>
                <c:pt idx="579">
                  <c:v>1.8039215686274499</c:v>
                </c:pt>
                <c:pt idx="580">
                  <c:v>3.1428571428571401</c:v>
                </c:pt>
                <c:pt idx="581">
                  <c:v>4.09756097560975</c:v>
                </c:pt>
                <c:pt idx="582">
                  <c:v>2.4363636363636298</c:v>
                </c:pt>
                <c:pt idx="583">
                  <c:v>6.9855072463768098</c:v>
                </c:pt>
                <c:pt idx="584">
                  <c:v>1.1000000000000001</c:v>
                </c:pt>
                <c:pt idx="585">
                  <c:v>1</c:v>
                </c:pt>
                <c:pt idx="586">
                  <c:v>1.75</c:v>
                </c:pt>
                <c:pt idx="587">
                  <c:v>5.3763440860214997</c:v>
                </c:pt>
                <c:pt idx="588">
                  <c:v>0.70588235294117596</c:v>
                </c:pt>
                <c:pt idx="589">
                  <c:v>1</c:v>
                </c:pt>
                <c:pt idx="590">
                  <c:v>11.823529411764699</c:v>
                </c:pt>
                <c:pt idx="591">
                  <c:v>1.1428571428571399</c:v>
                </c:pt>
                <c:pt idx="592">
                  <c:v>6.1071428571428497</c:v>
                </c:pt>
                <c:pt idx="593">
                  <c:v>1.6875</c:v>
                </c:pt>
                <c:pt idx="594">
                  <c:v>3.0476190476190399</c:v>
                </c:pt>
                <c:pt idx="595">
                  <c:v>1.8</c:v>
                </c:pt>
                <c:pt idx="596">
                  <c:v>3.078125</c:v>
                </c:pt>
                <c:pt idx="597">
                  <c:v>4.4166666666666599</c:v>
                </c:pt>
                <c:pt idx="598">
                  <c:v>1</c:v>
                </c:pt>
                <c:pt idx="599">
                  <c:v>3.4545454545454501</c:v>
                </c:pt>
                <c:pt idx="600">
                  <c:v>8.375</c:v>
                </c:pt>
                <c:pt idx="601">
                  <c:v>1.06451612903225</c:v>
                </c:pt>
                <c:pt idx="602">
                  <c:v>1.55</c:v>
                </c:pt>
                <c:pt idx="603">
                  <c:v>2.5384615384615299</c:v>
                </c:pt>
                <c:pt idx="604">
                  <c:v>4.3181818181818103</c:v>
                </c:pt>
                <c:pt idx="605">
                  <c:v>4.8076923076923004</c:v>
                </c:pt>
                <c:pt idx="606">
                  <c:v>2.1351351351351302</c:v>
                </c:pt>
                <c:pt idx="607">
                  <c:v>7.9834254143646399</c:v>
                </c:pt>
                <c:pt idx="608">
                  <c:v>4.31168831168831</c:v>
                </c:pt>
                <c:pt idx="609">
                  <c:v>9</c:v>
                </c:pt>
                <c:pt idx="610">
                  <c:v>1</c:v>
                </c:pt>
                <c:pt idx="611">
                  <c:v>21</c:v>
                </c:pt>
                <c:pt idx="612">
                  <c:v>1.3333333333333299</c:v>
                </c:pt>
                <c:pt idx="613">
                  <c:v>3.0212765957446801</c:v>
                </c:pt>
                <c:pt idx="614">
                  <c:v>3.5161290322580601</c:v>
                </c:pt>
                <c:pt idx="615">
                  <c:v>3.6749999999999998</c:v>
                </c:pt>
                <c:pt idx="616">
                  <c:v>3.3157894736842102</c:v>
                </c:pt>
                <c:pt idx="617">
                  <c:v>4</c:v>
                </c:pt>
                <c:pt idx="618">
                  <c:v>6.1</c:v>
                </c:pt>
                <c:pt idx="619">
                  <c:v>8.9090909090908994</c:v>
                </c:pt>
                <c:pt idx="620">
                  <c:v>5.2</c:v>
                </c:pt>
                <c:pt idx="621">
                  <c:v>6</c:v>
                </c:pt>
                <c:pt idx="622">
                  <c:v>3.3764705882352901</c:v>
                </c:pt>
                <c:pt idx="623">
                  <c:v>24</c:v>
                </c:pt>
                <c:pt idx="624">
                  <c:v>1.25</c:v>
                </c:pt>
                <c:pt idx="625">
                  <c:v>2</c:v>
                </c:pt>
                <c:pt idx="626">
                  <c:v>1.88888888888888</c:v>
                </c:pt>
                <c:pt idx="627">
                  <c:v>3.06451612903225</c:v>
                </c:pt>
                <c:pt idx="628">
                  <c:v>0.8</c:v>
                </c:pt>
                <c:pt idx="629">
                  <c:v>2.63636363636363</c:v>
                </c:pt>
                <c:pt idx="630">
                  <c:v>4.4000000000000004</c:v>
                </c:pt>
                <c:pt idx="631">
                  <c:v>1.2</c:v>
                </c:pt>
                <c:pt idx="632">
                  <c:v>1.88888888888888</c:v>
                </c:pt>
                <c:pt idx="633">
                  <c:v>1.9322033898305</c:v>
                </c:pt>
                <c:pt idx="634">
                  <c:v>16.693548387096701</c:v>
                </c:pt>
                <c:pt idx="635">
                  <c:v>1.6842105263157801</c:v>
                </c:pt>
                <c:pt idx="636">
                  <c:v>4</c:v>
                </c:pt>
                <c:pt idx="637">
                  <c:v>5.4444444444444402</c:v>
                </c:pt>
                <c:pt idx="638">
                  <c:v>2.8518518518518499</c:v>
                </c:pt>
                <c:pt idx="639">
                  <c:v>2.8352941176470501</c:v>
                </c:pt>
                <c:pt idx="640">
                  <c:v>6.9714285714285698</c:v>
                </c:pt>
                <c:pt idx="641">
                  <c:v>1.3</c:v>
                </c:pt>
                <c:pt idx="642">
                  <c:v>0.66666666666666596</c:v>
                </c:pt>
                <c:pt idx="643">
                  <c:v>3.6285714285714201</c:v>
                </c:pt>
                <c:pt idx="644">
                  <c:v>2.09756097560975</c:v>
                </c:pt>
                <c:pt idx="645">
                  <c:v>1.2</c:v>
                </c:pt>
                <c:pt idx="646">
                  <c:v>2.84615384615384</c:v>
                </c:pt>
                <c:pt idx="647">
                  <c:v>1.25</c:v>
                </c:pt>
                <c:pt idx="648">
                  <c:v>2.6956521739130399</c:v>
                </c:pt>
                <c:pt idx="649">
                  <c:v>1</c:v>
                </c:pt>
                <c:pt idx="650">
                  <c:v>4.5603448275862002</c:v>
                </c:pt>
                <c:pt idx="651">
                  <c:v>3.05</c:v>
                </c:pt>
                <c:pt idx="652">
                  <c:v>2.25</c:v>
                </c:pt>
                <c:pt idx="653">
                  <c:v>0.66666666666666596</c:v>
                </c:pt>
                <c:pt idx="654">
                  <c:v>1</c:v>
                </c:pt>
                <c:pt idx="655">
                  <c:v>10</c:v>
                </c:pt>
                <c:pt idx="656">
                  <c:v>0.78571428571428503</c:v>
                </c:pt>
                <c:pt idx="657">
                  <c:v>13.5</c:v>
                </c:pt>
                <c:pt idx="658">
                  <c:v>2.6134453781512601</c:v>
                </c:pt>
                <c:pt idx="659">
                  <c:v>1</c:v>
                </c:pt>
                <c:pt idx="660">
                  <c:v>3.0337078651685299</c:v>
                </c:pt>
                <c:pt idx="661">
                  <c:v>0.66666666666666596</c:v>
                </c:pt>
                <c:pt idx="662">
                  <c:v>10</c:v>
                </c:pt>
                <c:pt idx="663">
                  <c:v>2.5869565217391299</c:v>
                </c:pt>
                <c:pt idx="664">
                  <c:v>3.5384615384615299</c:v>
                </c:pt>
                <c:pt idx="665">
                  <c:v>10</c:v>
                </c:pt>
                <c:pt idx="666">
                  <c:v>0.66666666666666596</c:v>
                </c:pt>
                <c:pt idx="667">
                  <c:v>1</c:v>
                </c:pt>
                <c:pt idx="668">
                  <c:v>8.5595238095237995</c:v>
                </c:pt>
                <c:pt idx="669">
                  <c:v>0.6</c:v>
                </c:pt>
                <c:pt idx="670">
                  <c:v>0.9</c:v>
                </c:pt>
                <c:pt idx="671">
                  <c:v>0.875</c:v>
                </c:pt>
                <c:pt idx="672">
                  <c:v>0.5</c:v>
                </c:pt>
                <c:pt idx="673">
                  <c:v>4.8461538461538396</c:v>
                </c:pt>
                <c:pt idx="674">
                  <c:v>2.2926829268292601</c:v>
                </c:pt>
                <c:pt idx="675">
                  <c:v>1.75</c:v>
                </c:pt>
                <c:pt idx="676">
                  <c:v>1.1818181818181801</c:v>
                </c:pt>
                <c:pt idx="677">
                  <c:v>2.3421052631578898</c:v>
                </c:pt>
                <c:pt idx="678">
                  <c:v>8.5</c:v>
                </c:pt>
                <c:pt idx="679">
                  <c:v>2.5357142857142798</c:v>
                </c:pt>
                <c:pt idx="680">
                  <c:v>5.4107142857142803</c:v>
                </c:pt>
                <c:pt idx="681">
                  <c:v>2.4375</c:v>
                </c:pt>
                <c:pt idx="682">
                  <c:v>11.3333333333333</c:v>
                </c:pt>
                <c:pt idx="683">
                  <c:v>11.2121212121212</c:v>
                </c:pt>
                <c:pt idx="684">
                  <c:v>1.5</c:v>
                </c:pt>
                <c:pt idx="685">
                  <c:v>0.66666666666666596</c:v>
                </c:pt>
                <c:pt idx="686">
                  <c:v>0.66666666666666596</c:v>
                </c:pt>
                <c:pt idx="687">
                  <c:v>5.1322314049586701</c:v>
                </c:pt>
                <c:pt idx="688">
                  <c:v>8.0886075949367005</c:v>
                </c:pt>
                <c:pt idx="689">
                  <c:v>1</c:v>
                </c:pt>
                <c:pt idx="690">
                  <c:v>10.588235294117601</c:v>
                </c:pt>
                <c:pt idx="691">
                  <c:v>0.5</c:v>
                </c:pt>
                <c:pt idx="692">
                  <c:v>4.1739130434782599</c:v>
                </c:pt>
                <c:pt idx="693">
                  <c:v>2.3846153846153801</c:v>
                </c:pt>
                <c:pt idx="694">
                  <c:v>2.84615384615384</c:v>
                </c:pt>
                <c:pt idx="695">
                  <c:v>3</c:v>
                </c:pt>
                <c:pt idx="696">
                  <c:v>2.7916666666666599</c:v>
                </c:pt>
                <c:pt idx="697">
                  <c:v>6.61666666666666</c:v>
                </c:pt>
                <c:pt idx="698">
                  <c:v>2.0547945205479401</c:v>
                </c:pt>
                <c:pt idx="699">
                  <c:v>9.7990430622009494</c:v>
                </c:pt>
                <c:pt idx="700">
                  <c:v>3.2</c:v>
                </c:pt>
                <c:pt idx="701">
                  <c:v>14.2203389830508</c:v>
                </c:pt>
                <c:pt idx="702">
                  <c:v>8.8000000000000007</c:v>
                </c:pt>
                <c:pt idx="703">
                  <c:v>0.91666666666666596</c:v>
                </c:pt>
                <c:pt idx="704">
                  <c:v>7.7777777777777697</c:v>
                </c:pt>
                <c:pt idx="705">
                  <c:v>1.5</c:v>
                </c:pt>
                <c:pt idx="706">
                  <c:v>1.1000000000000001</c:v>
                </c:pt>
                <c:pt idx="707">
                  <c:v>7.8636363636363598</c:v>
                </c:pt>
                <c:pt idx="708">
                  <c:v>6.7295597484276701</c:v>
                </c:pt>
                <c:pt idx="709">
                  <c:v>1.40816326530612</c:v>
                </c:pt>
                <c:pt idx="710">
                  <c:v>0.66666666666666596</c:v>
                </c:pt>
                <c:pt idx="711">
                  <c:v>0.625</c:v>
                </c:pt>
                <c:pt idx="712">
                  <c:v>1</c:v>
                </c:pt>
                <c:pt idx="713">
                  <c:v>1.3333333333333299</c:v>
                </c:pt>
                <c:pt idx="714">
                  <c:v>3.74074074074074</c:v>
                </c:pt>
                <c:pt idx="715">
                  <c:v>1.3333333333333299</c:v>
                </c:pt>
                <c:pt idx="716">
                  <c:v>1.6470588235294099</c:v>
                </c:pt>
                <c:pt idx="717">
                  <c:v>1</c:v>
                </c:pt>
                <c:pt idx="718">
                  <c:v>1.5</c:v>
                </c:pt>
                <c:pt idx="719">
                  <c:v>4</c:v>
                </c:pt>
                <c:pt idx="720">
                  <c:v>1.0833333333333299</c:v>
                </c:pt>
                <c:pt idx="721">
                  <c:v>2.8571428571428501</c:v>
                </c:pt>
                <c:pt idx="722">
                  <c:v>10.504273504273501</c:v>
                </c:pt>
                <c:pt idx="723">
                  <c:v>9.6403508771929793</c:v>
                </c:pt>
                <c:pt idx="724">
                  <c:v>24.6428571428571</c:v>
                </c:pt>
                <c:pt idx="725">
                  <c:v>0.5</c:v>
                </c:pt>
                <c:pt idx="726">
                  <c:v>13.8379629629629</c:v>
                </c:pt>
                <c:pt idx="727">
                  <c:v>13</c:v>
                </c:pt>
                <c:pt idx="728">
                  <c:v>0.71428571428571397</c:v>
                </c:pt>
                <c:pt idx="729">
                  <c:v>2.46428571428571</c:v>
                </c:pt>
                <c:pt idx="730">
                  <c:v>1.1000000000000001</c:v>
                </c:pt>
                <c:pt idx="731">
                  <c:v>29.0833333333333</c:v>
                </c:pt>
                <c:pt idx="732">
                  <c:v>1.9629629629629599</c:v>
                </c:pt>
                <c:pt idx="733">
                  <c:v>1</c:v>
                </c:pt>
                <c:pt idx="734">
                  <c:v>3.2068965517241299</c:v>
                </c:pt>
                <c:pt idx="735">
                  <c:v>2.73684210526315</c:v>
                </c:pt>
                <c:pt idx="736">
                  <c:v>2.2400000000000002</c:v>
                </c:pt>
                <c:pt idx="737">
                  <c:v>1.1428571428571399</c:v>
                </c:pt>
                <c:pt idx="738">
                  <c:v>2.8</c:v>
                </c:pt>
                <c:pt idx="739">
                  <c:v>3.0398230088495501</c:v>
                </c:pt>
                <c:pt idx="740">
                  <c:v>0.8</c:v>
                </c:pt>
                <c:pt idx="741">
                  <c:v>4.7777777777777697</c:v>
                </c:pt>
                <c:pt idx="742">
                  <c:v>4.2105263157894699</c:v>
                </c:pt>
                <c:pt idx="743">
                  <c:v>1</c:v>
                </c:pt>
                <c:pt idx="744">
                  <c:v>6.5384615384615303</c:v>
                </c:pt>
                <c:pt idx="745">
                  <c:v>11.136690647482</c:v>
                </c:pt>
                <c:pt idx="746">
                  <c:v>5.8709677419354804</c:v>
                </c:pt>
                <c:pt idx="747">
                  <c:v>2.125</c:v>
                </c:pt>
                <c:pt idx="748">
                  <c:v>1.1666666666666601</c:v>
                </c:pt>
                <c:pt idx="749">
                  <c:v>3.4</c:v>
                </c:pt>
                <c:pt idx="750">
                  <c:v>3.0526315789473601</c:v>
                </c:pt>
                <c:pt idx="751">
                  <c:v>1</c:v>
                </c:pt>
                <c:pt idx="752">
                  <c:v>3</c:v>
                </c:pt>
                <c:pt idx="753">
                  <c:v>19</c:v>
                </c:pt>
                <c:pt idx="754">
                  <c:v>1.3333333333333299</c:v>
                </c:pt>
                <c:pt idx="755">
                  <c:v>1.1428571428571399</c:v>
                </c:pt>
                <c:pt idx="756">
                  <c:v>5.1290322580645098</c:v>
                </c:pt>
                <c:pt idx="757">
                  <c:v>5.1111111111111098</c:v>
                </c:pt>
                <c:pt idx="758">
                  <c:v>18</c:v>
                </c:pt>
                <c:pt idx="759">
                  <c:v>8.8380952380952298</c:v>
                </c:pt>
                <c:pt idx="760">
                  <c:v>1</c:v>
                </c:pt>
                <c:pt idx="761">
                  <c:v>5.2750000000000004</c:v>
                </c:pt>
                <c:pt idx="762">
                  <c:v>1.9668508287292801</c:v>
                </c:pt>
                <c:pt idx="763">
                  <c:v>1.28571428571428</c:v>
                </c:pt>
                <c:pt idx="764">
                  <c:v>1.2749999999999999</c:v>
                </c:pt>
                <c:pt idx="765">
                  <c:v>1</c:v>
                </c:pt>
                <c:pt idx="766">
                  <c:v>3.12</c:v>
                </c:pt>
                <c:pt idx="767">
                  <c:v>1.1428571428571399</c:v>
                </c:pt>
                <c:pt idx="768">
                  <c:v>1.9166666666666601</c:v>
                </c:pt>
                <c:pt idx="769">
                  <c:v>2.7216494845360799</c:v>
                </c:pt>
                <c:pt idx="770">
                  <c:v>2.2666666666666599</c:v>
                </c:pt>
                <c:pt idx="771">
                  <c:v>3</c:v>
                </c:pt>
                <c:pt idx="772">
                  <c:v>3.7089552238805901</c:v>
                </c:pt>
                <c:pt idx="773">
                  <c:v>1</c:v>
                </c:pt>
                <c:pt idx="774">
                  <c:v>0.44444444444444398</c:v>
                </c:pt>
                <c:pt idx="775">
                  <c:v>1.4285714285714199</c:v>
                </c:pt>
                <c:pt idx="776">
                  <c:v>8</c:v>
                </c:pt>
                <c:pt idx="777">
                  <c:v>3.3333333333333299</c:v>
                </c:pt>
                <c:pt idx="778">
                  <c:v>1</c:v>
                </c:pt>
                <c:pt idx="779">
                  <c:v>13.3333333333333</c:v>
                </c:pt>
                <c:pt idx="780">
                  <c:v>11.733333333333301</c:v>
                </c:pt>
                <c:pt idx="781">
                  <c:v>9.2272727272727195</c:v>
                </c:pt>
                <c:pt idx="782">
                  <c:v>0.85714285714285698</c:v>
                </c:pt>
                <c:pt idx="783">
                  <c:v>5.3076923076923004</c:v>
                </c:pt>
                <c:pt idx="784">
                  <c:v>1.2976190476190399</c:v>
                </c:pt>
                <c:pt idx="785">
                  <c:v>4.45</c:v>
                </c:pt>
                <c:pt idx="786">
                  <c:v>0.66666666666666596</c:v>
                </c:pt>
                <c:pt idx="787">
                  <c:v>2</c:v>
                </c:pt>
                <c:pt idx="788">
                  <c:v>17.586206896551701</c:v>
                </c:pt>
                <c:pt idx="789">
                  <c:v>1.27272727272727</c:v>
                </c:pt>
                <c:pt idx="790">
                  <c:v>4</c:v>
                </c:pt>
                <c:pt idx="791">
                  <c:v>2.4516129032257998</c:v>
                </c:pt>
                <c:pt idx="792">
                  <c:v>6</c:v>
                </c:pt>
                <c:pt idx="793">
                  <c:v>0.58333333333333304</c:v>
                </c:pt>
                <c:pt idx="794">
                  <c:v>2</c:v>
                </c:pt>
                <c:pt idx="795">
                  <c:v>4.9090909090909003</c:v>
                </c:pt>
                <c:pt idx="796">
                  <c:v>1.71428571428571</c:v>
                </c:pt>
                <c:pt idx="797">
                  <c:v>2.1714285714285699</c:v>
                </c:pt>
                <c:pt idx="798">
                  <c:v>3.5</c:v>
                </c:pt>
                <c:pt idx="799">
                  <c:v>1.75</c:v>
                </c:pt>
                <c:pt idx="800">
                  <c:v>2.52941176470588</c:v>
                </c:pt>
                <c:pt idx="801">
                  <c:v>3.2028985507246301</c:v>
                </c:pt>
                <c:pt idx="802">
                  <c:v>1.1428571428571399</c:v>
                </c:pt>
                <c:pt idx="803">
                  <c:v>2.2400000000000002</c:v>
                </c:pt>
                <c:pt idx="804">
                  <c:v>0.66666666666666596</c:v>
                </c:pt>
                <c:pt idx="805">
                  <c:v>2.2105263157894699</c:v>
                </c:pt>
                <c:pt idx="806">
                  <c:v>2.69747899159663</c:v>
                </c:pt>
                <c:pt idx="807">
                  <c:v>1.5</c:v>
                </c:pt>
                <c:pt idx="808">
                  <c:v>1.0925925925925899</c:v>
                </c:pt>
                <c:pt idx="809">
                  <c:v>2.7</c:v>
                </c:pt>
                <c:pt idx="810">
                  <c:v>16</c:v>
                </c:pt>
                <c:pt idx="811">
                  <c:v>1.6031746031745999</c:v>
                </c:pt>
                <c:pt idx="812">
                  <c:v>7.5</c:v>
                </c:pt>
                <c:pt idx="813">
                  <c:v>1</c:v>
                </c:pt>
                <c:pt idx="814">
                  <c:v>3.09523809523809</c:v>
                </c:pt>
                <c:pt idx="815">
                  <c:v>11.440397350993299</c:v>
                </c:pt>
                <c:pt idx="816">
                  <c:v>4</c:v>
                </c:pt>
                <c:pt idx="817">
                  <c:v>2.6875</c:v>
                </c:pt>
                <c:pt idx="818">
                  <c:v>4.0999999999999996</c:v>
                </c:pt>
                <c:pt idx="819">
                  <c:v>3.75</c:v>
                </c:pt>
                <c:pt idx="820">
                  <c:v>4.3333333333333304</c:v>
                </c:pt>
                <c:pt idx="821">
                  <c:v>0.46666666666666601</c:v>
                </c:pt>
                <c:pt idx="822">
                  <c:v>4</c:v>
                </c:pt>
                <c:pt idx="823">
                  <c:v>14.8333333333333</c:v>
                </c:pt>
                <c:pt idx="824">
                  <c:v>2</c:v>
                </c:pt>
                <c:pt idx="825">
                  <c:v>3.2</c:v>
                </c:pt>
                <c:pt idx="826">
                  <c:v>0.66666666666666596</c:v>
                </c:pt>
                <c:pt idx="827">
                  <c:v>2.5609756097560901</c:v>
                </c:pt>
                <c:pt idx="828">
                  <c:v>2.7692307692307598</c:v>
                </c:pt>
                <c:pt idx="829">
                  <c:v>6.6451612903225801</c:v>
                </c:pt>
                <c:pt idx="830">
                  <c:v>1.2</c:v>
                </c:pt>
                <c:pt idx="831">
                  <c:v>2.5</c:v>
                </c:pt>
                <c:pt idx="832">
                  <c:v>1.4166666666666601</c:v>
                </c:pt>
                <c:pt idx="833">
                  <c:v>1.4375</c:v>
                </c:pt>
                <c:pt idx="834">
                  <c:v>1.26315789473684</c:v>
                </c:pt>
                <c:pt idx="835">
                  <c:v>6.1538461538461497</c:v>
                </c:pt>
                <c:pt idx="836">
                  <c:v>1</c:v>
                </c:pt>
                <c:pt idx="837">
                  <c:v>1.1000000000000001</c:v>
                </c:pt>
                <c:pt idx="838">
                  <c:v>11</c:v>
                </c:pt>
                <c:pt idx="839">
                  <c:v>0.8</c:v>
                </c:pt>
                <c:pt idx="840">
                  <c:v>0.66666666666666596</c:v>
                </c:pt>
                <c:pt idx="841">
                  <c:v>17</c:v>
                </c:pt>
                <c:pt idx="842">
                  <c:v>1</c:v>
                </c:pt>
                <c:pt idx="843">
                  <c:v>2.4444444444444402</c:v>
                </c:pt>
                <c:pt idx="844">
                  <c:v>4.7631578947368398</c:v>
                </c:pt>
                <c:pt idx="845">
                  <c:v>2.0909090909090899</c:v>
                </c:pt>
                <c:pt idx="846">
                  <c:v>3</c:v>
                </c:pt>
                <c:pt idx="847">
                  <c:v>1.52727272727272</c:v>
                </c:pt>
                <c:pt idx="848">
                  <c:v>1.6</c:v>
                </c:pt>
                <c:pt idx="849">
                  <c:v>0.66666666666666596</c:v>
                </c:pt>
                <c:pt idx="850">
                  <c:v>4.0165289256198298</c:v>
                </c:pt>
                <c:pt idx="851">
                  <c:v>4.15625</c:v>
                </c:pt>
                <c:pt idx="852">
                  <c:v>2.5750000000000002</c:v>
                </c:pt>
                <c:pt idx="853">
                  <c:v>2.8510638297872299</c:v>
                </c:pt>
                <c:pt idx="854">
                  <c:v>1.5185185185185099</c:v>
                </c:pt>
                <c:pt idx="855">
                  <c:v>2</c:v>
                </c:pt>
                <c:pt idx="856">
                  <c:v>1</c:v>
                </c:pt>
                <c:pt idx="857">
                  <c:v>12.5324675324675</c:v>
                </c:pt>
                <c:pt idx="858">
                  <c:v>6.5578231292517</c:v>
                </c:pt>
                <c:pt idx="859">
                  <c:v>4.3043478260869499</c:v>
                </c:pt>
                <c:pt idx="860">
                  <c:v>4.0840336134453699</c:v>
                </c:pt>
                <c:pt idx="861">
                  <c:v>4.6170212765957404</c:v>
                </c:pt>
                <c:pt idx="862">
                  <c:v>1</c:v>
                </c:pt>
                <c:pt idx="863">
                  <c:v>1.1428571428571399</c:v>
                </c:pt>
                <c:pt idx="864">
                  <c:v>0.66666666666666596</c:v>
                </c:pt>
                <c:pt idx="865">
                  <c:v>2.71428571428571</c:v>
                </c:pt>
                <c:pt idx="866">
                  <c:v>3.31</c:v>
                </c:pt>
                <c:pt idx="867">
                  <c:v>3.2</c:v>
                </c:pt>
                <c:pt idx="868">
                  <c:v>11.648068669527801</c:v>
                </c:pt>
                <c:pt idx="869">
                  <c:v>2</c:v>
                </c:pt>
                <c:pt idx="870">
                  <c:v>13.818181818181801</c:v>
                </c:pt>
                <c:pt idx="871">
                  <c:v>2.6285714285714201</c:v>
                </c:pt>
                <c:pt idx="872">
                  <c:v>3</c:v>
                </c:pt>
                <c:pt idx="873">
                  <c:v>2.12</c:v>
                </c:pt>
                <c:pt idx="874">
                  <c:v>6.7168674698795101</c:v>
                </c:pt>
                <c:pt idx="875">
                  <c:v>4</c:v>
                </c:pt>
                <c:pt idx="876">
                  <c:v>2.1666666666666599</c:v>
                </c:pt>
                <c:pt idx="877">
                  <c:v>1.8823529411764699</c:v>
                </c:pt>
                <c:pt idx="878">
                  <c:v>10.8333333333333</c:v>
                </c:pt>
                <c:pt idx="879">
                  <c:v>0.592592592592592</c:v>
                </c:pt>
                <c:pt idx="880">
                  <c:v>3.44</c:v>
                </c:pt>
                <c:pt idx="881">
                  <c:v>13.960264900662199</c:v>
                </c:pt>
                <c:pt idx="882">
                  <c:v>2.9230769230769198</c:v>
                </c:pt>
                <c:pt idx="883">
                  <c:v>4.5999999999999996</c:v>
                </c:pt>
                <c:pt idx="884">
                  <c:v>5.78125</c:v>
                </c:pt>
                <c:pt idx="885">
                  <c:v>1</c:v>
                </c:pt>
                <c:pt idx="886">
                  <c:v>3.8571428571428501</c:v>
                </c:pt>
                <c:pt idx="887">
                  <c:v>2.5</c:v>
                </c:pt>
                <c:pt idx="888">
                  <c:v>3.6666666666666599</c:v>
                </c:pt>
                <c:pt idx="889">
                  <c:v>1.6</c:v>
                </c:pt>
                <c:pt idx="890">
                  <c:v>5.8235294117647003</c:v>
                </c:pt>
                <c:pt idx="891">
                  <c:v>6.9222222222222198</c:v>
                </c:pt>
                <c:pt idx="892">
                  <c:v>2.3846153846153801</c:v>
                </c:pt>
                <c:pt idx="893">
                  <c:v>1.7333333333333301</c:v>
                </c:pt>
                <c:pt idx="894">
                  <c:v>2.59615384615384</c:v>
                </c:pt>
                <c:pt idx="895">
                  <c:v>4.5789473684210504</c:v>
                </c:pt>
                <c:pt idx="896">
                  <c:v>3.0126582278481</c:v>
                </c:pt>
                <c:pt idx="897">
                  <c:v>3.8947368421052602</c:v>
                </c:pt>
                <c:pt idx="898">
                  <c:v>0.66666666666666596</c:v>
                </c:pt>
                <c:pt idx="899">
                  <c:v>4.6956521739130404</c:v>
                </c:pt>
                <c:pt idx="900">
                  <c:v>9.3333333333333304</c:v>
                </c:pt>
                <c:pt idx="901">
                  <c:v>2.5384615384615299</c:v>
                </c:pt>
                <c:pt idx="902">
                  <c:v>4.7954545454545396</c:v>
                </c:pt>
                <c:pt idx="903">
                  <c:v>1.1451612903225801</c:v>
                </c:pt>
                <c:pt idx="904">
                  <c:v>3.1666666666666599</c:v>
                </c:pt>
                <c:pt idx="905">
                  <c:v>1.15625</c:v>
                </c:pt>
                <c:pt idx="906">
                  <c:v>4.5694444444444402</c:v>
                </c:pt>
                <c:pt idx="907">
                  <c:v>2.1</c:v>
                </c:pt>
                <c:pt idx="908">
                  <c:v>2</c:v>
                </c:pt>
                <c:pt idx="909">
                  <c:v>6.5454545454545396</c:v>
                </c:pt>
                <c:pt idx="910">
                  <c:v>0.83333333333333304</c:v>
                </c:pt>
                <c:pt idx="911">
                  <c:v>10.4020618556701</c:v>
                </c:pt>
                <c:pt idx="912">
                  <c:v>1</c:v>
                </c:pt>
                <c:pt idx="913">
                  <c:v>2</c:v>
                </c:pt>
                <c:pt idx="914">
                  <c:v>5.875</c:v>
                </c:pt>
                <c:pt idx="915">
                  <c:v>1.80645161290322</c:v>
                </c:pt>
                <c:pt idx="916">
                  <c:v>1.1111111111111101</c:v>
                </c:pt>
                <c:pt idx="917">
                  <c:v>3.4716981132075402</c:v>
                </c:pt>
                <c:pt idx="918">
                  <c:v>1.8</c:v>
                </c:pt>
                <c:pt idx="919">
                  <c:v>4.2534246575342403</c:v>
                </c:pt>
                <c:pt idx="920">
                  <c:v>3.64</c:v>
                </c:pt>
                <c:pt idx="921">
                  <c:v>0.85714285714285698</c:v>
                </c:pt>
                <c:pt idx="922">
                  <c:v>1.9166666666666601</c:v>
                </c:pt>
                <c:pt idx="923">
                  <c:v>10.375</c:v>
                </c:pt>
                <c:pt idx="924">
                  <c:v>11.560606060606</c:v>
                </c:pt>
                <c:pt idx="925">
                  <c:v>0.33333333333333298</c:v>
                </c:pt>
                <c:pt idx="926">
                  <c:v>14</c:v>
                </c:pt>
                <c:pt idx="927">
                  <c:v>12</c:v>
                </c:pt>
                <c:pt idx="928">
                  <c:v>4.6363636363636296</c:v>
                </c:pt>
                <c:pt idx="929">
                  <c:v>4.6363636363636296</c:v>
                </c:pt>
                <c:pt idx="930">
                  <c:v>4.5625</c:v>
                </c:pt>
                <c:pt idx="931">
                  <c:v>1.2222222222222201</c:v>
                </c:pt>
                <c:pt idx="932">
                  <c:v>2.6470588235294099</c:v>
                </c:pt>
                <c:pt idx="933">
                  <c:v>2.5</c:v>
                </c:pt>
                <c:pt idx="934">
                  <c:v>7.25</c:v>
                </c:pt>
                <c:pt idx="935">
                  <c:v>2.3958333333333299</c:v>
                </c:pt>
                <c:pt idx="936">
                  <c:v>1.79411764705882</c:v>
                </c:pt>
                <c:pt idx="937">
                  <c:v>2.3703703703703698</c:v>
                </c:pt>
                <c:pt idx="938">
                  <c:v>1.8518518518518501</c:v>
                </c:pt>
                <c:pt idx="939">
                  <c:v>1.6969696969696899</c:v>
                </c:pt>
                <c:pt idx="940">
                  <c:v>1.5</c:v>
                </c:pt>
                <c:pt idx="941">
                  <c:v>2.3333333333333299</c:v>
                </c:pt>
                <c:pt idx="942">
                  <c:v>0.5</c:v>
                </c:pt>
                <c:pt idx="943">
                  <c:v>2</c:v>
                </c:pt>
                <c:pt idx="944">
                  <c:v>2.125</c:v>
                </c:pt>
                <c:pt idx="945">
                  <c:v>2.2222222222222201</c:v>
                </c:pt>
                <c:pt idx="946">
                  <c:v>2.8235294117646998</c:v>
                </c:pt>
                <c:pt idx="947">
                  <c:v>16.0416666666666</c:v>
                </c:pt>
                <c:pt idx="948">
                  <c:v>4</c:v>
                </c:pt>
                <c:pt idx="949">
                  <c:v>4.3333333333333304</c:v>
                </c:pt>
                <c:pt idx="950">
                  <c:v>3.1111111111111098</c:v>
                </c:pt>
                <c:pt idx="951">
                  <c:v>3</c:v>
                </c:pt>
                <c:pt idx="952">
                  <c:v>3.7</c:v>
                </c:pt>
                <c:pt idx="953">
                  <c:v>2.7777777777777701</c:v>
                </c:pt>
                <c:pt idx="954">
                  <c:v>3.3469387755101998</c:v>
                </c:pt>
                <c:pt idx="955">
                  <c:v>9.9</c:v>
                </c:pt>
                <c:pt idx="956">
                  <c:v>6.5714285714285703</c:v>
                </c:pt>
                <c:pt idx="957">
                  <c:v>28.642201834862298</c:v>
                </c:pt>
                <c:pt idx="958">
                  <c:v>2</c:v>
                </c:pt>
                <c:pt idx="959">
                  <c:v>10</c:v>
                </c:pt>
                <c:pt idx="960">
                  <c:v>1.375</c:v>
                </c:pt>
                <c:pt idx="961">
                  <c:v>2.9615384615384599</c:v>
                </c:pt>
                <c:pt idx="962">
                  <c:v>9.8898305084745708</c:v>
                </c:pt>
                <c:pt idx="963">
                  <c:v>1.36</c:v>
                </c:pt>
                <c:pt idx="964">
                  <c:v>1.1499999999999999</c:v>
                </c:pt>
                <c:pt idx="965">
                  <c:v>2.8181818181818099</c:v>
                </c:pt>
                <c:pt idx="966">
                  <c:v>1</c:v>
                </c:pt>
                <c:pt idx="967">
                  <c:v>2</c:v>
                </c:pt>
                <c:pt idx="968">
                  <c:v>1.25</c:v>
                </c:pt>
                <c:pt idx="969">
                  <c:v>2.88888888888888</c:v>
                </c:pt>
                <c:pt idx="970">
                  <c:v>2.0833333333333299</c:v>
                </c:pt>
                <c:pt idx="971">
                  <c:v>1.6666666666666601</c:v>
                </c:pt>
                <c:pt idx="972">
                  <c:v>2.07317073170731</c:v>
                </c:pt>
                <c:pt idx="973">
                  <c:v>1.06666666666666</c:v>
                </c:pt>
                <c:pt idx="974">
                  <c:v>11</c:v>
                </c:pt>
                <c:pt idx="975">
                  <c:v>3.8813559322033799</c:v>
                </c:pt>
                <c:pt idx="976">
                  <c:v>3.2380952380952301</c:v>
                </c:pt>
                <c:pt idx="977">
                  <c:v>19.5</c:v>
                </c:pt>
                <c:pt idx="978">
                  <c:v>1.75</c:v>
                </c:pt>
                <c:pt idx="979">
                  <c:v>5.9876543209876498</c:v>
                </c:pt>
                <c:pt idx="980">
                  <c:v>1.25806451612903</c:v>
                </c:pt>
                <c:pt idx="981">
                  <c:v>2.5</c:v>
                </c:pt>
                <c:pt idx="982">
                  <c:v>1.7894736842105201</c:v>
                </c:pt>
                <c:pt idx="983">
                  <c:v>2</c:v>
                </c:pt>
                <c:pt idx="984">
                  <c:v>0.66666666666666596</c:v>
                </c:pt>
                <c:pt idx="985">
                  <c:v>1.3235294117647001</c:v>
                </c:pt>
                <c:pt idx="986">
                  <c:v>1.28571428571428</c:v>
                </c:pt>
                <c:pt idx="987">
                  <c:v>5.875</c:v>
                </c:pt>
                <c:pt idx="988">
                  <c:v>5.3636363636363598</c:v>
                </c:pt>
                <c:pt idx="989">
                  <c:v>4.3809523809523796</c:v>
                </c:pt>
                <c:pt idx="990">
                  <c:v>3.0526315789473601</c:v>
                </c:pt>
                <c:pt idx="991">
                  <c:v>1.9310344827586201</c:v>
                </c:pt>
                <c:pt idx="992">
                  <c:v>1.4</c:v>
                </c:pt>
                <c:pt idx="993">
                  <c:v>0.54838709677419295</c:v>
                </c:pt>
                <c:pt idx="994">
                  <c:v>1.9508196721311399</c:v>
                </c:pt>
                <c:pt idx="995">
                  <c:v>2.4347826086956501</c:v>
                </c:pt>
                <c:pt idx="996">
                  <c:v>3.3333333333333299</c:v>
                </c:pt>
                <c:pt idx="997">
                  <c:v>1.75</c:v>
                </c:pt>
                <c:pt idx="998">
                  <c:v>9.1111111111111107</c:v>
                </c:pt>
                <c:pt idx="999">
                  <c:v>0.28571428571428498</c:v>
                </c:pt>
                <c:pt idx="1000">
                  <c:v>2.4375</c:v>
                </c:pt>
                <c:pt idx="1001">
                  <c:v>4.9310344827586201</c:v>
                </c:pt>
                <c:pt idx="1002">
                  <c:v>3.3125</c:v>
                </c:pt>
                <c:pt idx="1003">
                  <c:v>4.3296703296703196</c:v>
                </c:pt>
                <c:pt idx="1004">
                  <c:v>3.4242424242424199</c:v>
                </c:pt>
                <c:pt idx="1005">
                  <c:v>7.9827586206896504</c:v>
                </c:pt>
                <c:pt idx="1006">
                  <c:v>3.81860465116279</c:v>
                </c:pt>
                <c:pt idx="1007">
                  <c:v>3.5757575757575699</c:v>
                </c:pt>
                <c:pt idx="1008">
                  <c:v>1.5</c:v>
                </c:pt>
                <c:pt idx="1009">
                  <c:v>1.60869565217391</c:v>
                </c:pt>
                <c:pt idx="1010">
                  <c:v>1.9682539682539599</c:v>
                </c:pt>
                <c:pt idx="1011">
                  <c:v>2.9464285714285698</c:v>
                </c:pt>
                <c:pt idx="1012">
                  <c:v>1.5</c:v>
                </c:pt>
                <c:pt idx="1013">
                  <c:v>4.4102564102564097</c:v>
                </c:pt>
                <c:pt idx="1014">
                  <c:v>7.3783783783783701</c:v>
                </c:pt>
                <c:pt idx="1015">
                  <c:v>3.0714285714285698</c:v>
                </c:pt>
                <c:pt idx="1016">
                  <c:v>13.029411764705801</c:v>
                </c:pt>
                <c:pt idx="1017">
                  <c:v>2.5833333333333299</c:v>
                </c:pt>
                <c:pt idx="1018">
                  <c:v>3</c:v>
                </c:pt>
                <c:pt idx="1019">
                  <c:v>2.7391304347826</c:v>
                </c:pt>
                <c:pt idx="1020">
                  <c:v>1.3529411764705801</c:v>
                </c:pt>
                <c:pt idx="1021">
                  <c:v>0.6</c:v>
                </c:pt>
                <c:pt idx="1022">
                  <c:v>1.4375</c:v>
                </c:pt>
                <c:pt idx="1023">
                  <c:v>2.0714285714285698</c:v>
                </c:pt>
                <c:pt idx="1024">
                  <c:v>0.875</c:v>
                </c:pt>
                <c:pt idx="1025">
                  <c:v>3.5625</c:v>
                </c:pt>
                <c:pt idx="1026">
                  <c:v>2.6428571428571401</c:v>
                </c:pt>
                <c:pt idx="1027">
                  <c:v>2</c:v>
                </c:pt>
                <c:pt idx="1028">
                  <c:v>0.81818181818181801</c:v>
                </c:pt>
                <c:pt idx="1029">
                  <c:v>4.0869565217391299</c:v>
                </c:pt>
                <c:pt idx="1030">
                  <c:v>0.66666666666666596</c:v>
                </c:pt>
                <c:pt idx="1031">
                  <c:v>1.3684210526315701</c:v>
                </c:pt>
                <c:pt idx="1032">
                  <c:v>3.9054054054053999</c:v>
                </c:pt>
                <c:pt idx="1033">
                  <c:v>3.7777777777777701</c:v>
                </c:pt>
                <c:pt idx="1034">
                  <c:v>2.7441860465116199</c:v>
                </c:pt>
                <c:pt idx="1035">
                  <c:v>3</c:v>
                </c:pt>
                <c:pt idx="1036">
                  <c:v>1.07692307692307</c:v>
                </c:pt>
                <c:pt idx="1037">
                  <c:v>1.5454545454545401</c:v>
                </c:pt>
                <c:pt idx="1038">
                  <c:v>18.75</c:v>
                </c:pt>
                <c:pt idx="1039">
                  <c:v>2.88</c:v>
                </c:pt>
                <c:pt idx="1040">
                  <c:v>4.375</c:v>
                </c:pt>
                <c:pt idx="1041">
                  <c:v>3.2826086956521698</c:v>
                </c:pt>
                <c:pt idx="1042">
                  <c:v>3.1329479768786102</c:v>
                </c:pt>
                <c:pt idx="1043">
                  <c:v>4.0131578947368398</c:v>
                </c:pt>
                <c:pt idx="1044">
                  <c:v>6.125</c:v>
                </c:pt>
                <c:pt idx="1045">
                  <c:v>6.1666666666666599</c:v>
                </c:pt>
                <c:pt idx="1046">
                  <c:v>3.5</c:v>
                </c:pt>
                <c:pt idx="1047">
                  <c:v>2.8169014084507</c:v>
                </c:pt>
                <c:pt idx="1048">
                  <c:v>1.61904761904761</c:v>
                </c:pt>
                <c:pt idx="1049">
                  <c:v>4.46875</c:v>
                </c:pt>
                <c:pt idx="1050">
                  <c:v>1.86363636363636</c:v>
                </c:pt>
                <c:pt idx="1051">
                  <c:v>1.52941176470588</c:v>
                </c:pt>
                <c:pt idx="1052">
                  <c:v>5</c:v>
                </c:pt>
                <c:pt idx="1053">
                  <c:v>4.9705882352941098</c:v>
                </c:pt>
                <c:pt idx="1054">
                  <c:v>4</c:v>
                </c:pt>
                <c:pt idx="1055">
                  <c:v>12.3333333333333</c:v>
                </c:pt>
                <c:pt idx="1056">
                  <c:v>0.5</c:v>
                </c:pt>
                <c:pt idx="1057">
                  <c:v>3.0196078431372499</c:v>
                </c:pt>
                <c:pt idx="1058">
                  <c:v>0.5</c:v>
                </c:pt>
                <c:pt idx="1059">
                  <c:v>16.828571428571401</c:v>
                </c:pt>
                <c:pt idx="1060">
                  <c:v>1</c:v>
                </c:pt>
                <c:pt idx="1061">
                  <c:v>1.25</c:v>
                </c:pt>
                <c:pt idx="1062">
                  <c:v>6.22</c:v>
                </c:pt>
                <c:pt idx="1063">
                  <c:v>3</c:v>
                </c:pt>
                <c:pt idx="1064">
                  <c:v>2.8947368421052602</c:v>
                </c:pt>
                <c:pt idx="1065">
                  <c:v>0.71428571428571397</c:v>
                </c:pt>
                <c:pt idx="1066">
                  <c:v>1.3</c:v>
                </c:pt>
                <c:pt idx="1067">
                  <c:v>1.125</c:v>
                </c:pt>
                <c:pt idx="1068">
                  <c:v>0.66666666666666596</c:v>
                </c:pt>
                <c:pt idx="1069">
                  <c:v>2.2463768115942</c:v>
                </c:pt>
                <c:pt idx="1070">
                  <c:v>4.7832512315270899</c:v>
                </c:pt>
                <c:pt idx="1071">
                  <c:v>1.8235294117647001</c:v>
                </c:pt>
                <c:pt idx="1072">
                  <c:v>2</c:v>
                </c:pt>
                <c:pt idx="1073">
                  <c:v>3.93442622950819</c:v>
                </c:pt>
                <c:pt idx="1074">
                  <c:v>0.8</c:v>
                </c:pt>
                <c:pt idx="1075">
                  <c:v>4.5661764705882302</c:v>
                </c:pt>
                <c:pt idx="1076">
                  <c:v>1</c:v>
                </c:pt>
                <c:pt idx="1077">
                  <c:v>3.3404255319148901</c:v>
                </c:pt>
                <c:pt idx="1078">
                  <c:v>1</c:v>
                </c:pt>
                <c:pt idx="1079">
                  <c:v>1.3823529411764699</c:v>
                </c:pt>
                <c:pt idx="1080">
                  <c:v>0.6</c:v>
                </c:pt>
                <c:pt idx="1081">
                  <c:v>12</c:v>
                </c:pt>
                <c:pt idx="1082">
                  <c:v>10</c:v>
                </c:pt>
                <c:pt idx="1083">
                  <c:v>5.5409836065573703</c:v>
                </c:pt>
                <c:pt idx="1084">
                  <c:v>3.9473684210526301</c:v>
                </c:pt>
                <c:pt idx="1085">
                  <c:v>2.4615384615384599</c:v>
                </c:pt>
                <c:pt idx="1086">
                  <c:v>2.3846153846153801</c:v>
                </c:pt>
                <c:pt idx="1087">
                  <c:v>20</c:v>
                </c:pt>
                <c:pt idx="1088">
                  <c:v>1.55555555555555</c:v>
                </c:pt>
                <c:pt idx="1089">
                  <c:v>3.4084507042253498</c:v>
                </c:pt>
                <c:pt idx="1090">
                  <c:v>1</c:v>
                </c:pt>
                <c:pt idx="1091">
                  <c:v>0.66666666666666596</c:v>
                </c:pt>
                <c:pt idx="1092">
                  <c:v>4.5714285714285703</c:v>
                </c:pt>
                <c:pt idx="1093">
                  <c:v>1.5454545454545401</c:v>
                </c:pt>
                <c:pt idx="1094">
                  <c:v>2</c:v>
                </c:pt>
                <c:pt idx="1095">
                  <c:v>2.1774193548387002</c:v>
                </c:pt>
                <c:pt idx="1096">
                  <c:v>1.0714285714285701</c:v>
                </c:pt>
                <c:pt idx="1097">
                  <c:v>2.25</c:v>
                </c:pt>
                <c:pt idx="1098">
                  <c:v>7.2820512820512802</c:v>
                </c:pt>
                <c:pt idx="1099">
                  <c:v>3.0317460317460299</c:v>
                </c:pt>
                <c:pt idx="1100">
                  <c:v>4.7972972972972903</c:v>
                </c:pt>
                <c:pt idx="1101">
                  <c:v>1.96969696969696</c:v>
                </c:pt>
                <c:pt idx="1102">
                  <c:v>1.3571428571428501</c:v>
                </c:pt>
                <c:pt idx="1103">
                  <c:v>8.2631578947368407</c:v>
                </c:pt>
                <c:pt idx="1104">
                  <c:v>10.3611111111111</c:v>
                </c:pt>
                <c:pt idx="1105">
                  <c:v>11.4615384615384</c:v>
                </c:pt>
                <c:pt idx="1106">
                  <c:v>0.66666666666666596</c:v>
                </c:pt>
                <c:pt idx="1107">
                  <c:v>2.7777777777777701</c:v>
                </c:pt>
                <c:pt idx="1108">
                  <c:v>2.88888888888888</c:v>
                </c:pt>
                <c:pt idx="1109">
                  <c:v>1.3125</c:v>
                </c:pt>
                <c:pt idx="1110">
                  <c:v>3.6470588235294099</c:v>
                </c:pt>
                <c:pt idx="1111">
                  <c:v>2.6190476190476102</c:v>
                </c:pt>
                <c:pt idx="1112">
                  <c:v>1.70588235294117</c:v>
                </c:pt>
                <c:pt idx="1113">
                  <c:v>2</c:v>
                </c:pt>
                <c:pt idx="1114">
                  <c:v>2.38095238095238</c:v>
                </c:pt>
                <c:pt idx="1115">
                  <c:v>0.66666666666666596</c:v>
                </c:pt>
                <c:pt idx="1116">
                  <c:v>1</c:v>
                </c:pt>
                <c:pt idx="1117">
                  <c:v>1.125</c:v>
                </c:pt>
                <c:pt idx="1118">
                  <c:v>4.8333333333333304</c:v>
                </c:pt>
                <c:pt idx="1119">
                  <c:v>5.2307692307692299</c:v>
                </c:pt>
                <c:pt idx="1120">
                  <c:v>3.31</c:v>
                </c:pt>
                <c:pt idx="1121">
                  <c:v>3.43333333333333</c:v>
                </c:pt>
                <c:pt idx="1122">
                  <c:v>6</c:v>
                </c:pt>
                <c:pt idx="1123">
                  <c:v>0.66666666666666596</c:v>
                </c:pt>
                <c:pt idx="1124">
                  <c:v>4.0833333333333304</c:v>
                </c:pt>
                <c:pt idx="1125">
                  <c:v>6.2727272727272698</c:v>
                </c:pt>
                <c:pt idx="1126">
                  <c:v>1</c:v>
                </c:pt>
                <c:pt idx="1127">
                  <c:v>3.1851851851851798</c:v>
                </c:pt>
                <c:pt idx="1128">
                  <c:v>2</c:v>
                </c:pt>
                <c:pt idx="1129">
                  <c:v>11.628787878787801</c:v>
                </c:pt>
                <c:pt idx="1130">
                  <c:v>3</c:v>
                </c:pt>
                <c:pt idx="1131">
                  <c:v>7</c:v>
                </c:pt>
                <c:pt idx="1132">
                  <c:v>3.1111111111111098</c:v>
                </c:pt>
                <c:pt idx="1133">
                  <c:v>1.98461538461538</c:v>
                </c:pt>
                <c:pt idx="1134">
                  <c:v>7.2666666666666604</c:v>
                </c:pt>
                <c:pt idx="1135">
                  <c:v>8.2352941176470509</c:v>
                </c:pt>
                <c:pt idx="1136">
                  <c:v>3.2482269503546002</c:v>
                </c:pt>
                <c:pt idx="1137">
                  <c:v>1.28571428571428</c:v>
                </c:pt>
                <c:pt idx="1138">
                  <c:v>5.0588235294117601</c:v>
                </c:pt>
                <c:pt idx="1139">
                  <c:v>19</c:v>
                </c:pt>
                <c:pt idx="1140">
                  <c:v>0.5</c:v>
                </c:pt>
                <c:pt idx="1141">
                  <c:v>1</c:v>
                </c:pt>
                <c:pt idx="1142">
                  <c:v>3.31111111111111</c:v>
                </c:pt>
                <c:pt idx="1143">
                  <c:v>0.66666666666666596</c:v>
                </c:pt>
                <c:pt idx="1144">
                  <c:v>6.25</c:v>
                </c:pt>
                <c:pt idx="1145">
                  <c:v>11.091954022988499</c:v>
                </c:pt>
                <c:pt idx="1146">
                  <c:v>0.875</c:v>
                </c:pt>
                <c:pt idx="1147">
                  <c:v>1.36363636363636</c:v>
                </c:pt>
                <c:pt idx="1148">
                  <c:v>2.72727272727272</c:v>
                </c:pt>
                <c:pt idx="1149">
                  <c:v>8.2765957446808507</c:v>
                </c:pt>
                <c:pt idx="1150">
                  <c:v>1</c:v>
                </c:pt>
                <c:pt idx="1151">
                  <c:v>25.884615384615302</c:v>
                </c:pt>
                <c:pt idx="1152">
                  <c:v>2.5806451612903198</c:v>
                </c:pt>
                <c:pt idx="1153">
                  <c:v>10.660818713450199</c:v>
                </c:pt>
                <c:pt idx="1154">
                  <c:v>3.6326530612244801</c:v>
                </c:pt>
                <c:pt idx="1155">
                  <c:v>5</c:v>
                </c:pt>
                <c:pt idx="1156">
                  <c:v>1</c:v>
                </c:pt>
                <c:pt idx="1157">
                  <c:v>0.28571428571428498</c:v>
                </c:pt>
                <c:pt idx="1158">
                  <c:v>2.35</c:v>
                </c:pt>
                <c:pt idx="1159">
                  <c:v>0.5</c:v>
                </c:pt>
                <c:pt idx="1160">
                  <c:v>2.2000000000000002</c:v>
                </c:pt>
                <c:pt idx="1161">
                  <c:v>2.0597014925373101</c:v>
                </c:pt>
                <c:pt idx="1162">
                  <c:v>1</c:v>
                </c:pt>
                <c:pt idx="1163">
                  <c:v>1.4285714285714199</c:v>
                </c:pt>
                <c:pt idx="1164">
                  <c:v>1.4285714285714199</c:v>
                </c:pt>
                <c:pt idx="1165">
                  <c:v>1.85507246376811</c:v>
                </c:pt>
                <c:pt idx="1166">
                  <c:v>7.33027522935779</c:v>
                </c:pt>
                <c:pt idx="1167">
                  <c:v>0.85714285714285698</c:v>
                </c:pt>
                <c:pt idx="1168">
                  <c:v>3.4056603773584899</c:v>
                </c:pt>
                <c:pt idx="1169">
                  <c:v>4</c:v>
                </c:pt>
                <c:pt idx="1170">
                  <c:v>3.3205128205128198</c:v>
                </c:pt>
                <c:pt idx="1171">
                  <c:v>1.6060606060606</c:v>
                </c:pt>
                <c:pt idx="1172">
                  <c:v>4.13</c:v>
                </c:pt>
                <c:pt idx="1173">
                  <c:v>2.9090909090908998</c:v>
                </c:pt>
                <c:pt idx="1174">
                  <c:v>3</c:v>
                </c:pt>
                <c:pt idx="1175">
                  <c:v>1.2777777777777699</c:v>
                </c:pt>
                <c:pt idx="1176">
                  <c:v>1.4666666666666599</c:v>
                </c:pt>
                <c:pt idx="1177">
                  <c:v>2.0666666666666602</c:v>
                </c:pt>
                <c:pt idx="1178">
                  <c:v>0.85714285714285698</c:v>
                </c:pt>
                <c:pt idx="1179">
                  <c:v>6.3125</c:v>
                </c:pt>
                <c:pt idx="1180">
                  <c:v>1.84210526315789</c:v>
                </c:pt>
                <c:pt idx="1181">
                  <c:v>4.2857142857142803</c:v>
                </c:pt>
                <c:pt idx="1182">
                  <c:v>1.5882352941176401</c:v>
                </c:pt>
                <c:pt idx="1183">
                  <c:v>1.71875</c:v>
                </c:pt>
                <c:pt idx="1184">
                  <c:v>3.15625</c:v>
                </c:pt>
                <c:pt idx="1185">
                  <c:v>3.2608695652173898</c:v>
                </c:pt>
                <c:pt idx="1186">
                  <c:v>1.4545454545454499</c:v>
                </c:pt>
                <c:pt idx="1187">
                  <c:v>2.1111111111111098</c:v>
                </c:pt>
                <c:pt idx="1188">
                  <c:v>2.0593220338983</c:v>
                </c:pt>
                <c:pt idx="1189">
                  <c:v>1.41463414634146</c:v>
                </c:pt>
                <c:pt idx="1190">
                  <c:v>2.8913043478260798</c:v>
                </c:pt>
                <c:pt idx="1191">
                  <c:v>0.66666666666666596</c:v>
                </c:pt>
                <c:pt idx="1192">
                  <c:v>1</c:v>
                </c:pt>
                <c:pt idx="1193">
                  <c:v>3.4285714285714199</c:v>
                </c:pt>
                <c:pt idx="1194">
                  <c:v>1.4285714285714199</c:v>
                </c:pt>
                <c:pt idx="1195">
                  <c:v>3.0303030303030298</c:v>
                </c:pt>
                <c:pt idx="1196">
                  <c:v>15.714285714285699</c:v>
                </c:pt>
                <c:pt idx="1197">
                  <c:v>3.9130434782608599</c:v>
                </c:pt>
                <c:pt idx="1198">
                  <c:v>3.46875</c:v>
                </c:pt>
                <c:pt idx="1199">
                  <c:v>2.0487804878048701</c:v>
                </c:pt>
                <c:pt idx="1200">
                  <c:v>2.2980769230769198</c:v>
                </c:pt>
                <c:pt idx="1201">
                  <c:v>6.7786885245901596</c:v>
                </c:pt>
                <c:pt idx="1202">
                  <c:v>3.8859649122806998</c:v>
                </c:pt>
                <c:pt idx="1203">
                  <c:v>6.25</c:v>
                </c:pt>
                <c:pt idx="1204">
                  <c:v>0.66666666666666596</c:v>
                </c:pt>
                <c:pt idx="1205">
                  <c:v>1.4594594594594501</c:v>
                </c:pt>
                <c:pt idx="1206">
                  <c:v>3.85869565217391</c:v>
                </c:pt>
                <c:pt idx="1207">
                  <c:v>1.375</c:v>
                </c:pt>
                <c:pt idx="1208">
                  <c:v>1.07692307692307</c:v>
                </c:pt>
                <c:pt idx="1209">
                  <c:v>6.2857142857142803</c:v>
                </c:pt>
                <c:pt idx="1210">
                  <c:v>1.4</c:v>
                </c:pt>
                <c:pt idx="1211">
                  <c:v>4.6785714285714199</c:v>
                </c:pt>
                <c:pt idx="1212">
                  <c:v>0.66666666666666596</c:v>
                </c:pt>
                <c:pt idx="1213">
                  <c:v>21.375</c:v>
                </c:pt>
                <c:pt idx="1214">
                  <c:v>9.625</c:v>
                </c:pt>
                <c:pt idx="1215">
                  <c:v>1.9761904761904701</c:v>
                </c:pt>
                <c:pt idx="1216">
                  <c:v>1.3333333333333299</c:v>
                </c:pt>
                <c:pt idx="1217">
                  <c:v>5.7837837837837798</c:v>
                </c:pt>
                <c:pt idx="1218">
                  <c:v>4.1014492753623104</c:v>
                </c:pt>
                <c:pt idx="1219">
                  <c:v>2.4</c:v>
                </c:pt>
                <c:pt idx="1220">
                  <c:v>10.307692307692299</c:v>
                </c:pt>
                <c:pt idx="1221">
                  <c:v>4.3333333333333304</c:v>
                </c:pt>
                <c:pt idx="1222">
                  <c:v>2.0756302521008401</c:v>
                </c:pt>
                <c:pt idx="1223">
                  <c:v>18.40625</c:v>
                </c:pt>
                <c:pt idx="1224">
                  <c:v>5.8771929824561404</c:v>
                </c:pt>
                <c:pt idx="1225">
                  <c:v>1.8387096774193501</c:v>
                </c:pt>
                <c:pt idx="1226">
                  <c:v>0.73684210526315697</c:v>
                </c:pt>
                <c:pt idx="1227">
                  <c:v>1.75</c:v>
                </c:pt>
                <c:pt idx="1228">
                  <c:v>4</c:v>
                </c:pt>
                <c:pt idx="1229">
                  <c:v>1.24</c:v>
                </c:pt>
                <c:pt idx="1230">
                  <c:v>1.625</c:v>
                </c:pt>
                <c:pt idx="1231">
                  <c:v>5.7662337662337597</c:v>
                </c:pt>
                <c:pt idx="1232">
                  <c:v>2.2839506172839501</c:v>
                </c:pt>
                <c:pt idx="1233">
                  <c:v>8.8712871287128703</c:v>
                </c:pt>
                <c:pt idx="1234">
                  <c:v>1.77272727272727</c:v>
                </c:pt>
                <c:pt idx="1235">
                  <c:v>1.5</c:v>
                </c:pt>
                <c:pt idx="1236">
                  <c:v>1.2666666666666599</c:v>
                </c:pt>
                <c:pt idx="1237">
                  <c:v>8.3214285714285694</c:v>
                </c:pt>
                <c:pt idx="1238">
                  <c:v>12.692307692307599</c:v>
                </c:pt>
                <c:pt idx="1239">
                  <c:v>1.7083333333333299</c:v>
                </c:pt>
                <c:pt idx="1240">
                  <c:v>4.86666666666666</c:v>
                </c:pt>
                <c:pt idx="1241">
                  <c:v>14.5151515151515</c:v>
                </c:pt>
                <c:pt idx="1242">
                  <c:v>2.9272727272727201</c:v>
                </c:pt>
                <c:pt idx="1243">
                  <c:v>3.1005291005291</c:v>
                </c:pt>
                <c:pt idx="1244">
                  <c:v>7.2307692307692299</c:v>
                </c:pt>
                <c:pt idx="1245">
                  <c:v>1.75</c:v>
                </c:pt>
                <c:pt idx="1246">
                  <c:v>1.4</c:v>
                </c:pt>
                <c:pt idx="1247">
                  <c:v>2.5625</c:v>
                </c:pt>
                <c:pt idx="1248">
                  <c:v>0.66666666666666596</c:v>
                </c:pt>
                <c:pt idx="1249">
                  <c:v>2</c:v>
                </c:pt>
                <c:pt idx="1250">
                  <c:v>1.3684210526315701</c:v>
                </c:pt>
                <c:pt idx="1251">
                  <c:v>1.5454545454545401</c:v>
                </c:pt>
                <c:pt idx="1252">
                  <c:v>0.75</c:v>
                </c:pt>
                <c:pt idx="1253">
                  <c:v>1.2</c:v>
                </c:pt>
                <c:pt idx="1254">
                  <c:v>1</c:v>
                </c:pt>
                <c:pt idx="1255">
                  <c:v>1.6590909090909001</c:v>
                </c:pt>
                <c:pt idx="1256">
                  <c:v>11.8936170212765</c:v>
                </c:pt>
                <c:pt idx="1257">
                  <c:v>3.8965517241379302</c:v>
                </c:pt>
                <c:pt idx="1258">
                  <c:v>6.9444444444444402</c:v>
                </c:pt>
                <c:pt idx="1259">
                  <c:v>1.37209302325581</c:v>
                </c:pt>
                <c:pt idx="1260">
                  <c:v>2.6578947368421</c:v>
                </c:pt>
                <c:pt idx="1261">
                  <c:v>2</c:v>
                </c:pt>
                <c:pt idx="1262">
                  <c:v>2</c:v>
                </c:pt>
                <c:pt idx="1263">
                  <c:v>4.1818181818181799</c:v>
                </c:pt>
                <c:pt idx="1264">
                  <c:v>2.2758620689655098</c:v>
                </c:pt>
                <c:pt idx="1265">
                  <c:v>4.3333333333333304</c:v>
                </c:pt>
                <c:pt idx="1266">
                  <c:v>3.6451612903225801</c:v>
                </c:pt>
                <c:pt idx="1267">
                  <c:v>4.1851851851851798</c:v>
                </c:pt>
                <c:pt idx="1268">
                  <c:v>2.3265306122448899</c:v>
                </c:pt>
                <c:pt idx="1269">
                  <c:v>3.5714285714285698</c:v>
                </c:pt>
                <c:pt idx="1270">
                  <c:v>9.9473684210526301</c:v>
                </c:pt>
                <c:pt idx="1271">
                  <c:v>10.9565217391304</c:v>
                </c:pt>
                <c:pt idx="1272">
                  <c:v>21.5444191343963</c:v>
                </c:pt>
                <c:pt idx="1273">
                  <c:v>11.25</c:v>
                </c:pt>
                <c:pt idx="1274">
                  <c:v>1.1578947368421</c:v>
                </c:pt>
                <c:pt idx="1275">
                  <c:v>7.0421052631578904</c:v>
                </c:pt>
                <c:pt idx="1276">
                  <c:v>1.25</c:v>
                </c:pt>
                <c:pt idx="1277">
                  <c:v>1.6153846153846101</c:v>
                </c:pt>
                <c:pt idx="1278">
                  <c:v>1</c:v>
                </c:pt>
                <c:pt idx="1279">
                  <c:v>25.023529411764699</c:v>
                </c:pt>
                <c:pt idx="1280">
                  <c:v>1</c:v>
                </c:pt>
                <c:pt idx="1281">
                  <c:v>0.66666666666666596</c:v>
                </c:pt>
                <c:pt idx="1282">
                  <c:v>1.1428571428571399</c:v>
                </c:pt>
                <c:pt idx="1283">
                  <c:v>0.66666666666666596</c:v>
                </c:pt>
                <c:pt idx="1284">
                  <c:v>4.0666666666666602</c:v>
                </c:pt>
                <c:pt idx="1285">
                  <c:v>6.5227272727272698</c:v>
                </c:pt>
                <c:pt idx="1286">
                  <c:v>1.9047619047619</c:v>
                </c:pt>
                <c:pt idx="1287">
                  <c:v>1</c:v>
                </c:pt>
                <c:pt idx="1288">
                  <c:v>6.8928571428571397</c:v>
                </c:pt>
                <c:pt idx="1289">
                  <c:v>10.615384615384601</c:v>
                </c:pt>
                <c:pt idx="1290">
                  <c:v>1.9090909090909001</c:v>
                </c:pt>
                <c:pt idx="1291">
                  <c:v>5.2625698324022299</c:v>
                </c:pt>
                <c:pt idx="1292">
                  <c:v>8.3000000000000007</c:v>
                </c:pt>
                <c:pt idx="1293">
                  <c:v>6.0530973451327403</c:v>
                </c:pt>
                <c:pt idx="1294">
                  <c:v>2</c:v>
                </c:pt>
                <c:pt idx="1295">
                  <c:v>4.875</c:v>
                </c:pt>
                <c:pt idx="1296">
                  <c:v>1.6</c:v>
                </c:pt>
                <c:pt idx="1297">
                  <c:v>4.4615384615384599</c:v>
                </c:pt>
                <c:pt idx="1298">
                  <c:v>2.93333333333333</c:v>
                </c:pt>
                <c:pt idx="1299">
                  <c:v>14.262295081967199</c:v>
                </c:pt>
                <c:pt idx="1300">
                  <c:v>9.3333333333333304</c:v>
                </c:pt>
                <c:pt idx="1301">
                  <c:v>1</c:v>
                </c:pt>
                <c:pt idx="1302">
                  <c:v>2.8518518518518499</c:v>
                </c:pt>
                <c:pt idx="1303">
                  <c:v>1.4166666666666601</c:v>
                </c:pt>
                <c:pt idx="1304">
                  <c:v>4.4285714285714199</c:v>
                </c:pt>
                <c:pt idx="1305">
                  <c:v>7.0175438596491198</c:v>
                </c:pt>
                <c:pt idx="1306">
                  <c:v>4.2222222222222197</c:v>
                </c:pt>
                <c:pt idx="1307">
                  <c:v>26.3333333333333</c:v>
                </c:pt>
                <c:pt idx="1308">
                  <c:v>3.1974522292993601</c:v>
                </c:pt>
                <c:pt idx="1309">
                  <c:v>2.5454545454545401</c:v>
                </c:pt>
                <c:pt idx="1310">
                  <c:v>1</c:v>
                </c:pt>
                <c:pt idx="1311">
                  <c:v>1</c:v>
                </c:pt>
                <c:pt idx="1312">
                  <c:v>2.4</c:v>
                </c:pt>
                <c:pt idx="1313">
                  <c:v>1.1818181818181801</c:v>
                </c:pt>
                <c:pt idx="1314">
                  <c:v>0.66666666666666596</c:v>
                </c:pt>
                <c:pt idx="1315">
                  <c:v>1.9310344827586201</c:v>
                </c:pt>
                <c:pt idx="1316">
                  <c:v>5.4285714285714199</c:v>
                </c:pt>
                <c:pt idx="1317">
                  <c:v>1.1666666666666601</c:v>
                </c:pt>
                <c:pt idx="1318">
                  <c:v>0.86363636363636298</c:v>
                </c:pt>
                <c:pt idx="1319">
                  <c:v>3.24074074074074</c:v>
                </c:pt>
                <c:pt idx="1320">
                  <c:v>2.5</c:v>
                </c:pt>
                <c:pt idx="1321">
                  <c:v>4.5373134328358198</c:v>
                </c:pt>
                <c:pt idx="1322">
                  <c:v>2.4753086419753001</c:v>
                </c:pt>
                <c:pt idx="1323">
                  <c:v>4</c:v>
                </c:pt>
                <c:pt idx="1324">
                  <c:v>1.375</c:v>
                </c:pt>
                <c:pt idx="1325">
                  <c:v>1.8571428571428501</c:v>
                </c:pt>
                <c:pt idx="1326">
                  <c:v>1</c:v>
                </c:pt>
                <c:pt idx="1327">
                  <c:v>2.6470588235294099</c:v>
                </c:pt>
                <c:pt idx="1328">
                  <c:v>7.2756410256410202</c:v>
                </c:pt>
                <c:pt idx="1329">
                  <c:v>4.5806451612903203</c:v>
                </c:pt>
                <c:pt idx="1330">
                  <c:v>7.1</c:v>
                </c:pt>
                <c:pt idx="1331">
                  <c:v>0.91666666666666596</c:v>
                </c:pt>
                <c:pt idx="1332">
                  <c:v>1.4090909090909001</c:v>
                </c:pt>
                <c:pt idx="1333">
                  <c:v>5.7428571428571402</c:v>
                </c:pt>
                <c:pt idx="1334">
                  <c:v>2.2456140350877098</c:v>
                </c:pt>
                <c:pt idx="1335">
                  <c:v>2.02857142857142</c:v>
                </c:pt>
                <c:pt idx="1336">
                  <c:v>2.0655737704917998</c:v>
                </c:pt>
                <c:pt idx="1337">
                  <c:v>16.02</c:v>
                </c:pt>
                <c:pt idx="1338">
                  <c:v>2</c:v>
                </c:pt>
                <c:pt idx="1339">
                  <c:v>1.5</c:v>
                </c:pt>
                <c:pt idx="1340">
                  <c:v>1.3333333333333299</c:v>
                </c:pt>
                <c:pt idx="1341">
                  <c:v>1.1666666666666601</c:v>
                </c:pt>
                <c:pt idx="1342">
                  <c:v>3.5330882352941102</c:v>
                </c:pt>
                <c:pt idx="1343">
                  <c:v>3.8086124401913799</c:v>
                </c:pt>
                <c:pt idx="1344">
                  <c:v>8.0606060606060606</c:v>
                </c:pt>
                <c:pt idx="1345">
                  <c:v>4.1543624161073804</c:v>
                </c:pt>
                <c:pt idx="1346">
                  <c:v>1.3333333333333299</c:v>
                </c:pt>
                <c:pt idx="1347">
                  <c:v>1.1428571428571399</c:v>
                </c:pt>
                <c:pt idx="1348">
                  <c:v>4</c:v>
                </c:pt>
                <c:pt idx="1349">
                  <c:v>2.3673469387755102</c:v>
                </c:pt>
                <c:pt idx="1350">
                  <c:v>0.66666666666666596</c:v>
                </c:pt>
                <c:pt idx="1351">
                  <c:v>1.0909090909090899</c:v>
                </c:pt>
                <c:pt idx="1352">
                  <c:v>5.1475409836065502</c:v>
                </c:pt>
                <c:pt idx="1353">
                  <c:v>8.7878787878787801</c:v>
                </c:pt>
                <c:pt idx="1354">
                  <c:v>2.2000000000000002</c:v>
                </c:pt>
                <c:pt idx="1355">
                  <c:v>0.77777777777777701</c:v>
                </c:pt>
                <c:pt idx="1356">
                  <c:v>7.6</c:v>
                </c:pt>
                <c:pt idx="1357">
                  <c:v>2.22727272727272</c:v>
                </c:pt>
                <c:pt idx="1358">
                  <c:v>1.875</c:v>
                </c:pt>
                <c:pt idx="1359">
                  <c:v>1</c:v>
                </c:pt>
                <c:pt idx="1360">
                  <c:v>17.8</c:v>
                </c:pt>
                <c:pt idx="1361">
                  <c:v>3</c:v>
                </c:pt>
                <c:pt idx="1362">
                  <c:v>26.4835164835164</c:v>
                </c:pt>
                <c:pt idx="1363">
                  <c:v>7.2195121951219496</c:v>
                </c:pt>
                <c:pt idx="1364">
                  <c:v>7.13846153846153</c:v>
                </c:pt>
                <c:pt idx="1365">
                  <c:v>5.4</c:v>
                </c:pt>
                <c:pt idx="1366">
                  <c:v>2.5</c:v>
                </c:pt>
                <c:pt idx="1367">
                  <c:v>3.3333333333333299</c:v>
                </c:pt>
                <c:pt idx="1368">
                  <c:v>5</c:v>
                </c:pt>
                <c:pt idx="1369">
                  <c:v>6.3478260869565197</c:v>
                </c:pt>
                <c:pt idx="1370">
                  <c:v>4.8714285714285701</c:v>
                </c:pt>
                <c:pt idx="1371">
                  <c:v>1.47058823529411</c:v>
                </c:pt>
                <c:pt idx="1372">
                  <c:v>3.96969696969696</c:v>
                </c:pt>
                <c:pt idx="1373">
                  <c:v>2.10869565217391</c:v>
                </c:pt>
                <c:pt idx="1374">
                  <c:v>5.2666666666666604</c:v>
                </c:pt>
                <c:pt idx="1375">
                  <c:v>2.59523809523809</c:v>
                </c:pt>
                <c:pt idx="1376">
                  <c:v>1.3333333333333299</c:v>
                </c:pt>
                <c:pt idx="1377">
                  <c:v>8</c:v>
                </c:pt>
                <c:pt idx="1378">
                  <c:v>1</c:v>
                </c:pt>
                <c:pt idx="1379">
                  <c:v>1</c:v>
                </c:pt>
                <c:pt idx="1380">
                  <c:v>1.3684210526315701</c:v>
                </c:pt>
                <c:pt idx="1381">
                  <c:v>14.625</c:v>
                </c:pt>
                <c:pt idx="1382">
                  <c:v>2.3529411764705799</c:v>
                </c:pt>
                <c:pt idx="1383">
                  <c:v>11.9295774647887</c:v>
                </c:pt>
                <c:pt idx="1384">
                  <c:v>12.545454545454501</c:v>
                </c:pt>
                <c:pt idx="1385">
                  <c:v>1.88888888888888</c:v>
                </c:pt>
                <c:pt idx="1386">
                  <c:v>1.25</c:v>
                </c:pt>
                <c:pt idx="1387">
                  <c:v>1.3333333333333299</c:v>
                </c:pt>
                <c:pt idx="1388">
                  <c:v>2.6923076923076898</c:v>
                </c:pt>
                <c:pt idx="1389">
                  <c:v>2.8</c:v>
                </c:pt>
                <c:pt idx="1390">
                  <c:v>4</c:v>
                </c:pt>
                <c:pt idx="1391">
                  <c:v>1</c:v>
                </c:pt>
                <c:pt idx="1392">
                  <c:v>26.3333333333333</c:v>
                </c:pt>
                <c:pt idx="1393">
                  <c:v>1.44444444444444</c:v>
                </c:pt>
                <c:pt idx="1394">
                  <c:v>1</c:v>
                </c:pt>
                <c:pt idx="1395">
                  <c:v>1.6666666666666601</c:v>
                </c:pt>
                <c:pt idx="1396">
                  <c:v>2.9866666666666601</c:v>
                </c:pt>
                <c:pt idx="1397">
                  <c:v>2.7391304347826</c:v>
                </c:pt>
                <c:pt idx="1398">
                  <c:v>1.3333333333333299</c:v>
                </c:pt>
                <c:pt idx="1399">
                  <c:v>2.5333333333333301</c:v>
                </c:pt>
                <c:pt idx="1400">
                  <c:v>1.3214285714285701</c:v>
                </c:pt>
                <c:pt idx="1401">
                  <c:v>1.75</c:v>
                </c:pt>
                <c:pt idx="1402">
                  <c:v>5.8076923076923004</c:v>
                </c:pt>
                <c:pt idx="1403">
                  <c:v>2.4347826086956501</c:v>
                </c:pt>
                <c:pt idx="1404">
                  <c:v>9.1875</c:v>
                </c:pt>
                <c:pt idx="1405">
                  <c:v>5.3333333333333304</c:v>
                </c:pt>
                <c:pt idx="1406">
                  <c:v>4</c:v>
                </c:pt>
                <c:pt idx="1407">
                  <c:v>2.73170731707317</c:v>
                </c:pt>
                <c:pt idx="1408">
                  <c:v>2.625</c:v>
                </c:pt>
                <c:pt idx="1409">
                  <c:v>10.1</c:v>
                </c:pt>
                <c:pt idx="1410">
                  <c:v>3.6279069767441801</c:v>
                </c:pt>
                <c:pt idx="1411">
                  <c:v>3.66363636363636</c:v>
                </c:pt>
                <c:pt idx="1412">
                  <c:v>2.7749999999999999</c:v>
                </c:pt>
                <c:pt idx="1413">
                  <c:v>0.66666666666666596</c:v>
                </c:pt>
                <c:pt idx="1414">
                  <c:v>2.3469387755101998</c:v>
                </c:pt>
                <c:pt idx="1415">
                  <c:v>4.2439024390243896</c:v>
                </c:pt>
                <c:pt idx="1416">
                  <c:v>2</c:v>
                </c:pt>
                <c:pt idx="1417">
                  <c:v>1.0689655172413699</c:v>
                </c:pt>
                <c:pt idx="1418">
                  <c:v>0.66666666666666596</c:v>
                </c:pt>
                <c:pt idx="1419">
                  <c:v>0.66666666666666596</c:v>
                </c:pt>
                <c:pt idx="1420">
                  <c:v>2.6071428571428501</c:v>
                </c:pt>
                <c:pt idx="1421">
                  <c:v>3.72413793103448</c:v>
                </c:pt>
                <c:pt idx="1422">
                  <c:v>5.35</c:v>
                </c:pt>
                <c:pt idx="1423">
                  <c:v>3</c:v>
                </c:pt>
                <c:pt idx="1424">
                  <c:v>2.9259259259259198</c:v>
                </c:pt>
                <c:pt idx="1425">
                  <c:v>1.7560975609756</c:v>
                </c:pt>
                <c:pt idx="1426">
                  <c:v>9.125</c:v>
                </c:pt>
                <c:pt idx="1427">
                  <c:v>1.5714285714285701</c:v>
                </c:pt>
                <c:pt idx="1428">
                  <c:v>2.30555555555555</c:v>
                </c:pt>
                <c:pt idx="1429">
                  <c:v>4.21428571428571</c:v>
                </c:pt>
                <c:pt idx="1430">
                  <c:v>4.5227272727272698</c:v>
                </c:pt>
                <c:pt idx="1431">
                  <c:v>5.6666666666666599</c:v>
                </c:pt>
                <c:pt idx="1432">
                  <c:v>3.6159420289855002</c:v>
                </c:pt>
                <c:pt idx="1433">
                  <c:v>5</c:v>
                </c:pt>
                <c:pt idx="1434">
                  <c:v>2.07692307692307</c:v>
                </c:pt>
                <c:pt idx="1435">
                  <c:v>4.3</c:v>
                </c:pt>
                <c:pt idx="1436">
                  <c:v>5.3076923076923004</c:v>
                </c:pt>
                <c:pt idx="1437">
                  <c:v>5.40625</c:v>
                </c:pt>
                <c:pt idx="1438">
                  <c:v>3.2333333333333298</c:v>
                </c:pt>
                <c:pt idx="1439">
                  <c:v>0.83333333333333304</c:v>
                </c:pt>
                <c:pt idx="1440">
                  <c:v>8.7777777777777697</c:v>
                </c:pt>
                <c:pt idx="1441">
                  <c:v>1.75</c:v>
                </c:pt>
                <c:pt idx="1442">
                  <c:v>1.7543859649122799</c:v>
                </c:pt>
                <c:pt idx="1443">
                  <c:v>0.5</c:v>
                </c:pt>
                <c:pt idx="1444">
                  <c:v>2.3043478260869499</c:v>
                </c:pt>
                <c:pt idx="1445">
                  <c:v>1.6428571428571399</c:v>
                </c:pt>
                <c:pt idx="1446">
                  <c:v>1</c:v>
                </c:pt>
                <c:pt idx="1447">
                  <c:v>4.4285714285714199</c:v>
                </c:pt>
                <c:pt idx="1448">
                  <c:v>1</c:v>
                </c:pt>
                <c:pt idx="1449">
                  <c:v>1.8125</c:v>
                </c:pt>
                <c:pt idx="1450">
                  <c:v>5</c:v>
                </c:pt>
                <c:pt idx="1451">
                  <c:v>1.6551724137931001</c:v>
                </c:pt>
                <c:pt idx="1452">
                  <c:v>1.8235294117647001</c:v>
                </c:pt>
                <c:pt idx="1453">
                  <c:v>4.6190476190476097</c:v>
                </c:pt>
                <c:pt idx="1454">
                  <c:v>1</c:v>
                </c:pt>
                <c:pt idx="1455">
                  <c:v>6.5733333333333297</c:v>
                </c:pt>
                <c:pt idx="1456">
                  <c:v>10.838709677419301</c:v>
                </c:pt>
                <c:pt idx="1457">
                  <c:v>0.66666666666666596</c:v>
                </c:pt>
                <c:pt idx="1458">
                  <c:v>3.52136752136752</c:v>
                </c:pt>
                <c:pt idx="1459">
                  <c:v>0.66666666666666596</c:v>
                </c:pt>
                <c:pt idx="1460">
                  <c:v>3.13636363636363</c:v>
                </c:pt>
                <c:pt idx="1461">
                  <c:v>7.93333333333333</c:v>
                </c:pt>
                <c:pt idx="1462">
                  <c:v>2.6666666666666599</c:v>
                </c:pt>
                <c:pt idx="1463">
                  <c:v>2.8571428571428501</c:v>
                </c:pt>
                <c:pt idx="1464">
                  <c:v>1.21428571428571</c:v>
                </c:pt>
                <c:pt idx="1465">
                  <c:v>2</c:v>
                </c:pt>
                <c:pt idx="1466">
                  <c:v>3</c:v>
                </c:pt>
                <c:pt idx="1467">
                  <c:v>2.125</c:v>
                </c:pt>
                <c:pt idx="1468">
                  <c:v>5.4285714285714199</c:v>
                </c:pt>
                <c:pt idx="1469">
                  <c:v>8.5405405405405403</c:v>
                </c:pt>
                <c:pt idx="1470">
                  <c:v>4.4400000000000004</c:v>
                </c:pt>
                <c:pt idx="1471">
                  <c:v>3.4322033898305002</c:v>
                </c:pt>
                <c:pt idx="1472">
                  <c:v>6.6666666666666599</c:v>
                </c:pt>
                <c:pt idx="1473">
                  <c:v>7</c:v>
                </c:pt>
                <c:pt idx="1474">
                  <c:v>4.9285714285714199</c:v>
                </c:pt>
                <c:pt idx="1475">
                  <c:v>9.3773584905660297</c:v>
                </c:pt>
                <c:pt idx="1476">
                  <c:v>0.94117647058823495</c:v>
                </c:pt>
                <c:pt idx="1477">
                  <c:v>1</c:v>
                </c:pt>
                <c:pt idx="1478">
                  <c:v>2.5833333333333299</c:v>
                </c:pt>
                <c:pt idx="1479">
                  <c:v>1.3529411764705801</c:v>
                </c:pt>
                <c:pt idx="1480">
                  <c:v>1.5</c:v>
                </c:pt>
                <c:pt idx="1481">
                  <c:v>0.66666666666666596</c:v>
                </c:pt>
                <c:pt idx="1482">
                  <c:v>1.7777777777777699</c:v>
                </c:pt>
                <c:pt idx="1483">
                  <c:v>3</c:v>
                </c:pt>
                <c:pt idx="1484">
                  <c:v>2.0338983050847399</c:v>
                </c:pt>
                <c:pt idx="1485">
                  <c:v>11.353233830845699</c:v>
                </c:pt>
                <c:pt idx="1486">
                  <c:v>5.7837837837837798</c:v>
                </c:pt>
                <c:pt idx="1487">
                  <c:v>4.21875</c:v>
                </c:pt>
                <c:pt idx="1488">
                  <c:v>3.2749999999999999</c:v>
                </c:pt>
                <c:pt idx="1489">
                  <c:v>0.5</c:v>
                </c:pt>
                <c:pt idx="1490">
                  <c:v>2.3181818181818099</c:v>
                </c:pt>
                <c:pt idx="1491">
                  <c:v>1.71428571428571</c:v>
                </c:pt>
                <c:pt idx="1492">
                  <c:v>1.1666666666666601</c:v>
                </c:pt>
                <c:pt idx="1493">
                  <c:v>1.6666666666666601</c:v>
                </c:pt>
                <c:pt idx="1494">
                  <c:v>2.12</c:v>
                </c:pt>
                <c:pt idx="1495">
                  <c:v>8.4098360655737707</c:v>
                </c:pt>
                <c:pt idx="1496">
                  <c:v>2.8947368421052602</c:v>
                </c:pt>
                <c:pt idx="1497">
                  <c:v>12</c:v>
                </c:pt>
                <c:pt idx="1498">
                  <c:v>3.7872340425531901</c:v>
                </c:pt>
                <c:pt idx="1499">
                  <c:v>1.8235294117647001</c:v>
                </c:pt>
                <c:pt idx="1500">
                  <c:v>11</c:v>
                </c:pt>
                <c:pt idx="1501">
                  <c:v>1.6666666666666601</c:v>
                </c:pt>
                <c:pt idx="1502">
                  <c:v>1.5833333333333299</c:v>
                </c:pt>
                <c:pt idx="1503">
                  <c:v>1.0909090909090899</c:v>
                </c:pt>
                <c:pt idx="1504">
                  <c:v>3.86666666666666</c:v>
                </c:pt>
                <c:pt idx="1505">
                  <c:v>2.5102040816326499</c:v>
                </c:pt>
                <c:pt idx="1506">
                  <c:v>3.3636363636363602</c:v>
                </c:pt>
                <c:pt idx="1507">
                  <c:v>5.5854341736694604</c:v>
                </c:pt>
                <c:pt idx="1508">
                  <c:v>1.96875</c:v>
                </c:pt>
                <c:pt idx="1509">
                  <c:v>1.61904761904761</c:v>
                </c:pt>
                <c:pt idx="1510">
                  <c:v>2.7666666666666599</c:v>
                </c:pt>
                <c:pt idx="1511">
                  <c:v>1.6</c:v>
                </c:pt>
                <c:pt idx="1512">
                  <c:v>0.5</c:v>
                </c:pt>
                <c:pt idx="1513">
                  <c:v>1.0909090909090899</c:v>
                </c:pt>
                <c:pt idx="1514">
                  <c:v>1.5</c:v>
                </c:pt>
                <c:pt idx="1515">
                  <c:v>1.80555555555555</c:v>
                </c:pt>
                <c:pt idx="1516">
                  <c:v>2.4545454545454501</c:v>
                </c:pt>
                <c:pt idx="1517">
                  <c:v>4.8378378378378297</c:v>
                </c:pt>
                <c:pt idx="1518">
                  <c:v>2.4705882352941102</c:v>
                </c:pt>
                <c:pt idx="1519">
                  <c:v>8.0957446808510607</c:v>
                </c:pt>
                <c:pt idx="1520">
                  <c:v>1.2222222222222201</c:v>
                </c:pt>
                <c:pt idx="1521">
                  <c:v>1.12903225806451</c:v>
                </c:pt>
                <c:pt idx="1522">
                  <c:v>4.3801652892561904</c:v>
                </c:pt>
                <c:pt idx="1523">
                  <c:v>12.711864406779601</c:v>
                </c:pt>
                <c:pt idx="1524">
                  <c:v>1.2307692307692299</c:v>
                </c:pt>
                <c:pt idx="1525">
                  <c:v>2.0588235294117601</c:v>
                </c:pt>
                <c:pt idx="1526">
                  <c:v>1.6666666666666601</c:v>
                </c:pt>
                <c:pt idx="1527">
                  <c:v>1.5</c:v>
                </c:pt>
                <c:pt idx="1528">
                  <c:v>0.5</c:v>
                </c:pt>
                <c:pt idx="1529">
                  <c:v>1.56666666666666</c:v>
                </c:pt>
                <c:pt idx="1530">
                  <c:v>3.4444444444444402</c:v>
                </c:pt>
              </c:numCache>
            </c:numRef>
          </c:xVal>
          <c:yVal>
            <c:numRef>
              <c:f>Memory_Tabs_Corr!$D$2:$D$1532</c:f>
              <c:numCache>
                <c:formatCode>#,##0.00</c:formatCode>
                <c:ptCount val="1531"/>
                <c:pt idx="0">
                  <c:v>26.116956642857101</c:v>
                </c:pt>
                <c:pt idx="1">
                  <c:v>35.246439142857099</c:v>
                </c:pt>
                <c:pt idx="2">
                  <c:v>48.896112555555497</c:v>
                </c:pt>
                <c:pt idx="3">
                  <c:v>62.964444715908996</c:v>
                </c:pt>
                <c:pt idx="4">
                  <c:v>69.634519686274501</c:v>
                </c:pt>
                <c:pt idx="5">
                  <c:v>16.7075697222222</c:v>
                </c:pt>
                <c:pt idx="6">
                  <c:v>37.647897999999998</c:v>
                </c:pt>
                <c:pt idx="7">
                  <c:v>17.6622179746835</c:v>
                </c:pt>
                <c:pt idx="8">
                  <c:v>21.6077992666666</c:v>
                </c:pt>
                <c:pt idx="9">
                  <c:v>28.767559138888799</c:v>
                </c:pt>
                <c:pt idx="10">
                  <c:v>70.060720033333297</c:v>
                </c:pt>
                <c:pt idx="11">
                  <c:v>19.016917722222203</c:v>
                </c:pt>
                <c:pt idx="12">
                  <c:v>66.247886333333298</c:v>
                </c:pt>
                <c:pt idx="13">
                  <c:v>65.878237249999998</c:v>
                </c:pt>
                <c:pt idx="14">
                  <c:v>38.783163666666596</c:v>
                </c:pt>
                <c:pt idx="15">
                  <c:v>124.767327660714</c:v>
                </c:pt>
                <c:pt idx="16">
                  <c:v>57.046284218750003</c:v>
                </c:pt>
                <c:pt idx="17">
                  <c:v>13.2823999333333</c:v>
                </c:pt>
                <c:pt idx="18">
                  <c:v>30.1751144375</c:v>
                </c:pt>
                <c:pt idx="19">
                  <c:v>30.678773294117601</c:v>
                </c:pt>
                <c:pt idx="20">
                  <c:v>26.691681733333301</c:v>
                </c:pt>
                <c:pt idx="21">
                  <c:v>23.897563882352898</c:v>
                </c:pt>
                <c:pt idx="22">
                  <c:v>28.7414305882352</c:v>
                </c:pt>
                <c:pt idx="23">
                  <c:v>67.226167756302502</c:v>
                </c:pt>
                <c:pt idx="24">
                  <c:v>53.5021470390625</c:v>
                </c:pt>
                <c:pt idx="25">
                  <c:v>67.966135062500001</c:v>
                </c:pt>
                <c:pt idx="26">
                  <c:v>19.243428999999999</c:v>
                </c:pt>
                <c:pt idx="27">
                  <c:v>13.700677133333299</c:v>
                </c:pt>
                <c:pt idx="28">
                  <c:v>48.939451046875</c:v>
                </c:pt>
                <c:pt idx="29">
                  <c:v>31.676395437499998</c:v>
                </c:pt>
                <c:pt idx="30">
                  <c:v>28.4423801875</c:v>
                </c:pt>
                <c:pt idx="31">
                  <c:v>15.827975936170199</c:v>
                </c:pt>
                <c:pt idx="32">
                  <c:v>83.579295680672203</c:v>
                </c:pt>
                <c:pt idx="33">
                  <c:v>70.309725666666594</c:v>
                </c:pt>
                <c:pt idx="34">
                  <c:v>120.944142780487</c:v>
                </c:pt>
                <c:pt idx="35">
                  <c:v>20.0447020285714</c:v>
                </c:pt>
                <c:pt idx="36">
                  <c:v>49.026042054054003</c:v>
                </c:pt>
                <c:pt idx="37">
                  <c:v>31.152067899999999</c:v>
                </c:pt>
                <c:pt idx="38">
                  <c:v>102.454025226666</c:v>
                </c:pt>
                <c:pt idx="39">
                  <c:v>54.432448476190402</c:v>
                </c:pt>
                <c:pt idx="40">
                  <c:v>50.953699055555504</c:v>
                </c:pt>
                <c:pt idx="41">
                  <c:v>29.828765079999997</c:v>
                </c:pt>
                <c:pt idx="42">
                  <c:v>77.9422635809523</c:v>
                </c:pt>
                <c:pt idx="43">
                  <c:v>114.914984842105</c:v>
                </c:pt>
                <c:pt idx="44">
                  <c:v>25.405515066666599</c:v>
                </c:pt>
                <c:pt idx="45">
                  <c:v>42.312867565789404</c:v>
                </c:pt>
                <c:pt idx="46">
                  <c:v>44.564671333333301</c:v>
                </c:pt>
                <c:pt idx="47">
                  <c:v>74.700777882352909</c:v>
                </c:pt>
                <c:pt idx="48">
                  <c:v>62.003140890410897</c:v>
                </c:pt>
                <c:pt idx="49">
                  <c:v>46.705853333333302</c:v>
                </c:pt>
                <c:pt idx="50">
                  <c:v>67.763314875000006</c:v>
                </c:pt>
                <c:pt idx="51">
                  <c:v>56.210593162162105</c:v>
                </c:pt>
                <c:pt idx="52">
                  <c:v>69.119051214285705</c:v>
                </c:pt>
                <c:pt idx="53">
                  <c:v>33.848832789473597</c:v>
                </c:pt>
                <c:pt idx="54">
                  <c:v>25.962272941176401</c:v>
                </c:pt>
                <c:pt idx="55">
                  <c:v>65.745040806818096</c:v>
                </c:pt>
                <c:pt idx="56">
                  <c:v>26.102079291666602</c:v>
                </c:pt>
                <c:pt idx="57">
                  <c:v>126.35350561538399</c:v>
                </c:pt>
                <c:pt idx="58">
                  <c:v>67.6144837802197</c:v>
                </c:pt>
                <c:pt idx="59">
                  <c:v>47.353939058823507</c:v>
                </c:pt>
                <c:pt idx="60">
                  <c:v>31.1070955652173</c:v>
                </c:pt>
                <c:pt idx="61">
                  <c:v>37.869291958333299</c:v>
                </c:pt>
                <c:pt idx="62">
                  <c:v>60.158659444444403</c:v>
                </c:pt>
                <c:pt idx="63">
                  <c:v>40.235137925925905</c:v>
                </c:pt>
                <c:pt idx="64">
                  <c:v>48.297846345238</c:v>
                </c:pt>
                <c:pt idx="65">
                  <c:v>52.556889529411706</c:v>
                </c:pt>
                <c:pt idx="66">
                  <c:v>53.110764920000001</c:v>
                </c:pt>
                <c:pt idx="67">
                  <c:v>19.114867427419302</c:v>
                </c:pt>
                <c:pt idx="68">
                  <c:v>72.993301482142812</c:v>
                </c:pt>
                <c:pt idx="69">
                  <c:v>43.852158312500002</c:v>
                </c:pt>
                <c:pt idx="70">
                  <c:v>50.061198583333301</c:v>
                </c:pt>
                <c:pt idx="71">
                  <c:v>17.122932166666601</c:v>
                </c:pt>
                <c:pt idx="72">
                  <c:v>57.318326617021206</c:v>
                </c:pt>
                <c:pt idx="73">
                  <c:v>84.987847075630199</c:v>
                </c:pt>
                <c:pt idx="74">
                  <c:v>64.022354033613396</c:v>
                </c:pt>
                <c:pt idx="75">
                  <c:v>37.501811105882304</c:v>
                </c:pt>
                <c:pt idx="76">
                  <c:v>16.655375032258</c:v>
                </c:pt>
                <c:pt idx="77">
                  <c:v>67.397448698924705</c:v>
                </c:pt>
                <c:pt idx="78">
                  <c:v>74.623783217391292</c:v>
                </c:pt>
                <c:pt idx="79">
                  <c:v>61.7971137222222</c:v>
                </c:pt>
                <c:pt idx="80">
                  <c:v>39.204432200000007</c:v>
                </c:pt>
                <c:pt idx="81">
                  <c:v>31.723764609195399</c:v>
                </c:pt>
                <c:pt idx="82">
                  <c:v>37.600577464912199</c:v>
                </c:pt>
                <c:pt idx="83">
                  <c:v>64.682292105263102</c:v>
                </c:pt>
                <c:pt idx="84">
                  <c:v>35.599054000000002</c:v>
                </c:pt>
                <c:pt idx="85">
                  <c:v>28.522706526315702</c:v>
                </c:pt>
                <c:pt idx="86">
                  <c:v>47.740288453333307</c:v>
                </c:pt>
                <c:pt idx="87">
                  <c:v>24.755141333333299</c:v>
                </c:pt>
                <c:pt idx="88">
                  <c:v>86.8381425862068</c:v>
                </c:pt>
                <c:pt idx="89">
                  <c:v>80.63519785294109</c:v>
                </c:pt>
                <c:pt idx="90">
                  <c:v>74.565944500000001</c:v>
                </c:pt>
                <c:pt idx="91">
                  <c:v>37.985691562500001</c:v>
                </c:pt>
                <c:pt idx="92">
                  <c:v>33.942606870967701</c:v>
                </c:pt>
                <c:pt idx="93">
                  <c:v>130.119539203703</c:v>
                </c:pt>
                <c:pt idx="94">
                  <c:v>13.958943666666601</c:v>
                </c:pt>
                <c:pt idx="95">
                  <c:v>54.522041289473599</c:v>
                </c:pt>
                <c:pt idx="96">
                  <c:v>32.207159812500002</c:v>
                </c:pt>
                <c:pt idx="97">
                  <c:v>31.100773312499999</c:v>
                </c:pt>
                <c:pt idx="98">
                  <c:v>67.906661888888806</c:v>
                </c:pt>
                <c:pt idx="99">
                  <c:v>39.354615799999998</c:v>
                </c:pt>
                <c:pt idx="100">
                  <c:v>48.004482521739099</c:v>
                </c:pt>
                <c:pt idx="101">
                  <c:v>38.833093223880496</c:v>
                </c:pt>
                <c:pt idx="102">
                  <c:v>48.001026678571399</c:v>
                </c:pt>
                <c:pt idx="103">
                  <c:v>98.048050650000008</c:v>
                </c:pt>
                <c:pt idx="104">
                  <c:v>65.527950144578298</c:v>
                </c:pt>
                <c:pt idx="105">
                  <c:v>23.753299187500001</c:v>
                </c:pt>
                <c:pt idx="106">
                  <c:v>46.448458120370297</c:v>
                </c:pt>
                <c:pt idx="107">
                  <c:v>62.640341749999997</c:v>
                </c:pt>
                <c:pt idx="108">
                  <c:v>34.420483249999997</c:v>
                </c:pt>
                <c:pt idx="109">
                  <c:v>70.466408537815099</c:v>
                </c:pt>
                <c:pt idx="110">
                  <c:v>25.615052117647</c:v>
                </c:pt>
                <c:pt idx="111">
                  <c:v>27.387688613793102</c:v>
                </c:pt>
                <c:pt idx="112">
                  <c:v>70.688332778947299</c:v>
                </c:pt>
                <c:pt idx="113">
                  <c:v>42.629042399999996</c:v>
                </c:pt>
                <c:pt idx="114">
                  <c:v>122.521570092592</c:v>
                </c:pt>
                <c:pt idx="115">
                  <c:v>51.0670625520833</c:v>
                </c:pt>
                <c:pt idx="116">
                  <c:v>130.40918663793101</c:v>
                </c:pt>
                <c:pt idx="117">
                  <c:v>66.719954944444396</c:v>
                </c:pt>
                <c:pt idx="118">
                  <c:v>49.4249188</c:v>
                </c:pt>
                <c:pt idx="119">
                  <c:v>127.3105723125</c:v>
                </c:pt>
                <c:pt idx="120">
                  <c:v>44.485704383561597</c:v>
                </c:pt>
                <c:pt idx="121">
                  <c:v>26.954156315789401</c:v>
                </c:pt>
                <c:pt idx="122">
                  <c:v>29.120425161290299</c:v>
                </c:pt>
                <c:pt idx="123">
                  <c:v>78.707187663934391</c:v>
                </c:pt>
                <c:pt idx="124">
                  <c:v>72.761202533333304</c:v>
                </c:pt>
                <c:pt idx="125">
                  <c:v>89.128383394736801</c:v>
                </c:pt>
                <c:pt idx="126">
                  <c:v>69.493274164705795</c:v>
                </c:pt>
                <c:pt idx="127">
                  <c:v>140.69367033333299</c:v>
                </c:pt>
                <c:pt idx="128">
                  <c:v>81.761324307692306</c:v>
                </c:pt>
                <c:pt idx="129">
                  <c:v>79.811231833333295</c:v>
                </c:pt>
                <c:pt idx="130">
                  <c:v>16.524577531249999</c:v>
                </c:pt>
                <c:pt idx="131">
                  <c:v>44.831522032257993</c:v>
                </c:pt>
                <c:pt idx="132">
                  <c:v>17.685039545454497</c:v>
                </c:pt>
                <c:pt idx="133">
                  <c:v>38.950501340579706</c:v>
                </c:pt>
                <c:pt idx="134">
                  <c:v>58.108561333333299</c:v>
                </c:pt>
                <c:pt idx="135">
                  <c:v>40.295623705882306</c:v>
                </c:pt>
                <c:pt idx="136">
                  <c:v>65.221125578947294</c:v>
                </c:pt>
                <c:pt idx="137">
                  <c:v>34.130592151515096</c:v>
                </c:pt>
                <c:pt idx="138">
                  <c:v>58.3544416875</c:v>
                </c:pt>
                <c:pt idx="139">
                  <c:v>27.309511450292302</c:v>
                </c:pt>
                <c:pt idx="140">
                  <c:v>47.249951454545403</c:v>
                </c:pt>
                <c:pt idx="141">
                  <c:v>50.018291313725399</c:v>
                </c:pt>
                <c:pt idx="142">
                  <c:v>20.523451588235201</c:v>
                </c:pt>
                <c:pt idx="143">
                  <c:v>16.213771423076899</c:v>
                </c:pt>
                <c:pt idx="144">
                  <c:v>135.89204871428498</c:v>
                </c:pt>
                <c:pt idx="145">
                  <c:v>52.454160596491199</c:v>
                </c:pt>
                <c:pt idx="146">
                  <c:v>76.015821128571403</c:v>
                </c:pt>
                <c:pt idx="147">
                  <c:v>36.251834966942099</c:v>
                </c:pt>
                <c:pt idx="148">
                  <c:v>38.8619969444444</c:v>
                </c:pt>
                <c:pt idx="149">
                  <c:v>44.935402693467296</c:v>
                </c:pt>
                <c:pt idx="150">
                  <c:v>71.653306976744105</c:v>
                </c:pt>
                <c:pt idx="151">
                  <c:v>100.79954313281199</c:v>
                </c:pt>
                <c:pt idx="152">
                  <c:v>71.397827819444402</c:v>
                </c:pt>
                <c:pt idx="153">
                  <c:v>138.25869240277697</c:v>
                </c:pt>
                <c:pt idx="154">
                  <c:v>35.5954636470588</c:v>
                </c:pt>
                <c:pt idx="155">
                  <c:v>51.901560562500002</c:v>
                </c:pt>
                <c:pt idx="156">
                  <c:v>115.18367379999999</c:v>
                </c:pt>
                <c:pt idx="157">
                  <c:v>81.818144105263102</c:v>
                </c:pt>
                <c:pt idx="158">
                  <c:v>65.0091368453608</c:v>
                </c:pt>
                <c:pt idx="159">
                  <c:v>30.935321714285703</c:v>
                </c:pt>
                <c:pt idx="160">
                  <c:v>62.514850341463401</c:v>
                </c:pt>
                <c:pt idx="161">
                  <c:v>32.100028285714203</c:v>
                </c:pt>
                <c:pt idx="162">
                  <c:v>78.790161210526307</c:v>
                </c:pt>
                <c:pt idx="163">
                  <c:v>26.51996175</c:v>
                </c:pt>
                <c:pt idx="164">
                  <c:v>44.436385393939304</c:v>
                </c:pt>
                <c:pt idx="165">
                  <c:v>80.3598286</c:v>
                </c:pt>
                <c:pt idx="166">
                  <c:v>74.652554348484799</c:v>
                </c:pt>
                <c:pt idx="167">
                  <c:v>95.300177255555496</c:v>
                </c:pt>
                <c:pt idx="168">
                  <c:v>33.896699127272704</c:v>
                </c:pt>
                <c:pt idx="169">
                  <c:v>41.269291947019802</c:v>
                </c:pt>
                <c:pt idx="170">
                  <c:v>27.625428577639699</c:v>
                </c:pt>
                <c:pt idx="171">
                  <c:v>26.670297751592301</c:v>
                </c:pt>
                <c:pt idx="172">
                  <c:v>50.616556600000003</c:v>
                </c:pt>
                <c:pt idx="173">
                  <c:v>23.033973800000002</c:v>
                </c:pt>
                <c:pt idx="174">
                  <c:v>45.013912689075596</c:v>
                </c:pt>
                <c:pt idx="175">
                  <c:v>62.902278866666599</c:v>
                </c:pt>
                <c:pt idx="176">
                  <c:v>24.012146842105199</c:v>
                </c:pt>
                <c:pt idx="177">
                  <c:v>57.846824812500003</c:v>
                </c:pt>
                <c:pt idx="178">
                  <c:v>26.394462866666601</c:v>
                </c:pt>
                <c:pt idx="179">
                  <c:v>32.641858119402897</c:v>
                </c:pt>
                <c:pt idx="180">
                  <c:v>26.391749194444401</c:v>
                </c:pt>
                <c:pt idx="181">
                  <c:v>23.995851102564099</c:v>
                </c:pt>
                <c:pt idx="182">
                  <c:v>45.902386095238001</c:v>
                </c:pt>
                <c:pt idx="183">
                  <c:v>37.211766715053699</c:v>
                </c:pt>
                <c:pt idx="184">
                  <c:v>15.856267133333299</c:v>
                </c:pt>
                <c:pt idx="185">
                  <c:v>38.563349437500001</c:v>
                </c:pt>
                <c:pt idx="186">
                  <c:v>68.235726381818097</c:v>
                </c:pt>
                <c:pt idx="187">
                  <c:v>156.62145733333298</c:v>
                </c:pt>
                <c:pt idx="188">
                  <c:v>35.207369226415004</c:v>
                </c:pt>
                <c:pt idx="189">
                  <c:v>36.548638812500002</c:v>
                </c:pt>
                <c:pt idx="190">
                  <c:v>31.146110037037001</c:v>
                </c:pt>
                <c:pt idx="191">
                  <c:v>45.821698955223802</c:v>
                </c:pt>
                <c:pt idx="192">
                  <c:v>41.1596812689655</c:v>
                </c:pt>
                <c:pt idx="193">
                  <c:v>23.575601745097998</c:v>
                </c:pt>
                <c:pt idx="194">
                  <c:v>52.368487828947295</c:v>
                </c:pt>
                <c:pt idx="195">
                  <c:v>72.199655485714203</c:v>
                </c:pt>
                <c:pt idx="196">
                  <c:v>96.73384179629619</c:v>
                </c:pt>
                <c:pt idx="197">
                  <c:v>135.58935169047601</c:v>
                </c:pt>
                <c:pt idx="198">
                  <c:v>68.635032562500001</c:v>
                </c:pt>
                <c:pt idx="199">
                  <c:v>26.452675944444401</c:v>
                </c:pt>
                <c:pt idx="200">
                  <c:v>29.353854995515601</c:v>
                </c:pt>
                <c:pt idx="201">
                  <c:v>28.7200488571428</c:v>
                </c:pt>
                <c:pt idx="202">
                  <c:v>32.603255625000003</c:v>
                </c:pt>
                <c:pt idx="203">
                  <c:v>35.690241956140305</c:v>
                </c:pt>
                <c:pt idx="204">
                  <c:v>36.525205149999998</c:v>
                </c:pt>
                <c:pt idx="205">
                  <c:v>31.468140375000001</c:v>
                </c:pt>
                <c:pt idx="206">
                  <c:v>41.940183338345804</c:v>
                </c:pt>
                <c:pt idx="207">
                  <c:v>41.761502837837803</c:v>
                </c:pt>
                <c:pt idx="208">
                  <c:v>24.756099276595702</c:v>
                </c:pt>
                <c:pt idx="209">
                  <c:v>27.272016375</c:v>
                </c:pt>
                <c:pt idx="210">
                  <c:v>31.394240120000003</c:v>
                </c:pt>
                <c:pt idx="211">
                  <c:v>57.1313926923076</c:v>
                </c:pt>
                <c:pt idx="212">
                  <c:v>27.3064295625</c:v>
                </c:pt>
                <c:pt idx="213">
                  <c:v>63.149177574074002</c:v>
                </c:pt>
                <c:pt idx="214">
                  <c:v>33.9851386666666</c:v>
                </c:pt>
                <c:pt idx="215">
                  <c:v>35.127003117647</c:v>
                </c:pt>
                <c:pt idx="216">
                  <c:v>62.855887786259501</c:v>
                </c:pt>
                <c:pt idx="217">
                  <c:v>33.698440517699098</c:v>
                </c:pt>
                <c:pt idx="218">
                  <c:v>124.987506596638</c:v>
                </c:pt>
                <c:pt idx="219">
                  <c:v>36.880618882352906</c:v>
                </c:pt>
                <c:pt idx="220">
                  <c:v>164.66203878378298</c:v>
                </c:pt>
                <c:pt idx="221">
                  <c:v>29.294172</c:v>
                </c:pt>
                <c:pt idx="222">
                  <c:v>53.641357194444403</c:v>
                </c:pt>
                <c:pt idx="223">
                  <c:v>91.621892720000005</c:v>
                </c:pt>
                <c:pt idx="224">
                  <c:v>41.757456876033004</c:v>
                </c:pt>
                <c:pt idx="225">
                  <c:v>98.869498128571408</c:v>
                </c:pt>
                <c:pt idx="226">
                  <c:v>65.766171816513705</c:v>
                </c:pt>
                <c:pt idx="227">
                  <c:v>15.7550440555555</c:v>
                </c:pt>
                <c:pt idx="228">
                  <c:v>51.2797795263157</c:v>
                </c:pt>
                <c:pt idx="229">
                  <c:v>30.646384634146298</c:v>
                </c:pt>
                <c:pt idx="230">
                  <c:v>21.240544607142798</c:v>
                </c:pt>
                <c:pt idx="231">
                  <c:v>20.980581314285701</c:v>
                </c:pt>
                <c:pt idx="232">
                  <c:v>44.973468492753604</c:v>
                </c:pt>
                <c:pt idx="233">
                  <c:v>32.870257250000002</c:v>
                </c:pt>
                <c:pt idx="234">
                  <c:v>13.9067219333333</c:v>
                </c:pt>
                <c:pt idx="235">
                  <c:v>71.013314374999993</c:v>
                </c:pt>
                <c:pt idx="236">
                  <c:v>103.05322637499999</c:v>
                </c:pt>
                <c:pt idx="237">
                  <c:v>99.196707041666599</c:v>
                </c:pt>
                <c:pt idx="238">
                  <c:v>126.62448240000001</c:v>
                </c:pt>
                <c:pt idx="239">
                  <c:v>64.083291112676008</c:v>
                </c:pt>
                <c:pt idx="240">
                  <c:v>87.994334062500002</c:v>
                </c:pt>
                <c:pt idx="241">
                  <c:v>21.1133087777777</c:v>
                </c:pt>
                <c:pt idx="242">
                  <c:v>164.05898244642799</c:v>
                </c:pt>
                <c:pt idx="243">
                  <c:v>106.012496144628</c:v>
                </c:pt>
                <c:pt idx="244">
                  <c:v>45.724023225352099</c:v>
                </c:pt>
                <c:pt idx="245">
                  <c:v>30.195272460000002</c:v>
                </c:pt>
                <c:pt idx="246">
                  <c:v>21.841022625000001</c:v>
                </c:pt>
                <c:pt idx="247">
                  <c:v>34.853232088235202</c:v>
                </c:pt>
                <c:pt idx="248">
                  <c:v>26.580014033333303</c:v>
                </c:pt>
                <c:pt idx="249">
                  <c:v>18.410634233333301</c:v>
                </c:pt>
                <c:pt idx="250">
                  <c:v>67.03506745</c:v>
                </c:pt>
                <c:pt idx="251">
                  <c:v>49.057542941558395</c:v>
                </c:pt>
                <c:pt idx="252">
                  <c:v>20.5594793580246</c:v>
                </c:pt>
                <c:pt idx="253">
                  <c:v>28.167519300000002</c:v>
                </c:pt>
                <c:pt idx="254">
                  <c:v>28.8915799619047</c:v>
                </c:pt>
                <c:pt idx="255">
                  <c:v>147.32365404054002</c:v>
                </c:pt>
                <c:pt idx="256">
                  <c:v>33.180513753424599</c:v>
                </c:pt>
                <c:pt idx="257">
                  <c:v>119.56943588888799</c:v>
                </c:pt>
                <c:pt idx="258">
                  <c:v>14.1744771666666</c:v>
                </c:pt>
                <c:pt idx="259">
                  <c:v>77.508415397058798</c:v>
                </c:pt>
                <c:pt idx="260">
                  <c:v>53.359733297297204</c:v>
                </c:pt>
                <c:pt idx="261">
                  <c:v>43.568731741935402</c:v>
                </c:pt>
                <c:pt idx="262">
                  <c:v>35.4550280704225</c:v>
                </c:pt>
                <c:pt idx="263">
                  <c:v>47.741455132352904</c:v>
                </c:pt>
                <c:pt idx="264">
                  <c:v>48.279455849999998</c:v>
                </c:pt>
                <c:pt idx="265">
                  <c:v>40.7875261643835</c:v>
                </c:pt>
                <c:pt idx="266">
                  <c:v>65.098032814516102</c:v>
                </c:pt>
                <c:pt idx="267">
                  <c:v>101.41218902857099</c:v>
                </c:pt>
                <c:pt idx="268">
                  <c:v>94.028517217391297</c:v>
                </c:pt>
                <c:pt idx="269">
                  <c:v>50.439584190082606</c:v>
                </c:pt>
                <c:pt idx="270">
                  <c:v>35.4288873333333</c:v>
                </c:pt>
                <c:pt idx="271">
                  <c:v>151.27502228571399</c:v>
                </c:pt>
                <c:pt idx="272">
                  <c:v>17.904729483870902</c:v>
                </c:pt>
                <c:pt idx="273">
                  <c:v>53.610663613445297</c:v>
                </c:pt>
                <c:pt idx="274">
                  <c:v>29.4128450588235</c:v>
                </c:pt>
                <c:pt idx="275">
                  <c:v>70.231834658730108</c:v>
                </c:pt>
                <c:pt idx="276">
                  <c:v>81.585607354166598</c:v>
                </c:pt>
                <c:pt idx="277">
                  <c:v>59.743401101449201</c:v>
                </c:pt>
                <c:pt idx="278">
                  <c:v>68.940873012500006</c:v>
                </c:pt>
                <c:pt idx="279">
                  <c:v>37.363028515151498</c:v>
                </c:pt>
                <c:pt idx="280">
                  <c:v>49.6993595333333</c:v>
                </c:pt>
                <c:pt idx="281">
                  <c:v>97.243499620000009</c:v>
                </c:pt>
                <c:pt idx="282">
                  <c:v>100.56007052941101</c:v>
                </c:pt>
                <c:pt idx="283">
                  <c:v>19.194551492462299</c:v>
                </c:pt>
                <c:pt idx="284">
                  <c:v>31.6770325882352</c:v>
                </c:pt>
                <c:pt idx="285">
                  <c:v>25.722134375</c:v>
                </c:pt>
                <c:pt idx="286">
                  <c:v>53.991306860655705</c:v>
                </c:pt>
                <c:pt idx="287">
                  <c:v>27.364811341463398</c:v>
                </c:pt>
                <c:pt idx="288">
                  <c:v>149.18232789473601</c:v>
                </c:pt>
                <c:pt idx="289">
                  <c:v>49.724997843750003</c:v>
                </c:pt>
                <c:pt idx="290">
                  <c:v>64.9357902461538</c:v>
                </c:pt>
                <c:pt idx="291">
                  <c:v>154.403833981818</c:v>
                </c:pt>
                <c:pt idx="292">
                  <c:v>14.909193461538401</c:v>
                </c:pt>
                <c:pt idx="293">
                  <c:v>72.649338150943294</c:v>
                </c:pt>
                <c:pt idx="294">
                  <c:v>72.956960779411702</c:v>
                </c:pt>
                <c:pt idx="295">
                  <c:v>37.962132968749998</c:v>
                </c:pt>
                <c:pt idx="296">
                  <c:v>78.605667578947305</c:v>
                </c:pt>
                <c:pt idx="297">
                  <c:v>33.5965170666666</c:v>
                </c:pt>
                <c:pt idx="298">
                  <c:v>35.400232328767096</c:v>
                </c:pt>
                <c:pt idx="299">
                  <c:v>33.4230125609756</c:v>
                </c:pt>
                <c:pt idx="300">
                  <c:v>72.735239487499996</c:v>
                </c:pt>
                <c:pt idx="301">
                  <c:v>65.073865350364898</c:v>
                </c:pt>
                <c:pt idx="302">
                  <c:v>69.24315328205121</c:v>
                </c:pt>
                <c:pt idx="303">
                  <c:v>37.091786176470507</c:v>
                </c:pt>
                <c:pt idx="304">
                  <c:v>93.705238613445303</c:v>
                </c:pt>
                <c:pt idx="305">
                  <c:v>36.805896244444398</c:v>
                </c:pt>
                <c:pt idx="306">
                  <c:v>53.762197552631498</c:v>
                </c:pt>
                <c:pt idx="307">
                  <c:v>43.565403500000002</c:v>
                </c:pt>
                <c:pt idx="308">
                  <c:v>46.657112428571402</c:v>
                </c:pt>
                <c:pt idx="309">
                  <c:v>30.011218166666602</c:v>
                </c:pt>
                <c:pt idx="310">
                  <c:v>25.883414714285703</c:v>
                </c:pt>
                <c:pt idx="311">
                  <c:v>34.008191328947298</c:v>
                </c:pt>
                <c:pt idx="312">
                  <c:v>12.138983733333301</c:v>
                </c:pt>
                <c:pt idx="313">
                  <c:v>21.07511525</c:v>
                </c:pt>
                <c:pt idx="314">
                  <c:v>45.077352579999996</c:v>
                </c:pt>
                <c:pt idx="315">
                  <c:v>107.958669566176</c:v>
                </c:pt>
                <c:pt idx="316">
                  <c:v>16.7922438571428</c:v>
                </c:pt>
                <c:pt idx="317">
                  <c:v>153.28186956666602</c:v>
                </c:pt>
                <c:pt idx="318">
                  <c:v>42.765050437500001</c:v>
                </c:pt>
                <c:pt idx="319">
                  <c:v>44.283386544554396</c:v>
                </c:pt>
                <c:pt idx="320">
                  <c:v>38.780039057142801</c:v>
                </c:pt>
                <c:pt idx="321">
                  <c:v>38.383429159999999</c:v>
                </c:pt>
                <c:pt idx="322">
                  <c:v>57.938543176470503</c:v>
                </c:pt>
                <c:pt idx="323">
                  <c:v>52.6058702380952</c:v>
                </c:pt>
                <c:pt idx="324">
                  <c:v>21.23042886</c:v>
                </c:pt>
                <c:pt idx="325">
                  <c:v>68.983840557251895</c:v>
                </c:pt>
                <c:pt idx="326">
                  <c:v>50.701440848837194</c:v>
                </c:pt>
                <c:pt idx="327">
                  <c:v>74.425849672268896</c:v>
                </c:pt>
                <c:pt idx="328">
                  <c:v>33.9243488125</c:v>
                </c:pt>
                <c:pt idx="329">
                  <c:v>32.707746898089098</c:v>
                </c:pt>
                <c:pt idx="330">
                  <c:v>32.953813721804501</c:v>
                </c:pt>
                <c:pt idx="331">
                  <c:v>32.310229894117604</c:v>
                </c:pt>
                <c:pt idx="332">
                  <c:v>36.816054874999999</c:v>
                </c:pt>
                <c:pt idx="333">
                  <c:v>38.65040028125</c:v>
                </c:pt>
                <c:pt idx="334">
                  <c:v>147.74103245238001</c:v>
                </c:pt>
                <c:pt idx="335">
                  <c:v>38.4738194621848</c:v>
                </c:pt>
                <c:pt idx="336">
                  <c:v>25.255224425287299</c:v>
                </c:pt>
                <c:pt idx="337">
                  <c:v>157.803264941176</c:v>
                </c:pt>
                <c:pt idx="338">
                  <c:v>38.410565117646996</c:v>
                </c:pt>
                <c:pt idx="339">
                  <c:v>53.114636149999995</c:v>
                </c:pt>
                <c:pt idx="340">
                  <c:v>48.198805049999997</c:v>
                </c:pt>
                <c:pt idx="341">
                  <c:v>73.645359228571394</c:v>
                </c:pt>
                <c:pt idx="342">
                  <c:v>23.8037216666666</c:v>
                </c:pt>
                <c:pt idx="343">
                  <c:v>51.749051555555504</c:v>
                </c:pt>
                <c:pt idx="344">
                  <c:v>130.951114395833</c:v>
                </c:pt>
                <c:pt idx="345">
                  <c:v>56.531857281249998</c:v>
                </c:pt>
                <c:pt idx="346">
                  <c:v>75.244635698412594</c:v>
                </c:pt>
                <c:pt idx="347">
                  <c:v>52.292979684210501</c:v>
                </c:pt>
                <c:pt idx="348">
                  <c:v>77.812722650000012</c:v>
                </c:pt>
                <c:pt idx="349">
                  <c:v>51.725339765957401</c:v>
                </c:pt>
                <c:pt idx="350">
                  <c:v>47.8579953243243</c:v>
                </c:pt>
                <c:pt idx="351">
                  <c:v>36.2008339569892</c:v>
                </c:pt>
                <c:pt idx="352">
                  <c:v>26.043625529411699</c:v>
                </c:pt>
                <c:pt idx="353">
                  <c:v>48.093441117646996</c:v>
                </c:pt>
                <c:pt idx="354">
                  <c:v>68.788858671875005</c:v>
                </c:pt>
                <c:pt idx="355">
                  <c:v>85.207397999999998</c:v>
                </c:pt>
                <c:pt idx="356">
                  <c:v>64.594073583333298</c:v>
                </c:pt>
                <c:pt idx="357">
                  <c:v>32.323817193877503</c:v>
                </c:pt>
                <c:pt idx="358">
                  <c:v>26.7087433541666</c:v>
                </c:pt>
                <c:pt idx="359">
                  <c:v>100.005026666666</c:v>
                </c:pt>
                <c:pt idx="360">
                  <c:v>17.3217126605504</c:v>
                </c:pt>
                <c:pt idx="361">
                  <c:v>39.731301472727203</c:v>
                </c:pt>
                <c:pt idx="362">
                  <c:v>17.795576133333299</c:v>
                </c:pt>
                <c:pt idx="363">
                  <c:v>59.361105608333297</c:v>
                </c:pt>
                <c:pt idx="364">
                  <c:v>72.652200168421004</c:v>
                </c:pt>
                <c:pt idx="365">
                  <c:v>38.553795238532103</c:v>
                </c:pt>
                <c:pt idx="366">
                  <c:v>30.458661437500002</c:v>
                </c:pt>
                <c:pt idx="367">
                  <c:v>40.592670535087699</c:v>
                </c:pt>
                <c:pt idx="368">
                  <c:v>27.1266920833333</c:v>
                </c:pt>
                <c:pt idx="369">
                  <c:v>42.3378282464788</c:v>
                </c:pt>
                <c:pt idx="370">
                  <c:v>68.614213343749995</c:v>
                </c:pt>
                <c:pt idx="371">
                  <c:v>23.7141046111111</c:v>
                </c:pt>
                <c:pt idx="372">
                  <c:v>41.0492439285714</c:v>
                </c:pt>
                <c:pt idx="373">
                  <c:v>32.758368614213104</c:v>
                </c:pt>
                <c:pt idx="374">
                  <c:v>13.7348004666666</c:v>
                </c:pt>
                <c:pt idx="375">
                  <c:v>57.528034173912999</c:v>
                </c:pt>
                <c:pt idx="376">
                  <c:v>57.366408055555503</c:v>
                </c:pt>
                <c:pt idx="377">
                  <c:v>70.654285972222198</c:v>
                </c:pt>
                <c:pt idx="378">
                  <c:v>36.905755930463499</c:v>
                </c:pt>
                <c:pt idx="379">
                  <c:v>53.229733219047596</c:v>
                </c:pt>
                <c:pt idx="380">
                  <c:v>42.514283108108103</c:v>
                </c:pt>
                <c:pt idx="381">
                  <c:v>75.10993876377951</c:v>
                </c:pt>
                <c:pt idx="382">
                  <c:v>113.414448106557</c:v>
                </c:pt>
                <c:pt idx="383">
                  <c:v>28.754110542857099</c:v>
                </c:pt>
                <c:pt idx="384">
                  <c:v>34.672868864864796</c:v>
                </c:pt>
                <c:pt idx="385">
                  <c:v>131.26445196093698</c:v>
                </c:pt>
                <c:pt idx="386">
                  <c:v>29.580844600000002</c:v>
                </c:pt>
                <c:pt idx="387">
                  <c:v>25.854904687499999</c:v>
                </c:pt>
                <c:pt idx="388">
                  <c:v>27.602410140243901</c:v>
                </c:pt>
                <c:pt idx="389">
                  <c:v>114.303806611111</c:v>
                </c:pt>
                <c:pt idx="390">
                  <c:v>35.6131106923076</c:v>
                </c:pt>
                <c:pt idx="391">
                  <c:v>21.928351124999999</c:v>
                </c:pt>
                <c:pt idx="392">
                  <c:v>27.338238604651099</c:v>
                </c:pt>
                <c:pt idx="393">
                  <c:v>74.249574395348802</c:v>
                </c:pt>
                <c:pt idx="394">
                  <c:v>138.30330921875</c:v>
                </c:pt>
                <c:pt idx="395">
                  <c:v>23.0599558125</c:v>
                </c:pt>
                <c:pt idx="396">
                  <c:v>75.512407059523809</c:v>
                </c:pt>
                <c:pt idx="397">
                  <c:v>42.039575766666601</c:v>
                </c:pt>
                <c:pt idx="398">
                  <c:v>20.848874659574399</c:v>
                </c:pt>
                <c:pt idx="399">
                  <c:v>42.7529008709677</c:v>
                </c:pt>
                <c:pt idx="400">
                  <c:v>39.003145611111094</c:v>
                </c:pt>
                <c:pt idx="401">
                  <c:v>97.599277256198306</c:v>
                </c:pt>
                <c:pt idx="402">
                  <c:v>31.643770833333299</c:v>
                </c:pt>
                <c:pt idx="403">
                  <c:v>118.034510894736</c:v>
                </c:pt>
                <c:pt idx="404">
                  <c:v>26.888078958333299</c:v>
                </c:pt>
                <c:pt idx="405">
                  <c:v>48.077645138888798</c:v>
                </c:pt>
                <c:pt idx="406">
                  <c:v>78.405131805555499</c:v>
                </c:pt>
                <c:pt idx="407">
                  <c:v>38.351486877550997</c:v>
                </c:pt>
                <c:pt idx="408">
                  <c:v>23.297903882352898</c:v>
                </c:pt>
                <c:pt idx="409">
                  <c:v>58.064147779660999</c:v>
                </c:pt>
                <c:pt idx="410">
                  <c:v>78.558176750000001</c:v>
                </c:pt>
                <c:pt idx="411">
                  <c:v>56.764670742857099</c:v>
                </c:pt>
                <c:pt idx="412">
                  <c:v>31.629895029850697</c:v>
                </c:pt>
                <c:pt idx="413">
                  <c:v>80.829504495934899</c:v>
                </c:pt>
                <c:pt idx="414">
                  <c:v>27.112487588235201</c:v>
                </c:pt>
                <c:pt idx="415">
                  <c:v>35.825346224489699</c:v>
                </c:pt>
                <c:pt idx="416">
                  <c:v>38.484333933333303</c:v>
                </c:pt>
                <c:pt idx="417">
                  <c:v>15.736781368420999</c:v>
                </c:pt>
                <c:pt idx="418">
                  <c:v>43.262170989795898</c:v>
                </c:pt>
                <c:pt idx="419">
                  <c:v>47.753678529411701</c:v>
                </c:pt>
                <c:pt idx="420">
                  <c:v>50.397896166666598</c:v>
                </c:pt>
                <c:pt idx="421">
                  <c:v>33.668402294117598</c:v>
                </c:pt>
                <c:pt idx="422">
                  <c:v>105.2474188125</c:v>
                </c:pt>
                <c:pt idx="423">
                  <c:v>19.208394531914802</c:v>
                </c:pt>
                <c:pt idx="424">
                  <c:v>58.357683772151795</c:v>
                </c:pt>
                <c:pt idx="425">
                  <c:v>83.384332918367292</c:v>
                </c:pt>
                <c:pt idx="426">
                  <c:v>14.581918999999999</c:v>
                </c:pt>
                <c:pt idx="427">
                  <c:v>60.604319027397203</c:v>
                </c:pt>
                <c:pt idx="428">
                  <c:v>20.532740295454499</c:v>
                </c:pt>
                <c:pt idx="429">
                  <c:v>31.1312940555555</c:v>
                </c:pt>
                <c:pt idx="430">
                  <c:v>29.077001044444401</c:v>
                </c:pt>
                <c:pt idx="431">
                  <c:v>43.792541314814798</c:v>
                </c:pt>
                <c:pt idx="432">
                  <c:v>36.442984899999999</c:v>
                </c:pt>
                <c:pt idx="433">
                  <c:v>47.044514499999998</c:v>
                </c:pt>
                <c:pt idx="434">
                  <c:v>131.57687489430799</c:v>
                </c:pt>
                <c:pt idx="435">
                  <c:v>126.41945383333299</c:v>
                </c:pt>
                <c:pt idx="436">
                  <c:v>77.368714472222194</c:v>
                </c:pt>
                <c:pt idx="437">
                  <c:v>88.877246</c:v>
                </c:pt>
                <c:pt idx="438">
                  <c:v>43.897044303571406</c:v>
                </c:pt>
                <c:pt idx="439">
                  <c:v>41.512956733333297</c:v>
                </c:pt>
                <c:pt idx="440">
                  <c:v>94.853444057851192</c:v>
                </c:pt>
                <c:pt idx="441">
                  <c:v>89.26199768131859</c:v>
                </c:pt>
                <c:pt idx="442">
                  <c:v>49.191621348214198</c:v>
                </c:pt>
                <c:pt idx="443">
                  <c:v>57.366377187499999</c:v>
                </c:pt>
                <c:pt idx="444">
                  <c:v>63.489411277777698</c:v>
                </c:pt>
                <c:pt idx="445">
                  <c:v>28.6771219166666</c:v>
                </c:pt>
                <c:pt idx="446">
                  <c:v>71.470759780219709</c:v>
                </c:pt>
                <c:pt idx="447">
                  <c:v>70.247126647058806</c:v>
                </c:pt>
                <c:pt idx="448">
                  <c:v>63.209708270833296</c:v>
                </c:pt>
                <c:pt idx="449">
                  <c:v>37.415654617647</c:v>
                </c:pt>
                <c:pt idx="450">
                  <c:v>54.166837575342399</c:v>
                </c:pt>
                <c:pt idx="451">
                  <c:v>50.760125411764704</c:v>
                </c:pt>
                <c:pt idx="452">
                  <c:v>31.244297249999999</c:v>
                </c:pt>
                <c:pt idx="453">
                  <c:v>19.2945048947368</c:v>
                </c:pt>
                <c:pt idx="454">
                  <c:v>26.757287285714202</c:v>
                </c:pt>
                <c:pt idx="455">
                  <c:v>129.66130076923</c:v>
                </c:pt>
                <c:pt idx="456">
                  <c:v>57.473296457142801</c:v>
                </c:pt>
                <c:pt idx="457">
                  <c:v>39.179816197916594</c:v>
                </c:pt>
                <c:pt idx="458">
                  <c:v>31.672988448979499</c:v>
                </c:pt>
                <c:pt idx="459">
                  <c:v>28.967732485714201</c:v>
                </c:pt>
                <c:pt idx="460">
                  <c:v>64.682292105263102</c:v>
                </c:pt>
                <c:pt idx="461">
                  <c:v>57.712186687500001</c:v>
                </c:pt>
                <c:pt idx="462">
                  <c:v>30.348331657142801</c:v>
                </c:pt>
                <c:pt idx="463">
                  <c:v>58.697060411764703</c:v>
                </c:pt>
                <c:pt idx="464">
                  <c:v>77.800463099999988</c:v>
                </c:pt>
                <c:pt idx="465">
                  <c:v>32.666894937499997</c:v>
                </c:pt>
                <c:pt idx="466">
                  <c:v>88.686593944444397</c:v>
                </c:pt>
                <c:pt idx="467">
                  <c:v>44.421961439999997</c:v>
                </c:pt>
                <c:pt idx="468">
                  <c:v>27.4964777291666</c:v>
                </c:pt>
                <c:pt idx="469">
                  <c:v>33.9673612307692</c:v>
                </c:pt>
                <c:pt idx="470">
                  <c:v>30.410901490740702</c:v>
                </c:pt>
                <c:pt idx="471">
                  <c:v>19.447242222222201</c:v>
                </c:pt>
                <c:pt idx="472">
                  <c:v>19.658321937499998</c:v>
                </c:pt>
                <c:pt idx="473">
                  <c:v>57.852889861111095</c:v>
                </c:pt>
                <c:pt idx="474">
                  <c:v>31.350209666666601</c:v>
                </c:pt>
                <c:pt idx="475">
                  <c:v>60.725895208333299</c:v>
                </c:pt>
                <c:pt idx="476">
                  <c:v>29.401511124999999</c:v>
                </c:pt>
                <c:pt idx="477">
                  <c:v>150.546595153846</c:v>
                </c:pt>
                <c:pt idx="478">
                  <c:v>45.115629666666599</c:v>
                </c:pt>
                <c:pt idx="479">
                  <c:v>62.506006503311205</c:v>
                </c:pt>
                <c:pt idx="480">
                  <c:v>130.24136985714199</c:v>
                </c:pt>
                <c:pt idx="481">
                  <c:v>80.732424086538401</c:v>
                </c:pt>
                <c:pt idx="482">
                  <c:v>45.6700624516129</c:v>
                </c:pt>
                <c:pt idx="483">
                  <c:v>31.469132333333299</c:v>
                </c:pt>
                <c:pt idx="484">
                  <c:v>97.832140945945909</c:v>
                </c:pt>
                <c:pt idx="485">
                  <c:v>129.94502322222201</c:v>
                </c:pt>
                <c:pt idx="486">
                  <c:v>12.9133877333333</c:v>
                </c:pt>
                <c:pt idx="487">
                  <c:v>19.228687000000001</c:v>
                </c:pt>
                <c:pt idx="488">
                  <c:v>43.308164451219497</c:v>
                </c:pt>
                <c:pt idx="489">
                  <c:v>73.230108944444396</c:v>
                </c:pt>
                <c:pt idx="490">
                  <c:v>54.634931604395597</c:v>
                </c:pt>
                <c:pt idx="491">
                  <c:v>135.86234300000001</c:v>
                </c:pt>
                <c:pt idx="492">
                  <c:v>23.226104708333299</c:v>
                </c:pt>
                <c:pt idx="493">
                  <c:v>24.0368527941176</c:v>
                </c:pt>
                <c:pt idx="494">
                  <c:v>28.785440434782597</c:v>
                </c:pt>
                <c:pt idx="495">
                  <c:v>133.39783252439</c:v>
                </c:pt>
                <c:pt idx="496">
                  <c:v>23.511271117646999</c:v>
                </c:pt>
                <c:pt idx="497">
                  <c:v>62.939694916666596</c:v>
                </c:pt>
                <c:pt idx="498">
                  <c:v>44.695834157894701</c:v>
                </c:pt>
                <c:pt idx="499">
                  <c:v>28.4932791666666</c:v>
                </c:pt>
                <c:pt idx="500">
                  <c:v>66.0488166470588</c:v>
                </c:pt>
                <c:pt idx="501">
                  <c:v>97.582634964285702</c:v>
                </c:pt>
                <c:pt idx="502">
                  <c:v>47.539769121212103</c:v>
                </c:pt>
                <c:pt idx="503">
                  <c:v>35.927002460000004</c:v>
                </c:pt>
                <c:pt idx="504">
                  <c:v>17.024687133333298</c:v>
                </c:pt>
                <c:pt idx="505">
                  <c:v>24.478282915492901</c:v>
                </c:pt>
                <c:pt idx="506">
                  <c:v>41.6574868431372</c:v>
                </c:pt>
                <c:pt idx="507">
                  <c:v>47.275174149999998</c:v>
                </c:pt>
                <c:pt idx="508">
                  <c:v>33.302751416666602</c:v>
                </c:pt>
                <c:pt idx="509">
                  <c:v>59.501876742424194</c:v>
                </c:pt>
                <c:pt idx="510">
                  <c:v>40.744271916666598</c:v>
                </c:pt>
                <c:pt idx="511">
                  <c:v>56.999280322033798</c:v>
                </c:pt>
                <c:pt idx="512">
                  <c:v>25.922679557522098</c:v>
                </c:pt>
                <c:pt idx="513">
                  <c:v>19.9328167727272</c:v>
                </c:pt>
                <c:pt idx="514">
                  <c:v>47.105532574468</c:v>
                </c:pt>
                <c:pt idx="515">
                  <c:v>112.864282693181</c:v>
                </c:pt>
                <c:pt idx="516">
                  <c:v>53.8481144285714</c:v>
                </c:pt>
                <c:pt idx="517">
                  <c:v>68.585866062500003</c:v>
                </c:pt>
                <c:pt idx="518">
                  <c:v>50.2888186666666</c:v>
                </c:pt>
                <c:pt idx="519">
                  <c:v>75.123559947916604</c:v>
                </c:pt>
                <c:pt idx="520">
                  <c:v>115.628336033613</c:v>
                </c:pt>
                <c:pt idx="521">
                  <c:v>33.278335187499998</c:v>
                </c:pt>
                <c:pt idx="522">
                  <c:v>29.551209875000001</c:v>
                </c:pt>
                <c:pt idx="523">
                  <c:v>28.225461882352899</c:v>
                </c:pt>
                <c:pt idx="524">
                  <c:v>61.985839789855007</c:v>
                </c:pt>
                <c:pt idx="525">
                  <c:v>49.183458598214202</c:v>
                </c:pt>
                <c:pt idx="526">
                  <c:v>31.250431333333299</c:v>
                </c:pt>
                <c:pt idx="527">
                  <c:v>36.139725799999994</c:v>
                </c:pt>
                <c:pt idx="528">
                  <c:v>48.557474080357096</c:v>
                </c:pt>
                <c:pt idx="529">
                  <c:v>119.697123875</c:v>
                </c:pt>
                <c:pt idx="530">
                  <c:v>143.966654071428</c:v>
                </c:pt>
                <c:pt idx="531">
                  <c:v>50.014919746031701</c:v>
                </c:pt>
                <c:pt idx="532">
                  <c:v>88.23960872727271</c:v>
                </c:pt>
                <c:pt idx="533">
                  <c:v>24.478282915492901</c:v>
                </c:pt>
                <c:pt idx="534">
                  <c:v>36.889538058823504</c:v>
                </c:pt>
                <c:pt idx="535">
                  <c:v>52.085546650406499</c:v>
                </c:pt>
                <c:pt idx="536">
                  <c:v>56.508818216000002</c:v>
                </c:pt>
                <c:pt idx="537">
                  <c:v>39.652887941860399</c:v>
                </c:pt>
                <c:pt idx="538">
                  <c:v>44.690994512195104</c:v>
                </c:pt>
                <c:pt idx="539">
                  <c:v>36.888706123711302</c:v>
                </c:pt>
                <c:pt idx="540">
                  <c:v>75.079039713114696</c:v>
                </c:pt>
                <c:pt idx="541">
                  <c:v>55.9706015494505</c:v>
                </c:pt>
                <c:pt idx="542">
                  <c:v>55.3866961875</c:v>
                </c:pt>
                <c:pt idx="543">
                  <c:v>34.012283187500003</c:v>
                </c:pt>
                <c:pt idx="544">
                  <c:v>30.0379162133333</c:v>
                </c:pt>
                <c:pt idx="545">
                  <c:v>33.028708887573899</c:v>
                </c:pt>
                <c:pt idx="546">
                  <c:v>38.450946970588198</c:v>
                </c:pt>
                <c:pt idx="547">
                  <c:v>30.781729866666598</c:v>
                </c:pt>
                <c:pt idx="548">
                  <c:v>68.438036076922998</c:v>
                </c:pt>
                <c:pt idx="549">
                  <c:v>31.271708588235199</c:v>
                </c:pt>
                <c:pt idx="550">
                  <c:v>48.9954890666666</c:v>
                </c:pt>
                <c:pt idx="551">
                  <c:v>42.643468350515406</c:v>
                </c:pt>
                <c:pt idx="552">
                  <c:v>18.430020625000001</c:v>
                </c:pt>
                <c:pt idx="553">
                  <c:v>76.671112553571405</c:v>
                </c:pt>
                <c:pt idx="554">
                  <c:v>52.972025049999999</c:v>
                </c:pt>
                <c:pt idx="555">
                  <c:v>62.792636992187497</c:v>
                </c:pt>
                <c:pt idx="556">
                  <c:v>65.937688730769196</c:v>
                </c:pt>
                <c:pt idx="557">
                  <c:v>13.4402294579439</c:v>
                </c:pt>
                <c:pt idx="558">
                  <c:v>52.667019571428497</c:v>
                </c:pt>
                <c:pt idx="559">
                  <c:v>128.39382379824499</c:v>
                </c:pt>
                <c:pt idx="560">
                  <c:v>31.8814230759493</c:v>
                </c:pt>
                <c:pt idx="561">
                  <c:v>29.443506124999999</c:v>
                </c:pt>
                <c:pt idx="562">
                  <c:v>33.812899691176398</c:v>
                </c:pt>
                <c:pt idx="563">
                  <c:v>50.861422862068899</c:v>
                </c:pt>
                <c:pt idx="564">
                  <c:v>15.877484073170699</c:v>
                </c:pt>
                <c:pt idx="565">
                  <c:v>72.941751315789404</c:v>
                </c:pt>
                <c:pt idx="566">
                  <c:v>49.7564980390625</c:v>
                </c:pt>
                <c:pt idx="567">
                  <c:v>72.516157818181796</c:v>
                </c:pt>
                <c:pt idx="568">
                  <c:v>33.177885288888803</c:v>
                </c:pt>
                <c:pt idx="569">
                  <c:v>25.0962954375</c:v>
                </c:pt>
                <c:pt idx="570">
                  <c:v>37.474404067961096</c:v>
                </c:pt>
                <c:pt idx="571">
                  <c:v>144.54090331617599</c:v>
                </c:pt>
                <c:pt idx="572">
                  <c:v>46.317278290322498</c:v>
                </c:pt>
                <c:pt idx="573">
                  <c:v>111.904635222222</c:v>
                </c:pt>
                <c:pt idx="574">
                  <c:v>81.172703499999997</c:v>
                </c:pt>
                <c:pt idx="575">
                  <c:v>46.521858537735795</c:v>
                </c:pt>
                <c:pt idx="576">
                  <c:v>63.408222000000002</c:v>
                </c:pt>
                <c:pt idx="577">
                  <c:v>70.265076923076904</c:v>
                </c:pt>
                <c:pt idx="578">
                  <c:v>32.701161970149201</c:v>
                </c:pt>
                <c:pt idx="579">
                  <c:v>29.649899550724598</c:v>
                </c:pt>
                <c:pt idx="580">
                  <c:v>36.018296877049103</c:v>
                </c:pt>
                <c:pt idx="581">
                  <c:v>43.885558295918301</c:v>
                </c:pt>
                <c:pt idx="582">
                  <c:v>18.633450720930199</c:v>
                </c:pt>
                <c:pt idx="583">
                  <c:v>45.9879684</c:v>
                </c:pt>
                <c:pt idx="584">
                  <c:v>10.8423369230769</c:v>
                </c:pt>
                <c:pt idx="585">
                  <c:v>61.937300075630205</c:v>
                </c:pt>
                <c:pt idx="586">
                  <c:v>21.9040949285714</c:v>
                </c:pt>
                <c:pt idx="587">
                  <c:v>77.472297297297189</c:v>
                </c:pt>
                <c:pt idx="588">
                  <c:v>21.734256428571399</c:v>
                </c:pt>
                <c:pt idx="589">
                  <c:v>17.429601823529399</c:v>
                </c:pt>
                <c:pt idx="590">
                  <c:v>38.379241913385798</c:v>
                </c:pt>
                <c:pt idx="591">
                  <c:v>44.495672833333302</c:v>
                </c:pt>
                <c:pt idx="592">
                  <c:v>100.89255281132</c:v>
                </c:pt>
                <c:pt idx="593">
                  <c:v>31.350968389937098</c:v>
                </c:pt>
                <c:pt idx="594">
                  <c:v>41.6574868431372</c:v>
                </c:pt>
                <c:pt idx="595">
                  <c:v>56.2198087777777</c:v>
                </c:pt>
                <c:pt idx="596">
                  <c:v>34.764110673469297</c:v>
                </c:pt>
                <c:pt idx="597">
                  <c:v>63.0757307058823</c:v>
                </c:pt>
                <c:pt idx="598">
                  <c:v>15.8346445</c:v>
                </c:pt>
                <c:pt idx="599">
                  <c:v>63.270977941176398</c:v>
                </c:pt>
                <c:pt idx="600">
                  <c:v>113.46660539473601</c:v>
                </c:pt>
                <c:pt idx="601">
                  <c:v>20.381103908333301</c:v>
                </c:pt>
                <c:pt idx="602">
                  <c:v>21.563621962264097</c:v>
                </c:pt>
                <c:pt idx="603">
                  <c:v>81.676790596153793</c:v>
                </c:pt>
                <c:pt idx="604">
                  <c:v>44.751960371428495</c:v>
                </c:pt>
                <c:pt idx="605">
                  <c:v>60.341674403846099</c:v>
                </c:pt>
                <c:pt idx="606">
                  <c:v>23.3441126666666</c:v>
                </c:pt>
                <c:pt idx="607">
                  <c:v>76.399201481481398</c:v>
                </c:pt>
                <c:pt idx="608">
                  <c:v>35.088596477611901</c:v>
                </c:pt>
                <c:pt idx="609">
                  <c:v>63.126292965517202</c:v>
                </c:pt>
                <c:pt idx="610">
                  <c:v>51.328673007936501</c:v>
                </c:pt>
                <c:pt idx="611">
                  <c:v>138.428114168067</c:v>
                </c:pt>
                <c:pt idx="612">
                  <c:v>27.122600965116199</c:v>
                </c:pt>
                <c:pt idx="613">
                  <c:v>39.172395041237102</c:v>
                </c:pt>
                <c:pt idx="614">
                  <c:v>48.267637579545401</c:v>
                </c:pt>
                <c:pt idx="615">
                  <c:v>16.572457499999999</c:v>
                </c:pt>
                <c:pt idx="616">
                  <c:v>47.116345680850998</c:v>
                </c:pt>
                <c:pt idx="617">
                  <c:v>76.453622848214195</c:v>
                </c:pt>
                <c:pt idx="618">
                  <c:v>68.350072294117595</c:v>
                </c:pt>
                <c:pt idx="619">
                  <c:v>99.344228375</c:v>
                </c:pt>
                <c:pt idx="620">
                  <c:v>103.20952490000001</c:v>
                </c:pt>
                <c:pt idx="621">
                  <c:v>120.99161426984099</c:v>
                </c:pt>
                <c:pt idx="622">
                  <c:v>50.487068823529398</c:v>
                </c:pt>
                <c:pt idx="623">
                  <c:v>86.532097738095189</c:v>
                </c:pt>
                <c:pt idx="624">
                  <c:v>43.024710882352906</c:v>
                </c:pt>
                <c:pt idx="625">
                  <c:v>23.940549782608599</c:v>
                </c:pt>
                <c:pt idx="626">
                  <c:v>41.240292500000002</c:v>
                </c:pt>
                <c:pt idx="627">
                  <c:v>128.32538009259201</c:v>
                </c:pt>
                <c:pt idx="628">
                  <c:v>24.910883588235201</c:v>
                </c:pt>
                <c:pt idx="629">
                  <c:v>45.576477470588202</c:v>
                </c:pt>
                <c:pt idx="630">
                  <c:v>129.500068628571</c:v>
                </c:pt>
                <c:pt idx="631">
                  <c:v>33.237988125000001</c:v>
                </c:pt>
                <c:pt idx="632">
                  <c:v>26.023343399999998</c:v>
                </c:pt>
                <c:pt idx="633">
                  <c:v>38.196932094339601</c:v>
                </c:pt>
                <c:pt idx="634">
                  <c:v>99.609053299999999</c:v>
                </c:pt>
                <c:pt idx="635">
                  <c:v>25.0736025882352</c:v>
                </c:pt>
                <c:pt idx="636">
                  <c:v>137.928269586776</c:v>
                </c:pt>
                <c:pt idx="637">
                  <c:v>92.839480571428496</c:v>
                </c:pt>
                <c:pt idx="638">
                  <c:v>55.430632035087697</c:v>
                </c:pt>
                <c:pt idx="639">
                  <c:v>28.312043039999999</c:v>
                </c:pt>
                <c:pt idx="640">
                  <c:v>73.406023283950603</c:v>
                </c:pt>
                <c:pt idx="641">
                  <c:v>16.804066307692299</c:v>
                </c:pt>
                <c:pt idx="642">
                  <c:v>20.015679500000001</c:v>
                </c:pt>
                <c:pt idx="643">
                  <c:v>93.342949852941089</c:v>
                </c:pt>
                <c:pt idx="644">
                  <c:v>76.913413558823493</c:v>
                </c:pt>
                <c:pt idx="645">
                  <c:v>51.712591696969596</c:v>
                </c:pt>
                <c:pt idx="646">
                  <c:v>45.648259515151501</c:v>
                </c:pt>
                <c:pt idx="647">
                  <c:v>37.851068346534603</c:v>
                </c:pt>
                <c:pt idx="648">
                  <c:v>52.364459235294106</c:v>
                </c:pt>
                <c:pt idx="649">
                  <c:v>24.069815230769198</c:v>
                </c:pt>
                <c:pt idx="650">
                  <c:v>68.074101961538403</c:v>
                </c:pt>
                <c:pt idx="651">
                  <c:v>53.201359631578903</c:v>
                </c:pt>
                <c:pt idx="652">
                  <c:v>50.655584888888797</c:v>
                </c:pt>
                <c:pt idx="653">
                  <c:v>40.9853615882352</c:v>
                </c:pt>
                <c:pt idx="654">
                  <c:v>46.217812166666597</c:v>
                </c:pt>
                <c:pt idx="655">
                  <c:v>54.563166258620598</c:v>
                </c:pt>
                <c:pt idx="656">
                  <c:v>16.87165959375</c:v>
                </c:pt>
                <c:pt idx="657">
                  <c:v>131.52451084615299</c:v>
                </c:pt>
                <c:pt idx="658">
                  <c:v>31.602234815384602</c:v>
                </c:pt>
                <c:pt idx="659">
                  <c:v>27.329262416666602</c:v>
                </c:pt>
                <c:pt idx="660">
                  <c:v>56.142726707692304</c:v>
                </c:pt>
                <c:pt idx="661">
                  <c:v>20.866218058823499</c:v>
                </c:pt>
                <c:pt idx="662">
                  <c:v>88.692156218487312</c:v>
                </c:pt>
                <c:pt idx="663">
                  <c:v>47.815293942857103</c:v>
                </c:pt>
                <c:pt idx="664">
                  <c:v>110.324952680851</c:v>
                </c:pt>
                <c:pt idx="665">
                  <c:v>74.371948982142811</c:v>
                </c:pt>
                <c:pt idx="666">
                  <c:v>20.143672157142799</c:v>
                </c:pt>
                <c:pt idx="667">
                  <c:v>43.632766352941104</c:v>
                </c:pt>
                <c:pt idx="668">
                  <c:v>93.714590395161196</c:v>
                </c:pt>
                <c:pt idx="669">
                  <c:v>33.326871483870903</c:v>
                </c:pt>
                <c:pt idx="670">
                  <c:v>26.783591217391301</c:v>
                </c:pt>
                <c:pt idx="671">
                  <c:v>27.637412968749999</c:v>
                </c:pt>
                <c:pt idx="672">
                  <c:v>33.9349088823529</c:v>
                </c:pt>
                <c:pt idx="673">
                  <c:v>34.440451436974698</c:v>
                </c:pt>
                <c:pt idx="674">
                  <c:v>36.6266536481481</c:v>
                </c:pt>
                <c:pt idx="675">
                  <c:v>17.131029600000002</c:v>
                </c:pt>
                <c:pt idx="676">
                  <c:v>32.281693231707301</c:v>
                </c:pt>
                <c:pt idx="677">
                  <c:v>86.232385919642809</c:v>
                </c:pt>
                <c:pt idx="678">
                  <c:v>86.4065851764705</c:v>
                </c:pt>
                <c:pt idx="679">
                  <c:v>42.203194823529401</c:v>
                </c:pt>
                <c:pt idx="680">
                  <c:v>43.717466282608598</c:v>
                </c:pt>
                <c:pt idx="681">
                  <c:v>41.233778157142801</c:v>
                </c:pt>
                <c:pt idx="682">
                  <c:v>74.344271599999999</c:v>
                </c:pt>
                <c:pt idx="683">
                  <c:v>164.29052094594499</c:v>
                </c:pt>
                <c:pt idx="684">
                  <c:v>38.532424117646997</c:v>
                </c:pt>
                <c:pt idx="685">
                  <c:v>28.893484624999999</c:v>
                </c:pt>
                <c:pt idx="686">
                  <c:v>24.386344812499999</c:v>
                </c:pt>
                <c:pt idx="687">
                  <c:v>100.5976599375</c:v>
                </c:pt>
                <c:pt idx="688">
                  <c:v>80.074652477272707</c:v>
                </c:pt>
                <c:pt idx="689">
                  <c:v>34.71139075</c:v>
                </c:pt>
                <c:pt idx="690">
                  <c:v>75.4456220985915</c:v>
                </c:pt>
                <c:pt idx="691">
                  <c:v>30.642394625000001</c:v>
                </c:pt>
                <c:pt idx="692">
                  <c:v>62.969608285714202</c:v>
                </c:pt>
                <c:pt idx="693">
                  <c:v>27.439432611111101</c:v>
                </c:pt>
                <c:pt idx="694">
                  <c:v>42.637802271428505</c:v>
                </c:pt>
                <c:pt idx="695">
                  <c:v>85.799007287037</c:v>
                </c:pt>
                <c:pt idx="696">
                  <c:v>55.789221626865604</c:v>
                </c:pt>
                <c:pt idx="697">
                  <c:v>51.920211482142797</c:v>
                </c:pt>
                <c:pt idx="698">
                  <c:v>50.672295553846098</c:v>
                </c:pt>
                <c:pt idx="699">
                  <c:v>21.9093432666666</c:v>
                </c:pt>
                <c:pt idx="700">
                  <c:v>18.2376884</c:v>
                </c:pt>
                <c:pt idx="701">
                  <c:v>145.39493005882298</c:v>
                </c:pt>
                <c:pt idx="702">
                  <c:v>56.658081342857102</c:v>
                </c:pt>
                <c:pt idx="703">
                  <c:v>24.038566733333301</c:v>
                </c:pt>
                <c:pt idx="704">
                  <c:v>98.442786833333301</c:v>
                </c:pt>
                <c:pt idx="705">
                  <c:v>39.334300823529396</c:v>
                </c:pt>
                <c:pt idx="706">
                  <c:v>36.624257603773501</c:v>
                </c:pt>
                <c:pt idx="707">
                  <c:v>45.434885764705797</c:v>
                </c:pt>
                <c:pt idx="708">
                  <c:v>38.769290887500006</c:v>
                </c:pt>
                <c:pt idx="709">
                  <c:v>30.054363390909</c:v>
                </c:pt>
                <c:pt idx="710">
                  <c:v>19.2975978823529</c:v>
                </c:pt>
                <c:pt idx="711">
                  <c:v>30.630358274509799</c:v>
                </c:pt>
                <c:pt idx="712">
                  <c:v>25.298541821782102</c:v>
                </c:pt>
                <c:pt idx="713">
                  <c:v>33.2899167333333</c:v>
                </c:pt>
                <c:pt idx="714">
                  <c:v>28.857716061538397</c:v>
                </c:pt>
                <c:pt idx="715">
                  <c:v>35.914383818181797</c:v>
                </c:pt>
                <c:pt idx="716">
                  <c:v>19.780761910447701</c:v>
                </c:pt>
                <c:pt idx="717">
                  <c:v>50.081274937499998</c:v>
                </c:pt>
                <c:pt idx="718">
                  <c:v>50.988936000000002</c:v>
                </c:pt>
                <c:pt idx="719">
                  <c:v>41.024529200000003</c:v>
                </c:pt>
                <c:pt idx="720">
                  <c:v>32.899562406249999</c:v>
                </c:pt>
                <c:pt idx="721">
                  <c:v>44.604298527777701</c:v>
                </c:pt>
                <c:pt idx="722">
                  <c:v>70.578991852941101</c:v>
                </c:pt>
                <c:pt idx="723">
                  <c:v>62.210010675496598</c:v>
                </c:pt>
                <c:pt idx="724">
                  <c:v>119.918301777777</c:v>
                </c:pt>
                <c:pt idx="725">
                  <c:v>44.6139923333333</c:v>
                </c:pt>
                <c:pt idx="726">
                  <c:v>84.160315630331695</c:v>
                </c:pt>
                <c:pt idx="727">
                  <c:v>114.449397462184</c:v>
                </c:pt>
                <c:pt idx="728">
                  <c:v>43.538592361702101</c:v>
                </c:pt>
                <c:pt idx="729">
                  <c:v>15.3420014666666</c:v>
                </c:pt>
                <c:pt idx="730">
                  <c:v>41.241518933333303</c:v>
                </c:pt>
                <c:pt idx="731">
                  <c:v>42.251680461538399</c:v>
                </c:pt>
                <c:pt idx="732">
                  <c:v>45.5620140550458</c:v>
                </c:pt>
                <c:pt idx="733">
                  <c:v>42.875456991071403</c:v>
                </c:pt>
                <c:pt idx="734">
                  <c:v>43.0698040131578</c:v>
                </c:pt>
                <c:pt idx="735">
                  <c:v>59.599509701492501</c:v>
                </c:pt>
                <c:pt idx="736">
                  <c:v>51.4894187272727</c:v>
                </c:pt>
                <c:pt idx="737">
                  <c:v>18.512497411764699</c:v>
                </c:pt>
                <c:pt idx="738">
                  <c:v>79.906376785714201</c:v>
                </c:pt>
                <c:pt idx="739">
                  <c:v>43.833610863157801</c:v>
                </c:pt>
                <c:pt idx="740">
                  <c:v>56.592847978723398</c:v>
                </c:pt>
                <c:pt idx="741">
                  <c:v>90.841068631578906</c:v>
                </c:pt>
                <c:pt idx="742">
                  <c:v>67.449312417910392</c:v>
                </c:pt>
                <c:pt idx="743">
                  <c:v>33.190374800000001</c:v>
                </c:pt>
                <c:pt idx="744">
                  <c:v>97.163625863945498</c:v>
                </c:pt>
                <c:pt idx="745">
                  <c:v>68.931782011834287</c:v>
                </c:pt>
                <c:pt idx="746">
                  <c:v>49.714070415384597</c:v>
                </c:pt>
                <c:pt idx="747">
                  <c:v>12.133899384615301</c:v>
                </c:pt>
                <c:pt idx="748">
                  <c:v>31.4497085166666</c:v>
                </c:pt>
                <c:pt idx="749">
                  <c:v>50.565661544117603</c:v>
                </c:pt>
                <c:pt idx="750">
                  <c:v>37.325266388888799</c:v>
                </c:pt>
                <c:pt idx="751">
                  <c:v>25.315098081081</c:v>
                </c:pt>
                <c:pt idx="752">
                  <c:v>116.851516411764</c:v>
                </c:pt>
                <c:pt idx="753">
                  <c:v>89.128383394736801</c:v>
                </c:pt>
                <c:pt idx="754">
                  <c:v>32.893492000000002</c:v>
                </c:pt>
                <c:pt idx="755">
                  <c:v>21.415291562499998</c:v>
                </c:pt>
                <c:pt idx="756">
                  <c:v>83.043998587786191</c:v>
                </c:pt>
                <c:pt idx="757">
                  <c:v>83.585133592592499</c:v>
                </c:pt>
                <c:pt idx="758">
                  <c:v>151.24415323015799</c:v>
                </c:pt>
                <c:pt idx="759">
                  <c:v>25.7415987222222</c:v>
                </c:pt>
                <c:pt idx="760">
                  <c:v>42.304212799999995</c:v>
                </c:pt>
                <c:pt idx="761">
                  <c:v>26.680392250000001</c:v>
                </c:pt>
                <c:pt idx="762">
                  <c:v>39.005421045751604</c:v>
                </c:pt>
                <c:pt idx="763">
                  <c:v>32.8638337785234</c:v>
                </c:pt>
                <c:pt idx="764">
                  <c:v>31.275528937499999</c:v>
                </c:pt>
                <c:pt idx="765">
                  <c:v>55.842255235294104</c:v>
                </c:pt>
                <c:pt idx="766">
                  <c:v>83.972050076922997</c:v>
                </c:pt>
                <c:pt idx="767">
                  <c:v>40.258801457142802</c:v>
                </c:pt>
                <c:pt idx="768">
                  <c:v>38.244558781512602</c:v>
                </c:pt>
                <c:pt idx="769">
                  <c:v>62.759874235848997</c:v>
                </c:pt>
                <c:pt idx="770">
                  <c:v>34.9090343550724</c:v>
                </c:pt>
                <c:pt idx="771">
                  <c:v>58.143421323529402</c:v>
                </c:pt>
                <c:pt idx="772">
                  <c:v>33.826336911764706</c:v>
                </c:pt>
                <c:pt idx="773">
                  <c:v>51.981771187500001</c:v>
                </c:pt>
                <c:pt idx="774">
                  <c:v>12.889488241379301</c:v>
                </c:pt>
                <c:pt idx="775">
                  <c:v>30.275535352941098</c:v>
                </c:pt>
                <c:pt idx="776">
                  <c:v>100.024318410256</c:v>
                </c:pt>
                <c:pt idx="777">
                  <c:v>39.505978200000001</c:v>
                </c:pt>
                <c:pt idx="778">
                  <c:v>25.096843187499999</c:v>
                </c:pt>
                <c:pt idx="779">
                  <c:v>80.549378562499996</c:v>
                </c:pt>
                <c:pt idx="780">
                  <c:v>89.602396650000003</c:v>
                </c:pt>
                <c:pt idx="781">
                  <c:v>74.525058373493891</c:v>
                </c:pt>
                <c:pt idx="782">
                  <c:v>19.681354636363601</c:v>
                </c:pt>
                <c:pt idx="783">
                  <c:v>48.123150437500001</c:v>
                </c:pt>
                <c:pt idx="784">
                  <c:v>22.718233763005699</c:v>
                </c:pt>
                <c:pt idx="785">
                  <c:v>64.682612625000004</c:v>
                </c:pt>
                <c:pt idx="786">
                  <c:v>25.074068687499999</c:v>
                </c:pt>
                <c:pt idx="787">
                  <c:v>59.663837230769204</c:v>
                </c:pt>
                <c:pt idx="788">
                  <c:v>101.00186857142801</c:v>
                </c:pt>
                <c:pt idx="789">
                  <c:v>21.803633675675602</c:v>
                </c:pt>
                <c:pt idx="790">
                  <c:v>25.8058352222222</c:v>
                </c:pt>
                <c:pt idx="791">
                  <c:v>33.243211882352902</c:v>
                </c:pt>
                <c:pt idx="792">
                  <c:v>63.883348992647001</c:v>
                </c:pt>
                <c:pt idx="793">
                  <c:v>34.610101624999999</c:v>
                </c:pt>
                <c:pt idx="794">
                  <c:v>56.933894645161196</c:v>
                </c:pt>
                <c:pt idx="795">
                  <c:v>59.296481361904704</c:v>
                </c:pt>
                <c:pt idx="796">
                  <c:v>52.126314999999998</c:v>
                </c:pt>
                <c:pt idx="797">
                  <c:v>35.177530545454502</c:v>
                </c:pt>
                <c:pt idx="798">
                  <c:v>65.770558752941099</c:v>
                </c:pt>
                <c:pt idx="799">
                  <c:v>46.628911630769203</c:v>
                </c:pt>
                <c:pt idx="800">
                  <c:v>46.0882747179487</c:v>
                </c:pt>
                <c:pt idx="801">
                  <c:v>84.590281472222188</c:v>
                </c:pt>
                <c:pt idx="802">
                  <c:v>22.774333536231801</c:v>
                </c:pt>
                <c:pt idx="803">
                  <c:v>57.713639528168997</c:v>
                </c:pt>
                <c:pt idx="804">
                  <c:v>36.337892371794794</c:v>
                </c:pt>
                <c:pt idx="805">
                  <c:v>43.645590603174597</c:v>
                </c:pt>
                <c:pt idx="806">
                  <c:v>25.827489970370301</c:v>
                </c:pt>
                <c:pt idx="807">
                  <c:v>30.241434866666602</c:v>
                </c:pt>
                <c:pt idx="808">
                  <c:v>30.946629999999999</c:v>
                </c:pt>
                <c:pt idx="809">
                  <c:v>48.227016592592499</c:v>
                </c:pt>
                <c:pt idx="810">
                  <c:v>46.776833263157798</c:v>
                </c:pt>
                <c:pt idx="811">
                  <c:v>27.8508635436893</c:v>
                </c:pt>
                <c:pt idx="812">
                  <c:v>88.6788845797101</c:v>
                </c:pt>
                <c:pt idx="813">
                  <c:v>14.2587238666666</c:v>
                </c:pt>
                <c:pt idx="814">
                  <c:v>96.466350347222189</c:v>
                </c:pt>
                <c:pt idx="815">
                  <c:v>66.034088999999994</c:v>
                </c:pt>
                <c:pt idx="816">
                  <c:v>57.126211137254899</c:v>
                </c:pt>
                <c:pt idx="817">
                  <c:v>40.148975968750001</c:v>
                </c:pt>
                <c:pt idx="818">
                  <c:v>49.316363439999996</c:v>
                </c:pt>
                <c:pt idx="819">
                  <c:v>73.814195134920595</c:v>
                </c:pt>
                <c:pt idx="820">
                  <c:v>51.942047029411704</c:v>
                </c:pt>
                <c:pt idx="821">
                  <c:v>18.897493488888799</c:v>
                </c:pt>
                <c:pt idx="822">
                  <c:v>34.188795499999998</c:v>
                </c:pt>
                <c:pt idx="823">
                  <c:v>43.893183333333297</c:v>
                </c:pt>
                <c:pt idx="824">
                  <c:v>26.420697100000002</c:v>
                </c:pt>
                <c:pt idx="825">
                  <c:v>76.954946750000005</c:v>
                </c:pt>
                <c:pt idx="826">
                  <c:v>25.984858076923</c:v>
                </c:pt>
                <c:pt idx="827">
                  <c:v>43.714912347825994</c:v>
                </c:pt>
                <c:pt idx="828">
                  <c:v>130.85157019718301</c:v>
                </c:pt>
                <c:pt idx="829">
                  <c:v>94.219458009803901</c:v>
                </c:pt>
                <c:pt idx="830">
                  <c:v>87.6655728076923</c:v>
                </c:pt>
                <c:pt idx="831">
                  <c:v>38.082853085714198</c:v>
                </c:pt>
                <c:pt idx="832">
                  <c:v>44.753558492537294</c:v>
                </c:pt>
                <c:pt idx="833">
                  <c:v>33.919445941176399</c:v>
                </c:pt>
                <c:pt idx="834">
                  <c:v>26.232487093749999</c:v>
                </c:pt>
                <c:pt idx="835">
                  <c:v>45.212261399999996</c:v>
                </c:pt>
                <c:pt idx="836">
                  <c:v>39.867369281249999</c:v>
                </c:pt>
                <c:pt idx="837">
                  <c:v>31.0520458550724</c:v>
                </c:pt>
                <c:pt idx="838">
                  <c:v>51.5048958</c:v>
                </c:pt>
                <c:pt idx="839">
                  <c:v>42.409496486111095</c:v>
                </c:pt>
                <c:pt idx="840">
                  <c:v>45.375867</c:v>
                </c:pt>
                <c:pt idx="841">
                  <c:v>111.501579928571</c:v>
                </c:pt>
                <c:pt idx="842">
                  <c:v>61.138485625000001</c:v>
                </c:pt>
                <c:pt idx="843">
                  <c:v>20.902284454545402</c:v>
                </c:pt>
                <c:pt idx="844">
                  <c:v>93.710888183333296</c:v>
                </c:pt>
                <c:pt idx="845">
                  <c:v>16.556802000000001</c:v>
                </c:pt>
                <c:pt idx="846">
                  <c:v>43.108791974789902</c:v>
                </c:pt>
                <c:pt idx="847">
                  <c:v>47.579288483145994</c:v>
                </c:pt>
                <c:pt idx="848">
                  <c:v>24.9956609473684</c:v>
                </c:pt>
                <c:pt idx="849">
                  <c:v>18.254610774193498</c:v>
                </c:pt>
                <c:pt idx="850">
                  <c:v>76.708284710937505</c:v>
                </c:pt>
                <c:pt idx="851">
                  <c:v>76.292615914285705</c:v>
                </c:pt>
                <c:pt idx="852">
                  <c:v>20.694715866666598</c:v>
                </c:pt>
                <c:pt idx="853">
                  <c:v>23.058759872340399</c:v>
                </c:pt>
                <c:pt idx="854">
                  <c:v>57.190247617977498</c:v>
                </c:pt>
                <c:pt idx="855">
                  <c:v>53.436317190476096</c:v>
                </c:pt>
                <c:pt idx="856">
                  <c:v>40.381755445378104</c:v>
                </c:pt>
                <c:pt idx="857">
                  <c:v>77.506436866666604</c:v>
                </c:pt>
                <c:pt idx="858">
                  <c:v>41.149598055555501</c:v>
                </c:pt>
                <c:pt idx="859">
                  <c:v>65.087613833333293</c:v>
                </c:pt>
                <c:pt idx="860">
                  <c:v>48.867749808988698</c:v>
                </c:pt>
                <c:pt idx="861">
                  <c:v>89.241604208791202</c:v>
                </c:pt>
                <c:pt idx="862">
                  <c:v>69.708467409523806</c:v>
                </c:pt>
                <c:pt idx="863">
                  <c:v>60.976883999999998</c:v>
                </c:pt>
                <c:pt idx="864">
                  <c:v>30.113513444444401</c:v>
                </c:pt>
                <c:pt idx="865">
                  <c:v>67.960136117647011</c:v>
                </c:pt>
                <c:pt idx="866">
                  <c:v>44.7502722941176</c:v>
                </c:pt>
                <c:pt idx="867">
                  <c:v>61.7222875</c:v>
                </c:pt>
                <c:pt idx="868">
                  <c:v>117.95729283505101</c:v>
                </c:pt>
                <c:pt idx="869">
                  <c:v>23.288717254385901</c:v>
                </c:pt>
                <c:pt idx="870">
                  <c:v>80.720449947368394</c:v>
                </c:pt>
                <c:pt idx="871">
                  <c:v>62.5850621463414</c:v>
                </c:pt>
                <c:pt idx="872">
                  <c:v>38.399327724137905</c:v>
                </c:pt>
                <c:pt idx="873">
                  <c:v>33.891395129032205</c:v>
                </c:pt>
                <c:pt idx="874">
                  <c:v>50.130634037036998</c:v>
                </c:pt>
                <c:pt idx="875">
                  <c:v>30.5142981836734</c:v>
                </c:pt>
                <c:pt idx="876">
                  <c:v>46.289354551020402</c:v>
                </c:pt>
                <c:pt idx="877">
                  <c:v>15.451251355555501</c:v>
                </c:pt>
                <c:pt idx="878">
                  <c:v>77.354501470588204</c:v>
                </c:pt>
                <c:pt idx="879">
                  <c:v>22.975544460674101</c:v>
                </c:pt>
                <c:pt idx="880">
                  <c:v>66.238193674999991</c:v>
                </c:pt>
                <c:pt idx="881">
                  <c:v>90.461069057692299</c:v>
                </c:pt>
                <c:pt idx="882">
                  <c:v>73.670372058823503</c:v>
                </c:pt>
                <c:pt idx="883">
                  <c:v>75.633130928571404</c:v>
                </c:pt>
                <c:pt idx="884">
                  <c:v>74.245081473684209</c:v>
                </c:pt>
                <c:pt idx="885">
                  <c:v>63.936644116666599</c:v>
                </c:pt>
                <c:pt idx="886">
                  <c:v>40.844454841463403</c:v>
                </c:pt>
                <c:pt idx="887">
                  <c:v>57.742143058823501</c:v>
                </c:pt>
                <c:pt idx="888">
                  <c:v>45.342706864197503</c:v>
                </c:pt>
                <c:pt idx="889">
                  <c:v>29.765320021276501</c:v>
                </c:pt>
                <c:pt idx="890">
                  <c:v>57.972944666666599</c:v>
                </c:pt>
                <c:pt idx="891">
                  <c:v>59.153685702970201</c:v>
                </c:pt>
                <c:pt idx="892">
                  <c:v>27.559073529411698</c:v>
                </c:pt>
                <c:pt idx="893">
                  <c:v>42.794035000000001</c:v>
                </c:pt>
                <c:pt idx="894">
                  <c:v>30.9579017926829</c:v>
                </c:pt>
                <c:pt idx="895">
                  <c:v>70.891646058823497</c:v>
                </c:pt>
                <c:pt idx="896">
                  <c:v>62.441732891891803</c:v>
                </c:pt>
                <c:pt idx="897">
                  <c:v>29.1744613125</c:v>
                </c:pt>
                <c:pt idx="898">
                  <c:v>25.748555</c:v>
                </c:pt>
                <c:pt idx="899">
                  <c:v>70.942386727272705</c:v>
                </c:pt>
                <c:pt idx="900">
                  <c:v>46.356831692307601</c:v>
                </c:pt>
                <c:pt idx="901">
                  <c:v>58.898560603174595</c:v>
                </c:pt>
                <c:pt idx="902">
                  <c:v>24.122264176470498</c:v>
                </c:pt>
                <c:pt idx="903">
                  <c:v>39.005465624413105</c:v>
                </c:pt>
                <c:pt idx="904">
                  <c:v>37.955561757575701</c:v>
                </c:pt>
                <c:pt idx="905">
                  <c:v>37.094963276785698</c:v>
                </c:pt>
                <c:pt idx="906">
                  <c:v>60.775367062500003</c:v>
                </c:pt>
                <c:pt idx="907">
                  <c:v>29.963769314285699</c:v>
                </c:pt>
                <c:pt idx="908">
                  <c:v>118.208808857142</c:v>
                </c:pt>
                <c:pt idx="909">
                  <c:v>83.379210079364995</c:v>
                </c:pt>
                <c:pt idx="910">
                  <c:v>47.529217469387703</c:v>
                </c:pt>
                <c:pt idx="911">
                  <c:v>69.092207032258003</c:v>
                </c:pt>
                <c:pt idx="912">
                  <c:v>16.572289823529399</c:v>
                </c:pt>
                <c:pt idx="913">
                  <c:v>50.775135161764702</c:v>
                </c:pt>
                <c:pt idx="914">
                  <c:v>73.619819470588212</c:v>
                </c:pt>
                <c:pt idx="915">
                  <c:v>17.476820101123501</c:v>
                </c:pt>
                <c:pt idx="916">
                  <c:v>41.524420249999999</c:v>
                </c:pt>
                <c:pt idx="917">
                  <c:v>31.7636594444444</c:v>
                </c:pt>
                <c:pt idx="918">
                  <c:v>22.500584</c:v>
                </c:pt>
                <c:pt idx="919">
                  <c:v>96.249056435483794</c:v>
                </c:pt>
                <c:pt idx="920">
                  <c:v>42.444956916666598</c:v>
                </c:pt>
                <c:pt idx="921">
                  <c:v>19.696119133333298</c:v>
                </c:pt>
                <c:pt idx="922">
                  <c:v>30.269063565217301</c:v>
                </c:pt>
                <c:pt idx="923">
                  <c:v>117.425457473333</c:v>
                </c:pt>
                <c:pt idx="924">
                  <c:v>103.980171914062</c:v>
                </c:pt>
                <c:pt idx="925">
                  <c:v>58.787461466666599</c:v>
                </c:pt>
                <c:pt idx="926">
                  <c:v>49.289222343749998</c:v>
                </c:pt>
                <c:pt idx="927">
                  <c:v>105.14503916806699</c:v>
                </c:pt>
                <c:pt idx="928">
                  <c:v>34.5931109615384</c:v>
                </c:pt>
                <c:pt idx="929">
                  <c:v>34.5931109615384</c:v>
                </c:pt>
                <c:pt idx="930">
                  <c:v>68.881927514285692</c:v>
                </c:pt>
                <c:pt idx="931">
                  <c:v>35.760586064516097</c:v>
                </c:pt>
                <c:pt idx="932">
                  <c:v>36.571145588235197</c:v>
                </c:pt>
                <c:pt idx="933">
                  <c:v>60.339567372548998</c:v>
                </c:pt>
                <c:pt idx="934">
                  <c:v>60.266212652173898</c:v>
                </c:pt>
                <c:pt idx="935">
                  <c:v>43.0501538115942</c:v>
                </c:pt>
                <c:pt idx="936">
                  <c:v>35.748210182692297</c:v>
                </c:pt>
                <c:pt idx="937">
                  <c:v>22.158305210526297</c:v>
                </c:pt>
                <c:pt idx="938">
                  <c:v>33.553860969696899</c:v>
                </c:pt>
                <c:pt idx="939">
                  <c:v>26.043634999999998</c:v>
                </c:pt>
                <c:pt idx="940">
                  <c:v>34.873474482758596</c:v>
                </c:pt>
                <c:pt idx="941">
                  <c:v>20.030174375000001</c:v>
                </c:pt>
                <c:pt idx="942">
                  <c:v>51.269685437500002</c:v>
                </c:pt>
                <c:pt idx="943">
                  <c:v>47.6474362192982</c:v>
                </c:pt>
                <c:pt idx="944">
                  <c:v>44.082222833333297</c:v>
                </c:pt>
                <c:pt idx="945">
                  <c:v>25.581639157894699</c:v>
                </c:pt>
                <c:pt idx="946">
                  <c:v>48.703272343750001</c:v>
                </c:pt>
                <c:pt idx="947">
                  <c:v>114.8646365</c:v>
                </c:pt>
                <c:pt idx="948">
                  <c:v>59.294565124999998</c:v>
                </c:pt>
                <c:pt idx="949">
                  <c:v>35.660682029411703</c:v>
                </c:pt>
                <c:pt idx="950">
                  <c:v>61.129749288888796</c:v>
                </c:pt>
                <c:pt idx="951">
                  <c:v>33.532445000000003</c:v>
                </c:pt>
                <c:pt idx="952">
                  <c:v>69.708839938144294</c:v>
                </c:pt>
                <c:pt idx="953">
                  <c:v>60.627749574074002</c:v>
                </c:pt>
                <c:pt idx="954">
                  <c:v>37.493381333333296</c:v>
                </c:pt>
                <c:pt idx="955">
                  <c:v>86.830382164948404</c:v>
                </c:pt>
                <c:pt idx="956">
                  <c:v>98.316241544117602</c:v>
                </c:pt>
                <c:pt idx="957">
                  <c:v>69.503497584070701</c:v>
                </c:pt>
                <c:pt idx="958">
                  <c:v>62.200447446280897</c:v>
                </c:pt>
                <c:pt idx="959">
                  <c:v>91.234999571428489</c:v>
                </c:pt>
                <c:pt idx="960">
                  <c:v>61.877713851851802</c:v>
                </c:pt>
                <c:pt idx="961">
                  <c:v>56.015736325000006</c:v>
                </c:pt>
                <c:pt idx="962">
                  <c:v>56.046130516129004</c:v>
                </c:pt>
                <c:pt idx="963">
                  <c:v>18.379741641509398</c:v>
                </c:pt>
                <c:pt idx="964">
                  <c:v>28.364849394230703</c:v>
                </c:pt>
                <c:pt idx="965">
                  <c:v>32.6328605</c:v>
                </c:pt>
                <c:pt idx="966">
                  <c:v>28.261752294117599</c:v>
                </c:pt>
                <c:pt idx="967">
                  <c:v>22.202264666666601</c:v>
                </c:pt>
                <c:pt idx="968">
                  <c:v>27.717170870967703</c:v>
                </c:pt>
                <c:pt idx="969">
                  <c:v>39.917070168539297</c:v>
                </c:pt>
                <c:pt idx="970">
                  <c:v>37.222171348314596</c:v>
                </c:pt>
                <c:pt idx="971">
                  <c:v>30.404188197674401</c:v>
                </c:pt>
                <c:pt idx="972">
                  <c:v>25.126817287878701</c:v>
                </c:pt>
                <c:pt idx="973">
                  <c:v>57.715252837036999</c:v>
                </c:pt>
                <c:pt idx="974">
                  <c:v>102.760326716216</c:v>
                </c:pt>
                <c:pt idx="975">
                  <c:v>38.791529318840503</c:v>
                </c:pt>
                <c:pt idx="976">
                  <c:v>74.964192981132001</c:v>
                </c:pt>
                <c:pt idx="977">
                  <c:v>144.20789364285699</c:v>
                </c:pt>
                <c:pt idx="978">
                  <c:v>36.232899799999998</c:v>
                </c:pt>
                <c:pt idx="979">
                  <c:v>41.577537985294107</c:v>
                </c:pt>
                <c:pt idx="980">
                  <c:v>34.016553765957397</c:v>
                </c:pt>
                <c:pt idx="981">
                  <c:v>21.669848058823501</c:v>
                </c:pt>
                <c:pt idx="982">
                  <c:v>37.869291958333299</c:v>
                </c:pt>
                <c:pt idx="983">
                  <c:v>19.847451468749998</c:v>
                </c:pt>
                <c:pt idx="984">
                  <c:v>31.626269647058798</c:v>
                </c:pt>
                <c:pt idx="985">
                  <c:v>35.506271438202205</c:v>
                </c:pt>
                <c:pt idx="986">
                  <c:v>21.239051</c:v>
                </c:pt>
                <c:pt idx="987">
                  <c:v>87.536029999999997</c:v>
                </c:pt>
                <c:pt idx="988">
                  <c:v>50.278006457142801</c:v>
                </c:pt>
                <c:pt idx="989">
                  <c:v>50.431184609523804</c:v>
                </c:pt>
                <c:pt idx="990">
                  <c:v>48.183695629629597</c:v>
                </c:pt>
                <c:pt idx="991">
                  <c:v>45.904118951807199</c:v>
                </c:pt>
                <c:pt idx="992">
                  <c:v>35.3192566346153</c:v>
                </c:pt>
                <c:pt idx="993">
                  <c:v>15.011837428571399</c:v>
                </c:pt>
                <c:pt idx="994">
                  <c:v>25.556896090908999</c:v>
                </c:pt>
                <c:pt idx="995">
                  <c:v>57.643816797297205</c:v>
                </c:pt>
                <c:pt idx="996">
                  <c:v>65.221125578947294</c:v>
                </c:pt>
                <c:pt idx="997">
                  <c:v>52.380656495495401</c:v>
                </c:pt>
                <c:pt idx="998">
                  <c:v>65.438884648648596</c:v>
                </c:pt>
                <c:pt idx="999">
                  <c:v>22.350753333333298</c:v>
                </c:pt>
                <c:pt idx="1000">
                  <c:v>30.706950210526298</c:v>
                </c:pt>
                <c:pt idx="1001">
                  <c:v>39.824131955882301</c:v>
                </c:pt>
                <c:pt idx="1002">
                  <c:v>38.0491363636363</c:v>
                </c:pt>
                <c:pt idx="1003">
                  <c:v>47.673484530434699</c:v>
                </c:pt>
                <c:pt idx="1004">
                  <c:v>72.569915218181805</c:v>
                </c:pt>
                <c:pt idx="1005">
                  <c:v>93.312778222222192</c:v>
                </c:pt>
                <c:pt idx="1006">
                  <c:v>68.430850829999997</c:v>
                </c:pt>
                <c:pt idx="1007">
                  <c:v>42.500395249999997</c:v>
                </c:pt>
                <c:pt idx="1008">
                  <c:v>22.9900589411764</c:v>
                </c:pt>
                <c:pt idx="1009">
                  <c:v>36.320406254901904</c:v>
                </c:pt>
                <c:pt idx="1010">
                  <c:v>22.1733607063492</c:v>
                </c:pt>
                <c:pt idx="1011">
                  <c:v>47.3083732647058</c:v>
                </c:pt>
                <c:pt idx="1012">
                  <c:v>73.831583266666613</c:v>
                </c:pt>
                <c:pt idx="1013">
                  <c:v>151.829190797546</c:v>
                </c:pt>
                <c:pt idx="1014">
                  <c:v>78.685568830882289</c:v>
                </c:pt>
                <c:pt idx="1015">
                  <c:v>70.562327109375005</c:v>
                </c:pt>
                <c:pt idx="1016">
                  <c:v>116.215365555555</c:v>
                </c:pt>
                <c:pt idx="1017">
                  <c:v>81.680874375000002</c:v>
                </c:pt>
                <c:pt idx="1018">
                  <c:v>88.009663390624993</c:v>
                </c:pt>
                <c:pt idx="1019">
                  <c:v>52.779956745098005</c:v>
                </c:pt>
                <c:pt idx="1020">
                  <c:v>15.095151653061199</c:v>
                </c:pt>
                <c:pt idx="1021">
                  <c:v>21.676678312500002</c:v>
                </c:pt>
                <c:pt idx="1022">
                  <c:v>25.283978921568597</c:v>
                </c:pt>
                <c:pt idx="1023">
                  <c:v>49.079551567567499</c:v>
                </c:pt>
                <c:pt idx="1024">
                  <c:v>34.012374823529399</c:v>
                </c:pt>
                <c:pt idx="1025">
                  <c:v>47.731325836065501</c:v>
                </c:pt>
                <c:pt idx="1026">
                  <c:v>27.21325940625</c:v>
                </c:pt>
                <c:pt idx="1027">
                  <c:v>54.977185499999997</c:v>
                </c:pt>
                <c:pt idx="1028">
                  <c:v>26.730375148148102</c:v>
                </c:pt>
                <c:pt idx="1029">
                  <c:v>35.854423915492902</c:v>
                </c:pt>
                <c:pt idx="1030">
                  <c:v>17.111511333333297</c:v>
                </c:pt>
                <c:pt idx="1031">
                  <c:v>36.357277183908003</c:v>
                </c:pt>
                <c:pt idx="1032">
                  <c:v>103.347683691358</c:v>
                </c:pt>
                <c:pt idx="1033">
                  <c:v>46.852908867924498</c:v>
                </c:pt>
                <c:pt idx="1034">
                  <c:v>39.914649539999999</c:v>
                </c:pt>
                <c:pt idx="1035">
                  <c:v>23.176304151515101</c:v>
                </c:pt>
                <c:pt idx="1036">
                  <c:v>30.104369363636302</c:v>
                </c:pt>
                <c:pt idx="1037">
                  <c:v>54.262154353448196</c:v>
                </c:pt>
                <c:pt idx="1038">
                  <c:v>165.30596947244001</c:v>
                </c:pt>
                <c:pt idx="1039">
                  <c:v>38.363391235294102</c:v>
                </c:pt>
                <c:pt idx="1040">
                  <c:v>96.93172678571419</c:v>
                </c:pt>
                <c:pt idx="1041">
                  <c:v>44.300544692307597</c:v>
                </c:pt>
                <c:pt idx="1042">
                  <c:v>66.410725372750605</c:v>
                </c:pt>
                <c:pt idx="1043">
                  <c:v>21.885505666666599</c:v>
                </c:pt>
                <c:pt idx="1044">
                  <c:v>65.362002680000003</c:v>
                </c:pt>
                <c:pt idx="1045">
                  <c:v>46.143393937500001</c:v>
                </c:pt>
                <c:pt idx="1046">
                  <c:v>31.693408333333299</c:v>
                </c:pt>
                <c:pt idx="1047">
                  <c:v>39.938679318965505</c:v>
                </c:pt>
                <c:pt idx="1048">
                  <c:v>32.875964853333301</c:v>
                </c:pt>
                <c:pt idx="1049">
                  <c:v>95.105213785714199</c:v>
                </c:pt>
                <c:pt idx="1050">
                  <c:v>24.8539963829787</c:v>
                </c:pt>
                <c:pt idx="1051">
                  <c:v>50.771045109243602</c:v>
                </c:pt>
                <c:pt idx="1052">
                  <c:v>64.633792658536507</c:v>
                </c:pt>
                <c:pt idx="1053">
                  <c:v>108.023198415492</c:v>
                </c:pt>
                <c:pt idx="1054">
                  <c:v>49.603946556451596</c:v>
                </c:pt>
                <c:pt idx="1055">
                  <c:v>169.27906121428498</c:v>
                </c:pt>
                <c:pt idx="1056">
                  <c:v>20.0248511538461</c:v>
                </c:pt>
                <c:pt idx="1057">
                  <c:v>55.780836452991402</c:v>
                </c:pt>
                <c:pt idx="1058">
                  <c:v>13.145917615384599</c:v>
                </c:pt>
                <c:pt idx="1059">
                  <c:v>94.853444057851192</c:v>
                </c:pt>
                <c:pt idx="1060">
                  <c:v>29.433656062499999</c:v>
                </c:pt>
                <c:pt idx="1061">
                  <c:v>28.205560052631501</c:v>
                </c:pt>
                <c:pt idx="1062">
                  <c:v>113.692245982758</c:v>
                </c:pt>
                <c:pt idx="1063">
                  <c:v>75.2529914375</c:v>
                </c:pt>
                <c:pt idx="1064">
                  <c:v>42.9217365185185</c:v>
                </c:pt>
                <c:pt idx="1065">
                  <c:v>56.940420265625001</c:v>
                </c:pt>
                <c:pt idx="1066">
                  <c:v>45.551651687499998</c:v>
                </c:pt>
                <c:pt idx="1067">
                  <c:v>18.861080812499999</c:v>
                </c:pt>
                <c:pt idx="1068">
                  <c:v>31.534697375</c:v>
                </c:pt>
                <c:pt idx="1069">
                  <c:v>31.939405828571402</c:v>
                </c:pt>
                <c:pt idx="1070">
                  <c:v>79.096372771428491</c:v>
                </c:pt>
                <c:pt idx="1071">
                  <c:v>25.6383793125</c:v>
                </c:pt>
                <c:pt idx="1072">
                  <c:v>24.398607847826</c:v>
                </c:pt>
                <c:pt idx="1073">
                  <c:v>57.4422991826086</c:v>
                </c:pt>
                <c:pt idx="1074">
                  <c:v>25.662548699999999</c:v>
                </c:pt>
                <c:pt idx="1075">
                  <c:v>13.2315553043478</c:v>
                </c:pt>
                <c:pt idx="1076">
                  <c:v>25.7566895</c:v>
                </c:pt>
                <c:pt idx="1077">
                  <c:v>91.721340270270204</c:v>
                </c:pt>
                <c:pt idx="1078">
                  <c:v>16.8833856</c:v>
                </c:pt>
                <c:pt idx="1079">
                  <c:v>24.106067085561399</c:v>
                </c:pt>
                <c:pt idx="1080">
                  <c:v>31.900243499999998</c:v>
                </c:pt>
                <c:pt idx="1081">
                  <c:v>71.851777672268895</c:v>
                </c:pt>
                <c:pt idx="1082">
                  <c:v>60.9897020784313</c:v>
                </c:pt>
                <c:pt idx="1083">
                  <c:v>62.676819093749998</c:v>
                </c:pt>
                <c:pt idx="1084">
                  <c:v>118.981026944444</c:v>
                </c:pt>
                <c:pt idx="1085">
                  <c:v>65.815402070422493</c:v>
                </c:pt>
                <c:pt idx="1086">
                  <c:v>63.199408712643603</c:v>
                </c:pt>
                <c:pt idx="1087">
                  <c:v>179.21627792913299</c:v>
                </c:pt>
                <c:pt idx="1088">
                  <c:v>63.8592465714285</c:v>
                </c:pt>
                <c:pt idx="1089">
                  <c:v>30.217451799999999</c:v>
                </c:pt>
                <c:pt idx="1090">
                  <c:v>30.2379483333333</c:v>
                </c:pt>
                <c:pt idx="1091">
                  <c:v>25.4243374375</c:v>
                </c:pt>
                <c:pt idx="1092">
                  <c:v>32.210749849056604</c:v>
                </c:pt>
                <c:pt idx="1093">
                  <c:v>63.301458956521699</c:v>
                </c:pt>
                <c:pt idx="1094">
                  <c:v>61.739792176470502</c:v>
                </c:pt>
                <c:pt idx="1095">
                  <c:v>41.532073672566305</c:v>
                </c:pt>
                <c:pt idx="1096">
                  <c:v>16.735630733333302</c:v>
                </c:pt>
                <c:pt idx="1097">
                  <c:v>37.223241941176397</c:v>
                </c:pt>
                <c:pt idx="1098">
                  <c:v>45.3660066756756</c:v>
                </c:pt>
                <c:pt idx="1099">
                  <c:v>48.6924219333333</c:v>
                </c:pt>
                <c:pt idx="1100">
                  <c:v>107.586641875</c:v>
                </c:pt>
                <c:pt idx="1101">
                  <c:v>16.840244666666599</c:v>
                </c:pt>
                <c:pt idx="1102">
                  <c:v>49.258041808695602</c:v>
                </c:pt>
                <c:pt idx="1103">
                  <c:v>110.64817560185101</c:v>
                </c:pt>
                <c:pt idx="1104">
                  <c:v>115.771758039603</c:v>
                </c:pt>
                <c:pt idx="1105">
                  <c:v>106.03634973684201</c:v>
                </c:pt>
                <c:pt idx="1106">
                  <c:v>42.699565</c:v>
                </c:pt>
                <c:pt idx="1107">
                  <c:v>54.715954470588201</c:v>
                </c:pt>
                <c:pt idx="1108">
                  <c:v>31.422276499999999</c:v>
                </c:pt>
                <c:pt idx="1109">
                  <c:v>48.696702117647</c:v>
                </c:pt>
                <c:pt idx="1110">
                  <c:v>63.7403074767441</c:v>
                </c:pt>
                <c:pt idx="1111">
                  <c:v>162.35340662666601</c:v>
                </c:pt>
                <c:pt idx="1112">
                  <c:v>36.383610325000006</c:v>
                </c:pt>
                <c:pt idx="1113">
                  <c:v>51.545090257142796</c:v>
                </c:pt>
                <c:pt idx="1114">
                  <c:v>60.271753581081001</c:v>
                </c:pt>
                <c:pt idx="1115">
                  <c:v>25.2031403125</c:v>
                </c:pt>
                <c:pt idx="1116">
                  <c:v>39.903203444444401</c:v>
                </c:pt>
                <c:pt idx="1117">
                  <c:v>38.995356818181797</c:v>
                </c:pt>
                <c:pt idx="1118">
                  <c:v>36.108396466666605</c:v>
                </c:pt>
                <c:pt idx="1119">
                  <c:v>105.735231875</c:v>
                </c:pt>
                <c:pt idx="1120">
                  <c:v>39.651401881818103</c:v>
                </c:pt>
                <c:pt idx="1121">
                  <c:v>61.547517357142802</c:v>
                </c:pt>
                <c:pt idx="1122">
                  <c:v>81.675222634920601</c:v>
                </c:pt>
                <c:pt idx="1123">
                  <c:v>25.330447199999998</c:v>
                </c:pt>
                <c:pt idx="1124">
                  <c:v>83.115834342857099</c:v>
                </c:pt>
                <c:pt idx="1125">
                  <c:v>52.863397306122401</c:v>
                </c:pt>
                <c:pt idx="1126">
                  <c:v>33.152638802816902</c:v>
                </c:pt>
                <c:pt idx="1127">
                  <c:v>21.328496421052602</c:v>
                </c:pt>
                <c:pt idx="1128">
                  <c:v>32.1708891555555</c:v>
                </c:pt>
                <c:pt idx="1129">
                  <c:v>89.971777544444393</c:v>
                </c:pt>
                <c:pt idx="1130">
                  <c:v>46.462099467741901</c:v>
                </c:pt>
                <c:pt idx="1131">
                  <c:v>116.911710444444</c:v>
                </c:pt>
                <c:pt idx="1132">
                  <c:v>50.837126230769201</c:v>
                </c:pt>
                <c:pt idx="1133">
                  <c:v>36.805896244444398</c:v>
                </c:pt>
                <c:pt idx="1134">
                  <c:v>108.658817833333</c:v>
                </c:pt>
                <c:pt idx="1135">
                  <c:v>60.793029062499997</c:v>
                </c:pt>
                <c:pt idx="1136">
                  <c:v>45.549027128491602</c:v>
                </c:pt>
                <c:pt idx="1137">
                  <c:v>38.429498121212106</c:v>
                </c:pt>
                <c:pt idx="1138">
                  <c:v>61.749266166666594</c:v>
                </c:pt>
                <c:pt idx="1139">
                  <c:v>76.603919776470491</c:v>
                </c:pt>
                <c:pt idx="1140">
                  <c:v>42.341430687500001</c:v>
                </c:pt>
                <c:pt idx="1141">
                  <c:v>48.197602283582</c:v>
                </c:pt>
                <c:pt idx="1142">
                  <c:v>51.970429148514796</c:v>
                </c:pt>
                <c:pt idx="1143">
                  <c:v>14.6688340625</c:v>
                </c:pt>
                <c:pt idx="1144">
                  <c:v>35.327618384615299</c:v>
                </c:pt>
                <c:pt idx="1145">
                  <c:v>172.08693370588202</c:v>
                </c:pt>
                <c:pt idx="1146">
                  <c:v>45.894546833333301</c:v>
                </c:pt>
                <c:pt idx="1147">
                  <c:v>35.837235222222205</c:v>
                </c:pt>
                <c:pt idx="1148">
                  <c:v>72.104759992307606</c:v>
                </c:pt>
                <c:pt idx="1149">
                  <c:v>157.07607487878701</c:v>
                </c:pt>
                <c:pt idx="1150">
                  <c:v>23.4102166470588</c:v>
                </c:pt>
                <c:pt idx="1151">
                  <c:v>98.066262020833292</c:v>
                </c:pt>
                <c:pt idx="1152">
                  <c:v>37.884362437500002</c:v>
                </c:pt>
                <c:pt idx="1153">
                  <c:v>159.90480101470501</c:v>
                </c:pt>
                <c:pt idx="1154">
                  <c:v>98.722095934959313</c:v>
                </c:pt>
                <c:pt idx="1155">
                  <c:v>89.548600875000005</c:v>
                </c:pt>
                <c:pt idx="1156">
                  <c:v>26.703111785714203</c:v>
                </c:pt>
                <c:pt idx="1157">
                  <c:v>22.350753333333298</c:v>
                </c:pt>
                <c:pt idx="1158">
                  <c:v>18.159346956521702</c:v>
                </c:pt>
                <c:pt idx="1159">
                  <c:v>20.769289812499999</c:v>
                </c:pt>
                <c:pt idx="1160">
                  <c:v>20.926130000000001</c:v>
                </c:pt>
                <c:pt idx="1161">
                  <c:v>29.7772063529411</c:v>
                </c:pt>
                <c:pt idx="1162">
                  <c:v>22.285439666666601</c:v>
                </c:pt>
                <c:pt idx="1163">
                  <c:v>41.582811187499999</c:v>
                </c:pt>
                <c:pt idx="1164">
                  <c:v>38.384844149999999</c:v>
                </c:pt>
                <c:pt idx="1165">
                  <c:v>69.735611777777706</c:v>
                </c:pt>
                <c:pt idx="1166">
                  <c:v>71.594879441176403</c:v>
                </c:pt>
                <c:pt idx="1167">
                  <c:v>27.3027538611111</c:v>
                </c:pt>
                <c:pt idx="1168">
                  <c:v>38.8001986597938</c:v>
                </c:pt>
                <c:pt idx="1169">
                  <c:v>22.198581466666603</c:v>
                </c:pt>
                <c:pt idx="1170">
                  <c:v>58.5190374807692</c:v>
                </c:pt>
                <c:pt idx="1171">
                  <c:v>25.2828958260869</c:v>
                </c:pt>
                <c:pt idx="1172">
                  <c:v>81.010909790322501</c:v>
                </c:pt>
                <c:pt idx="1173">
                  <c:v>44.197468600000001</c:v>
                </c:pt>
                <c:pt idx="1174">
                  <c:v>61.643520821428503</c:v>
                </c:pt>
                <c:pt idx="1175">
                  <c:v>53.684988575757501</c:v>
                </c:pt>
                <c:pt idx="1176">
                  <c:v>51.569435794117602</c:v>
                </c:pt>
                <c:pt idx="1177">
                  <c:v>47.643708254901902</c:v>
                </c:pt>
                <c:pt idx="1178">
                  <c:v>25.6267918333333</c:v>
                </c:pt>
                <c:pt idx="1179">
                  <c:v>58.2753941025641</c:v>
                </c:pt>
                <c:pt idx="1180">
                  <c:v>39.592806301886704</c:v>
                </c:pt>
                <c:pt idx="1181">
                  <c:v>46.657669736842102</c:v>
                </c:pt>
                <c:pt idx="1182">
                  <c:v>25.2063332307692</c:v>
                </c:pt>
                <c:pt idx="1183">
                  <c:v>27.670123952380898</c:v>
                </c:pt>
                <c:pt idx="1184">
                  <c:v>20.829154352941099</c:v>
                </c:pt>
                <c:pt idx="1185">
                  <c:v>51.699601010638197</c:v>
                </c:pt>
                <c:pt idx="1186">
                  <c:v>19.217451647058798</c:v>
                </c:pt>
                <c:pt idx="1187">
                  <c:v>24.9057207333333</c:v>
                </c:pt>
                <c:pt idx="1188">
                  <c:v>32.9564756915887</c:v>
                </c:pt>
                <c:pt idx="1189">
                  <c:v>28.151654699999998</c:v>
                </c:pt>
                <c:pt idx="1190">
                  <c:v>42.8957568571428</c:v>
                </c:pt>
                <c:pt idx="1191">
                  <c:v>25.62924109375</c:v>
                </c:pt>
                <c:pt idx="1192">
                  <c:v>26.2868350625</c:v>
                </c:pt>
                <c:pt idx="1193">
                  <c:v>85.192609176470498</c:v>
                </c:pt>
                <c:pt idx="1194">
                  <c:v>55.912734812499998</c:v>
                </c:pt>
                <c:pt idx="1195">
                  <c:v>76.634192267857102</c:v>
                </c:pt>
                <c:pt idx="1196">
                  <c:v>99.357838649350597</c:v>
                </c:pt>
                <c:pt idx="1197">
                  <c:v>58.065199870967703</c:v>
                </c:pt>
                <c:pt idx="1198">
                  <c:v>41.408787424778701</c:v>
                </c:pt>
                <c:pt idx="1199">
                  <c:v>29.187618304878001</c:v>
                </c:pt>
                <c:pt idx="1200">
                  <c:v>34.157707735849002</c:v>
                </c:pt>
                <c:pt idx="1201">
                  <c:v>66.1861106538461</c:v>
                </c:pt>
                <c:pt idx="1202">
                  <c:v>74.841479968152811</c:v>
                </c:pt>
                <c:pt idx="1203">
                  <c:v>108.08998135294101</c:v>
                </c:pt>
                <c:pt idx="1204">
                  <c:v>23.2107255294117</c:v>
                </c:pt>
                <c:pt idx="1205">
                  <c:v>26.384166064516101</c:v>
                </c:pt>
                <c:pt idx="1206">
                  <c:v>33.999771348484799</c:v>
                </c:pt>
                <c:pt idx="1207">
                  <c:v>28.887181376237599</c:v>
                </c:pt>
                <c:pt idx="1208">
                  <c:v>19.474970652173898</c:v>
                </c:pt>
                <c:pt idx="1209">
                  <c:v>56.230257625</c:v>
                </c:pt>
                <c:pt idx="1210">
                  <c:v>44.4817275277777</c:v>
                </c:pt>
                <c:pt idx="1211">
                  <c:v>28.670079157894701</c:v>
                </c:pt>
                <c:pt idx="1212">
                  <c:v>21.133074000000001</c:v>
                </c:pt>
                <c:pt idx="1213">
                  <c:v>129.94502322222201</c:v>
                </c:pt>
                <c:pt idx="1214">
                  <c:v>54.0517911470588</c:v>
                </c:pt>
                <c:pt idx="1215">
                  <c:v>28.388131950819599</c:v>
                </c:pt>
                <c:pt idx="1216">
                  <c:v>24.953198277777702</c:v>
                </c:pt>
                <c:pt idx="1217">
                  <c:v>58.473685612499999</c:v>
                </c:pt>
                <c:pt idx="1218">
                  <c:v>118.034510894736</c:v>
                </c:pt>
                <c:pt idx="1219">
                  <c:v>51.6944395480769</c:v>
                </c:pt>
                <c:pt idx="1220">
                  <c:v>41.9596712575757</c:v>
                </c:pt>
                <c:pt idx="1221">
                  <c:v>105.09266352631501</c:v>
                </c:pt>
                <c:pt idx="1222">
                  <c:v>20.5463170441176</c:v>
                </c:pt>
                <c:pt idx="1223">
                  <c:v>151.24336331745999</c:v>
                </c:pt>
                <c:pt idx="1224">
                  <c:v>39.779078812500003</c:v>
                </c:pt>
                <c:pt idx="1225">
                  <c:v>48.743873222222199</c:v>
                </c:pt>
                <c:pt idx="1226">
                  <c:v>26.859094247618998</c:v>
                </c:pt>
                <c:pt idx="1227">
                  <c:v>21.922066266666597</c:v>
                </c:pt>
                <c:pt idx="1228">
                  <c:v>71.536626595238005</c:v>
                </c:pt>
                <c:pt idx="1229">
                  <c:v>44.054935295774598</c:v>
                </c:pt>
                <c:pt idx="1230">
                  <c:v>38.000170264705801</c:v>
                </c:pt>
                <c:pt idx="1231">
                  <c:v>43.113231719008198</c:v>
                </c:pt>
                <c:pt idx="1232">
                  <c:v>26.465411306818101</c:v>
                </c:pt>
                <c:pt idx="1233">
                  <c:v>75.176116771428497</c:v>
                </c:pt>
                <c:pt idx="1234">
                  <c:v>45.465936499999998</c:v>
                </c:pt>
                <c:pt idx="1235">
                  <c:v>91.341866166666591</c:v>
                </c:pt>
                <c:pt idx="1236">
                  <c:v>52.1132332727272</c:v>
                </c:pt>
                <c:pt idx="1237">
                  <c:v>30.780832967741897</c:v>
                </c:pt>
                <c:pt idx="1238">
                  <c:v>62.963143179775201</c:v>
                </c:pt>
                <c:pt idx="1239">
                  <c:v>71.267610657142797</c:v>
                </c:pt>
                <c:pt idx="1240">
                  <c:v>57.126566187500003</c:v>
                </c:pt>
                <c:pt idx="1241">
                  <c:v>52.817301166666596</c:v>
                </c:pt>
                <c:pt idx="1242">
                  <c:v>26.680246208695603</c:v>
                </c:pt>
                <c:pt idx="1243">
                  <c:v>49.724351821428499</c:v>
                </c:pt>
                <c:pt idx="1244">
                  <c:v>20.049918617021198</c:v>
                </c:pt>
                <c:pt idx="1245">
                  <c:v>29.342712258064502</c:v>
                </c:pt>
                <c:pt idx="1246">
                  <c:v>10.3296541333333</c:v>
                </c:pt>
                <c:pt idx="1247">
                  <c:v>43.367721188679205</c:v>
                </c:pt>
                <c:pt idx="1248">
                  <c:v>19.894840437500001</c:v>
                </c:pt>
                <c:pt idx="1249">
                  <c:v>45.704942677419297</c:v>
                </c:pt>
                <c:pt idx="1250">
                  <c:v>88.340789937500006</c:v>
                </c:pt>
                <c:pt idx="1251">
                  <c:v>25.220993741935398</c:v>
                </c:pt>
                <c:pt idx="1252">
                  <c:v>23.1321376129032</c:v>
                </c:pt>
                <c:pt idx="1253">
                  <c:v>53.6919839568965</c:v>
                </c:pt>
                <c:pt idx="1254">
                  <c:v>22.998793718750001</c:v>
                </c:pt>
                <c:pt idx="1255">
                  <c:v>45.566255499999997</c:v>
                </c:pt>
                <c:pt idx="1256">
                  <c:v>55.130148312499998</c:v>
                </c:pt>
                <c:pt idx="1257">
                  <c:v>48.103511098039199</c:v>
                </c:pt>
                <c:pt idx="1258">
                  <c:v>140.84948158823499</c:v>
                </c:pt>
                <c:pt idx="1259">
                  <c:v>31.844416509803899</c:v>
                </c:pt>
                <c:pt idx="1260">
                  <c:v>59.280160184782602</c:v>
                </c:pt>
                <c:pt idx="1261">
                  <c:v>36.097534812500001</c:v>
                </c:pt>
                <c:pt idx="1262">
                  <c:v>40.810154625000003</c:v>
                </c:pt>
                <c:pt idx="1263">
                  <c:v>50.4485502</c:v>
                </c:pt>
                <c:pt idx="1264">
                  <c:v>52.122278242424194</c:v>
                </c:pt>
                <c:pt idx="1265">
                  <c:v>76.689607704225295</c:v>
                </c:pt>
                <c:pt idx="1266">
                  <c:v>126.13350010447701</c:v>
                </c:pt>
                <c:pt idx="1267">
                  <c:v>50.427641927272703</c:v>
                </c:pt>
                <c:pt idx="1268">
                  <c:v>33.1660243592233</c:v>
                </c:pt>
                <c:pt idx="1269">
                  <c:v>32.9599609538461</c:v>
                </c:pt>
                <c:pt idx="1270">
                  <c:v>51.169864428571401</c:v>
                </c:pt>
                <c:pt idx="1271">
                  <c:v>94.308061386554598</c:v>
                </c:pt>
                <c:pt idx="1272">
                  <c:v>43.450424689075597</c:v>
                </c:pt>
                <c:pt idx="1273">
                  <c:v>56.806584214285699</c:v>
                </c:pt>
                <c:pt idx="1274">
                  <c:v>24.812612027777703</c:v>
                </c:pt>
                <c:pt idx="1275">
                  <c:v>43.915008420168</c:v>
                </c:pt>
                <c:pt idx="1276">
                  <c:v>29.448173769230699</c:v>
                </c:pt>
                <c:pt idx="1277">
                  <c:v>24.5193536470588</c:v>
                </c:pt>
                <c:pt idx="1278">
                  <c:v>25.237620812500001</c:v>
                </c:pt>
                <c:pt idx="1279">
                  <c:v>133.26209389010901</c:v>
                </c:pt>
                <c:pt idx="1280">
                  <c:v>31.328984375000001</c:v>
                </c:pt>
                <c:pt idx="1281">
                  <c:v>16.513839687499999</c:v>
                </c:pt>
                <c:pt idx="1282">
                  <c:v>46.810862999999998</c:v>
                </c:pt>
                <c:pt idx="1283">
                  <c:v>21.492268235294098</c:v>
                </c:pt>
                <c:pt idx="1284">
                  <c:v>58.7405132424242</c:v>
                </c:pt>
                <c:pt idx="1285">
                  <c:v>26.448773124999999</c:v>
                </c:pt>
                <c:pt idx="1286">
                  <c:v>52.659007880000004</c:v>
                </c:pt>
                <c:pt idx="1287">
                  <c:v>29.661471285714203</c:v>
                </c:pt>
                <c:pt idx="1288">
                  <c:v>136.80616030000002</c:v>
                </c:pt>
                <c:pt idx="1289">
                  <c:v>134.35068829032201</c:v>
                </c:pt>
                <c:pt idx="1290">
                  <c:v>36.606142505263101</c:v>
                </c:pt>
                <c:pt idx="1291">
                  <c:v>76.674272770491797</c:v>
                </c:pt>
                <c:pt idx="1292">
                  <c:v>119.58024898000001</c:v>
                </c:pt>
                <c:pt idx="1293">
                  <c:v>50.891176799999997</c:v>
                </c:pt>
                <c:pt idx="1294">
                  <c:v>36.403973325000003</c:v>
                </c:pt>
                <c:pt idx="1295">
                  <c:v>64.402738799999995</c:v>
                </c:pt>
                <c:pt idx="1296">
                  <c:v>67.699587722222191</c:v>
                </c:pt>
                <c:pt idx="1297">
                  <c:v>90.7718667222222</c:v>
                </c:pt>
                <c:pt idx="1298">
                  <c:v>55.1827607575757</c:v>
                </c:pt>
                <c:pt idx="1299">
                  <c:v>99.531492099999994</c:v>
                </c:pt>
                <c:pt idx="1300">
                  <c:v>63.182810375000003</c:v>
                </c:pt>
                <c:pt idx="1301">
                  <c:v>25.7566895</c:v>
                </c:pt>
                <c:pt idx="1302">
                  <c:v>55.430632035087697</c:v>
                </c:pt>
                <c:pt idx="1303">
                  <c:v>30.866846326530602</c:v>
                </c:pt>
                <c:pt idx="1304">
                  <c:v>89.191574594594499</c:v>
                </c:pt>
                <c:pt idx="1305">
                  <c:v>68.323556697674391</c:v>
                </c:pt>
                <c:pt idx="1306">
                  <c:v>55.833656352941105</c:v>
                </c:pt>
                <c:pt idx="1307">
                  <c:v>54.814571470588199</c:v>
                </c:pt>
                <c:pt idx="1308">
                  <c:v>14.7316835987261</c:v>
                </c:pt>
                <c:pt idx="1309">
                  <c:v>31.135158919540199</c:v>
                </c:pt>
                <c:pt idx="1310">
                  <c:v>45.824799589285703</c:v>
                </c:pt>
                <c:pt idx="1311">
                  <c:v>23.399369937500001</c:v>
                </c:pt>
                <c:pt idx="1312">
                  <c:v>57.437233189189101</c:v>
                </c:pt>
                <c:pt idx="1313">
                  <c:v>34.728775281250002</c:v>
                </c:pt>
                <c:pt idx="1314">
                  <c:v>22.498838055555499</c:v>
                </c:pt>
                <c:pt idx="1315">
                  <c:v>38.2033338888888</c:v>
                </c:pt>
                <c:pt idx="1316">
                  <c:v>43.550530714285699</c:v>
                </c:pt>
                <c:pt idx="1317">
                  <c:v>50.667399312500002</c:v>
                </c:pt>
                <c:pt idx="1318">
                  <c:v>27.471242517241301</c:v>
                </c:pt>
                <c:pt idx="1319">
                  <c:v>89.087675057970998</c:v>
                </c:pt>
                <c:pt idx="1320">
                  <c:v>115.906631</c:v>
                </c:pt>
                <c:pt idx="1321">
                  <c:v>46.1474608125</c:v>
                </c:pt>
                <c:pt idx="1322">
                  <c:v>37.888285554838703</c:v>
                </c:pt>
                <c:pt idx="1323">
                  <c:v>29.584782149999999</c:v>
                </c:pt>
                <c:pt idx="1324">
                  <c:v>43.2868055625</c:v>
                </c:pt>
                <c:pt idx="1325">
                  <c:v>24.500469510638201</c:v>
                </c:pt>
                <c:pt idx="1326">
                  <c:v>21.1984350625</c:v>
                </c:pt>
                <c:pt idx="1327">
                  <c:v>49.755368390908998</c:v>
                </c:pt>
                <c:pt idx="1328">
                  <c:v>76.168257503999996</c:v>
                </c:pt>
                <c:pt idx="1329">
                  <c:v>74.173928412587401</c:v>
                </c:pt>
                <c:pt idx="1330">
                  <c:v>162.99136226666599</c:v>
                </c:pt>
                <c:pt idx="1331">
                  <c:v>37.375218687500002</c:v>
                </c:pt>
                <c:pt idx="1332">
                  <c:v>37.7526770294117</c:v>
                </c:pt>
                <c:pt idx="1333">
                  <c:v>22.50842459375</c:v>
                </c:pt>
                <c:pt idx="1334">
                  <c:v>28.5678451333333</c:v>
                </c:pt>
                <c:pt idx="1335">
                  <c:v>33.941475416666599</c:v>
                </c:pt>
                <c:pt idx="1336">
                  <c:v>26.957241523364399</c:v>
                </c:pt>
                <c:pt idx="1337">
                  <c:v>71.348263239999994</c:v>
                </c:pt>
                <c:pt idx="1338">
                  <c:v>75.693764705882302</c:v>
                </c:pt>
                <c:pt idx="1339">
                  <c:v>29.146108763157798</c:v>
                </c:pt>
                <c:pt idx="1340">
                  <c:v>37.979854000000003</c:v>
                </c:pt>
                <c:pt idx="1341">
                  <c:v>35.308719242424196</c:v>
                </c:pt>
                <c:pt idx="1342">
                  <c:v>29.170705596153798</c:v>
                </c:pt>
                <c:pt idx="1343">
                  <c:v>56.950113556700998</c:v>
                </c:pt>
                <c:pt idx="1344">
                  <c:v>95.370411387755098</c:v>
                </c:pt>
                <c:pt idx="1345">
                  <c:v>45.663687435294101</c:v>
                </c:pt>
                <c:pt idx="1346">
                  <c:v>21.443071399999997</c:v>
                </c:pt>
                <c:pt idx="1347">
                  <c:v>32.903394812499997</c:v>
                </c:pt>
                <c:pt idx="1348">
                  <c:v>48.907939518518504</c:v>
                </c:pt>
                <c:pt idx="1349">
                  <c:v>23.175359072289101</c:v>
                </c:pt>
                <c:pt idx="1350">
                  <c:v>19.896609575757498</c:v>
                </c:pt>
                <c:pt idx="1351">
                  <c:v>32.949497999999998</c:v>
                </c:pt>
                <c:pt idx="1352">
                  <c:v>14.8142606666666</c:v>
                </c:pt>
                <c:pt idx="1353">
                  <c:v>55.935739582677101</c:v>
                </c:pt>
                <c:pt idx="1354">
                  <c:v>57.732670294117597</c:v>
                </c:pt>
                <c:pt idx="1355">
                  <c:v>28.9012893030303</c:v>
                </c:pt>
                <c:pt idx="1356">
                  <c:v>43.553968411764707</c:v>
                </c:pt>
                <c:pt idx="1357">
                  <c:v>38.391708276595693</c:v>
                </c:pt>
                <c:pt idx="1358">
                  <c:v>51.9332390975609</c:v>
                </c:pt>
                <c:pt idx="1359">
                  <c:v>59.493126176470504</c:v>
                </c:pt>
                <c:pt idx="1360">
                  <c:v>87.819708258741201</c:v>
                </c:pt>
                <c:pt idx="1361">
                  <c:v>39.972463589147203</c:v>
                </c:pt>
                <c:pt idx="1362">
                  <c:v>167.714031888888</c:v>
                </c:pt>
                <c:pt idx="1363">
                  <c:v>46.938627823529401</c:v>
                </c:pt>
                <c:pt idx="1364">
                  <c:v>115.46276841340699</c:v>
                </c:pt>
                <c:pt idx="1365">
                  <c:v>42.436148461538394</c:v>
                </c:pt>
                <c:pt idx="1366">
                  <c:v>90.632175354838694</c:v>
                </c:pt>
                <c:pt idx="1367">
                  <c:v>57.846824812500003</c:v>
                </c:pt>
                <c:pt idx="1368">
                  <c:v>86.624887529411708</c:v>
                </c:pt>
                <c:pt idx="1369">
                  <c:v>54.691419840000002</c:v>
                </c:pt>
                <c:pt idx="1370">
                  <c:v>80.019815207547097</c:v>
                </c:pt>
                <c:pt idx="1371">
                  <c:v>27.9699642549019</c:v>
                </c:pt>
                <c:pt idx="1372">
                  <c:v>33.669077753424602</c:v>
                </c:pt>
                <c:pt idx="1373">
                  <c:v>54.866074513513496</c:v>
                </c:pt>
                <c:pt idx="1374">
                  <c:v>71.636806754716901</c:v>
                </c:pt>
                <c:pt idx="1375">
                  <c:v>32.549799220588199</c:v>
                </c:pt>
                <c:pt idx="1376">
                  <c:v>32.566165157894702</c:v>
                </c:pt>
                <c:pt idx="1377">
                  <c:v>76.400628499999996</c:v>
                </c:pt>
                <c:pt idx="1378">
                  <c:v>22.978377437500001</c:v>
                </c:pt>
                <c:pt idx="1379">
                  <c:v>19.411618263157798</c:v>
                </c:pt>
                <c:pt idx="1380">
                  <c:v>55.395545641791003</c:v>
                </c:pt>
                <c:pt idx="1381">
                  <c:v>127.10095641538399</c:v>
                </c:pt>
                <c:pt idx="1382">
                  <c:v>31.926409493506402</c:v>
                </c:pt>
                <c:pt idx="1383">
                  <c:v>100.16230122656199</c:v>
                </c:pt>
                <c:pt idx="1384">
                  <c:v>66.561100547945202</c:v>
                </c:pt>
                <c:pt idx="1385">
                  <c:v>57.149648254545397</c:v>
                </c:pt>
                <c:pt idx="1386">
                  <c:v>59.374877666666599</c:v>
                </c:pt>
                <c:pt idx="1387">
                  <c:v>36.176706843749997</c:v>
                </c:pt>
                <c:pt idx="1388">
                  <c:v>17.917769</c:v>
                </c:pt>
                <c:pt idx="1389">
                  <c:v>13.223242615384599</c:v>
                </c:pt>
                <c:pt idx="1390">
                  <c:v>97.298606027777709</c:v>
                </c:pt>
                <c:pt idx="1391">
                  <c:v>45.349394352941104</c:v>
                </c:pt>
                <c:pt idx="1392">
                  <c:v>89.103601176470505</c:v>
                </c:pt>
                <c:pt idx="1393">
                  <c:v>105.61246285294101</c:v>
                </c:pt>
                <c:pt idx="1394">
                  <c:v>21.7365527058823</c:v>
                </c:pt>
                <c:pt idx="1395">
                  <c:v>32.303164000000002</c:v>
                </c:pt>
                <c:pt idx="1396">
                  <c:v>32.556729537500004</c:v>
                </c:pt>
                <c:pt idx="1397">
                  <c:v>42.890423992307603</c:v>
                </c:pt>
                <c:pt idx="1398">
                  <c:v>33.964115333333297</c:v>
                </c:pt>
                <c:pt idx="1399">
                  <c:v>29.2677375882352</c:v>
                </c:pt>
                <c:pt idx="1400">
                  <c:v>31.248442387096699</c:v>
                </c:pt>
                <c:pt idx="1401">
                  <c:v>42.336016733333295</c:v>
                </c:pt>
                <c:pt idx="1402">
                  <c:v>91.791472385620906</c:v>
                </c:pt>
                <c:pt idx="1403">
                  <c:v>43.400129358490496</c:v>
                </c:pt>
                <c:pt idx="1404">
                  <c:v>80.614332472222188</c:v>
                </c:pt>
                <c:pt idx="1405">
                  <c:v>92.2344225798319</c:v>
                </c:pt>
                <c:pt idx="1406">
                  <c:v>75.266762204225302</c:v>
                </c:pt>
                <c:pt idx="1407">
                  <c:v>32.135351848484802</c:v>
                </c:pt>
                <c:pt idx="1408">
                  <c:v>84.914444375000002</c:v>
                </c:pt>
                <c:pt idx="1409">
                  <c:v>100.27862478125</c:v>
                </c:pt>
                <c:pt idx="1410">
                  <c:v>43.574603816901401</c:v>
                </c:pt>
                <c:pt idx="1411">
                  <c:v>51.793186273584901</c:v>
                </c:pt>
                <c:pt idx="1412">
                  <c:v>38.310044491525396</c:v>
                </c:pt>
                <c:pt idx="1413">
                  <c:v>26.816988524590101</c:v>
                </c:pt>
                <c:pt idx="1414">
                  <c:v>59.186042911392398</c:v>
                </c:pt>
                <c:pt idx="1415">
                  <c:v>25.908897625000002</c:v>
                </c:pt>
                <c:pt idx="1416">
                  <c:v>24.245759533333302</c:v>
                </c:pt>
                <c:pt idx="1417">
                  <c:v>16.7753215783132</c:v>
                </c:pt>
                <c:pt idx="1418">
                  <c:v>14.753253133333299</c:v>
                </c:pt>
                <c:pt idx="1419">
                  <c:v>19.335375882352899</c:v>
                </c:pt>
                <c:pt idx="1420">
                  <c:v>29.032872279411698</c:v>
                </c:pt>
                <c:pt idx="1421">
                  <c:v>46.758171869565196</c:v>
                </c:pt>
                <c:pt idx="1422">
                  <c:v>58.769971064516099</c:v>
                </c:pt>
                <c:pt idx="1423">
                  <c:v>22.463943388888797</c:v>
                </c:pt>
                <c:pt idx="1424">
                  <c:v>49.251537047619003</c:v>
                </c:pt>
                <c:pt idx="1425">
                  <c:v>34.355042006944402</c:v>
                </c:pt>
                <c:pt idx="1426">
                  <c:v>44.798482530302998</c:v>
                </c:pt>
                <c:pt idx="1427">
                  <c:v>39.059812181818096</c:v>
                </c:pt>
                <c:pt idx="1428">
                  <c:v>43.523527418604594</c:v>
                </c:pt>
                <c:pt idx="1429">
                  <c:v>17.505020457142802</c:v>
                </c:pt>
                <c:pt idx="1430">
                  <c:v>91.431089941176396</c:v>
                </c:pt>
                <c:pt idx="1431">
                  <c:v>74.582075294117601</c:v>
                </c:pt>
                <c:pt idx="1432">
                  <c:v>73.458361218749999</c:v>
                </c:pt>
                <c:pt idx="1433">
                  <c:v>40.282371096774099</c:v>
                </c:pt>
                <c:pt idx="1434">
                  <c:v>44.276746957142798</c:v>
                </c:pt>
                <c:pt idx="1435">
                  <c:v>55.817348663865502</c:v>
                </c:pt>
                <c:pt idx="1436">
                  <c:v>69.368005899159598</c:v>
                </c:pt>
                <c:pt idx="1437">
                  <c:v>41.862759117647002</c:v>
                </c:pt>
                <c:pt idx="1438">
                  <c:v>40.300513533333302</c:v>
                </c:pt>
                <c:pt idx="1439">
                  <c:v>21.405135176470498</c:v>
                </c:pt>
                <c:pt idx="1440">
                  <c:v>29.953647384615298</c:v>
                </c:pt>
                <c:pt idx="1441">
                  <c:v>41.823001277777699</c:v>
                </c:pt>
                <c:pt idx="1442">
                  <c:v>29.882720158878502</c:v>
                </c:pt>
                <c:pt idx="1443">
                  <c:v>28.3973665625</c:v>
                </c:pt>
                <c:pt idx="1444">
                  <c:v>28.2356693235294</c:v>
                </c:pt>
                <c:pt idx="1445">
                  <c:v>45.841850111940197</c:v>
                </c:pt>
                <c:pt idx="1446">
                  <c:v>30.5203745882352</c:v>
                </c:pt>
                <c:pt idx="1447">
                  <c:v>74.419356651376091</c:v>
                </c:pt>
                <c:pt idx="1448">
                  <c:v>42.347136755555503</c:v>
                </c:pt>
                <c:pt idx="1449">
                  <c:v>46.969746089887593</c:v>
                </c:pt>
                <c:pt idx="1450">
                  <c:v>97.8025582352941</c:v>
                </c:pt>
                <c:pt idx="1451">
                  <c:v>30.999222035087701</c:v>
                </c:pt>
                <c:pt idx="1452">
                  <c:v>36.132610672897101</c:v>
                </c:pt>
                <c:pt idx="1453">
                  <c:v>69.727098832167798</c:v>
                </c:pt>
                <c:pt idx="1454">
                  <c:v>128.71722396875001</c:v>
                </c:pt>
                <c:pt idx="1455">
                  <c:v>108.688668210526</c:v>
                </c:pt>
                <c:pt idx="1456">
                  <c:v>123.71179783088199</c:v>
                </c:pt>
                <c:pt idx="1457">
                  <c:v>12.716018734693799</c:v>
                </c:pt>
                <c:pt idx="1458">
                  <c:v>27.157501259740201</c:v>
                </c:pt>
                <c:pt idx="1459">
                  <c:v>90.834905277777708</c:v>
                </c:pt>
                <c:pt idx="1460">
                  <c:v>36.587434339622604</c:v>
                </c:pt>
                <c:pt idx="1461">
                  <c:v>70.695779982456102</c:v>
                </c:pt>
                <c:pt idx="1462">
                  <c:v>23.204582176470499</c:v>
                </c:pt>
                <c:pt idx="1463">
                  <c:v>89.9509624857142</c:v>
                </c:pt>
                <c:pt idx="1464">
                  <c:v>26.610650117647001</c:v>
                </c:pt>
                <c:pt idx="1465">
                  <c:v>36.8402316470588</c:v>
                </c:pt>
                <c:pt idx="1466">
                  <c:v>30.2712143125</c:v>
                </c:pt>
                <c:pt idx="1467">
                  <c:v>20.770512933333301</c:v>
                </c:pt>
                <c:pt idx="1468">
                  <c:v>68.078058392857102</c:v>
                </c:pt>
                <c:pt idx="1469">
                  <c:v>32.938344650793603</c:v>
                </c:pt>
                <c:pt idx="1470">
                  <c:v>87.228760988888794</c:v>
                </c:pt>
                <c:pt idx="1471">
                  <c:v>30.994913685483798</c:v>
                </c:pt>
                <c:pt idx="1472">
                  <c:v>29.942156000000001</c:v>
                </c:pt>
                <c:pt idx="1473">
                  <c:v>83.071314049999998</c:v>
                </c:pt>
                <c:pt idx="1474">
                  <c:v>75.057149030302995</c:v>
                </c:pt>
                <c:pt idx="1475">
                  <c:v>15.3465297333333</c:v>
                </c:pt>
                <c:pt idx="1476">
                  <c:v>16.9889528</c:v>
                </c:pt>
                <c:pt idx="1477">
                  <c:v>37.174789848739401</c:v>
                </c:pt>
                <c:pt idx="1478">
                  <c:v>45.864904121621599</c:v>
                </c:pt>
                <c:pt idx="1479">
                  <c:v>25.372383656250001</c:v>
                </c:pt>
                <c:pt idx="1480">
                  <c:v>14.3817004</c:v>
                </c:pt>
                <c:pt idx="1481">
                  <c:v>25.6055312777777</c:v>
                </c:pt>
                <c:pt idx="1482">
                  <c:v>61.956455242424198</c:v>
                </c:pt>
                <c:pt idx="1483">
                  <c:v>46.6984834526315</c:v>
                </c:pt>
                <c:pt idx="1484">
                  <c:v>21.3180599696969</c:v>
                </c:pt>
                <c:pt idx="1485">
                  <c:v>104.65947583529399</c:v>
                </c:pt>
                <c:pt idx="1486">
                  <c:v>58.473685612499999</c:v>
                </c:pt>
                <c:pt idx="1487">
                  <c:v>34.344113333333297</c:v>
                </c:pt>
                <c:pt idx="1488">
                  <c:v>58.260119955357098</c:v>
                </c:pt>
                <c:pt idx="1489">
                  <c:v>18.4424108125</c:v>
                </c:pt>
                <c:pt idx="1490">
                  <c:v>26.201907882352899</c:v>
                </c:pt>
                <c:pt idx="1491">
                  <c:v>77.705908416666603</c:v>
                </c:pt>
                <c:pt idx="1492">
                  <c:v>32.414938357142802</c:v>
                </c:pt>
                <c:pt idx="1493">
                  <c:v>38.476316562500003</c:v>
                </c:pt>
                <c:pt idx="1494">
                  <c:v>15.631467466666599</c:v>
                </c:pt>
                <c:pt idx="1495">
                  <c:v>116.65771852777701</c:v>
                </c:pt>
                <c:pt idx="1496">
                  <c:v>92.605292258620608</c:v>
                </c:pt>
                <c:pt idx="1497">
                  <c:v>110.9432285125</c:v>
                </c:pt>
                <c:pt idx="1498">
                  <c:v>31.400586562499999</c:v>
                </c:pt>
                <c:pt idx="1499">
                  <c:v>39.902361722222203</c:v>
                </c:pt>
                <c:pt idx="1500">
                  <c:v>63.431019647058797</c:v>
                </c:pt>
                <c:pt idx="1501">
                  <c:v>66.100598312499997</c:v>
                </c:pt>
                <c:pt idx="1502">
                  <c:v>38.680774673267294</c:v>
                </c:pt>
                <c:pt idx="1503">
                  <c:v>32.8961292368421</c:v>
                </c:pt>
                <c:pt idx="1504">
                  <c:v>46.768417186274498</c:v>
                </c:pt>
                <c:pt idx="1505">
                  <c:v>17.7388985588235</c:v>
                </c:pt>
                <c:pt idx="1506">
                  <c:v>121.74178675</c:v>
                </c:pt>
                <c:pt idx="1507">
                  <c:v>32.262275413793098</c:v>
                </c:pt>
                <c:pt idx="1508">
                  <c:v>48.681831894736796</c:v>
                </c:pt>
                <c:pt idx="1509">
                  <c:v>40.5701026226415</c:v>
                </c:pt>
                <c:pt idx="1510">
                  <c:v>77.546802639999996</c:v>
                </c:pt>
                <c:pt idx="1511">
                  <c:v>62.519011168674602</c:v>
                </c:pt>
                <c:pt idx="1512">
                  <c:v>30.629649615384601</c:v>
                </c:pt>
                <c:pt idx="1513">
                  <c:v>17.1553037058823</c:v>
                </c:pt>
                <c:pt idx="1514">
                  <c:v>52.328952384615299</c:v>
                </c:pt>
                <c:pt idx="1515">
                  <c:v>33.982930983333297</c:v>
                </c:pt>
                <c:pt idx="1516">
                  <c:v>52.951420352941106</c:v>
                </c:pt>
                <c:pt idx="1517">
                  <c:v>47.928552612903204</c:v>
                </c:pt>
                <c:pt idx="1518">
                  <c:v>33.082211392857104</c:v>
                </c:pt>
                <c:pt idx="1519">
                  <c:v>78.871280593495911</c:v>
                </c:pt>
                <c:pt idx="1520">
                  <c:v>10.953332937500001</c:v>
                </c:pt>
                <c:pt idx="1521">
                  <c:v>35.737234457831299</c:v>
                </c:pt>
                <c:pt idx="1522">
                  <c:v>71.565363871794801</c:v>
                </c:pt>
                <c:pt idx="1523">
                  <c:v>124.065483328125</c:v>
                </c:pt>
                <c:pt idx="1524">
                  <c:v>19.030103063291097</c:v>
                </c:pt>
                <c:pt idx="1525">
                  <c:v>45.157946263157797</c:v>
                </c:pt>
                <c:pt idx="1526">
                  <c:v>55.554298023809501</c:v>
                </c:pt>
                <c:pt idx="1527">
                  <c:v>52.374067833333299</c:v>
                </c:pt>
                <c:pt idx="1528">
                  <c:v>24.786804779069698</c:v>
                </c:pt>
                <c:pt idx="1529">
                  <c:v>17.064295939393901</c:v>
                </c:pt>
                <c:pt idx="1530">
                  <c:v>32.507013375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62744"/>
        <c:axId val="174463136"/>
      </c:scatterChart>
      <c:valAx>
        <c:axId val="174462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Tabs Open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3136"/>
        <c:crosses val="autoZero"/>
        <c:crossBetween val="midCat"/>
      </c:valAx>
      <c:valAx>
        <c:axId val="174463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MB</a:t>
                </a:r>
                <a:r>
                  <a:rPr lang="en-US" baseline="0"/>
                  <a:t> of Memory Usage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2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9</xdr:row>
      <xdr:rowOff>138112</xdr:rowOff>
    </xdr:from>
    <xdr:to>
      <xdr:col>11</xdr:col>
      <xdr:colOff>66675</xdr:colOff>
      <xdr:row>24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0.1875</cdr:x>
      <cdr:y>0.02952</cdr:y>
    </cdr:from>
    <cdr:to>
      <cdr:x>0.73958</cdr:x>
      <cdr:y>0.42188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57234" y="80967"/>
          <a:ext cx="2524141" cy="10763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 u="sng"/>
            <a:t>Exhibit 1:</a:t>
          </a:r>
        </a:p>
        <a:p xmlns:a="http://schemas.openxmlformats.org/drawingml/2006/main">
          <a:r>
            <a:rPr lang="en-US" sz="1200" b="1"/>
            <a:t>Length of </a:t>
          </a:r>
          <a:r>
            <a:rPr lang="en-US" sz="1200" b="1" baseline="0"/>
            <a:t>time using Firefox</a:t>
          </a:r>
        </a:p>
        <a:p xmlns:a="http://schemas.openxmlformats.org/drawingml/2006/main">
          <a:r>
            <a:rPr lang="en-US" sz="1200" b="0" i="1" baseline="0"/>
            <a:t>Survey respondents who consider Firefox to be their primary browser and are using Firefox Version 4</a:t>
          </a:r>
          <a:endParaRPr lang="en-US" sz="1000" b="0" i="1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7</xdr:row>
      <xdr:rowOff>23812</xdr:rowOff>
    </xdr:from>
    <xdr:to>
      <xdr:col>16</xdr:col>
      <xdr:colOff>314325</xdr:colOff>
      <xdr:row>21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0.32083</cdr:x>
      <cdr:y>0.06964</cdr:y>
    </cdr:from>
    <cdr:to>
      <cdr:x>0.95208</cdr:x>
      <cdr:y>0.35009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66850" y="184739"/>
          <a:ext cx="2886060" cy="7439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 u="sng" baseline="0">
              <a:effectLst/>
              <a:latin typeface="+mn-lt"/>
              <a:ea typeface="+mn-ea"/>
              <a:cs typeface="+mn-cs"/>
            </a:rPr>
            <a:t>Exhibit 2: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 baseline="0">
              <a:effectLst/>
              <a:latin typeface="+mn-lt"/>
              <a:ea typeface="+mn-ea"/>
              <a:cs typeface="+mn-cs"/>
            </a:rPr>
            <a:t>Distribution of target users' bookmark usage during the sample week</a:t>
          </a:r>
          <a:endParaRPr lang="en-US" sz="1200" b="1">
            <a:effectLst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6</xdr:row>
      <xdr:rowOff>0</xdr:rowOff>
    </xdr:from>
    <xdr:to>
      <xdr:col>16</xdr:col>
      <xdr:colOff>600074</xdr:colOff>
      <xdr:row>22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0.21122</cdr:x>
      <cdr:y>0.02812</cdr:y>
    </cdr:from>
    <cdr:to>
      <cdr:x>0.88972</cdr:x>
      <cdr:y>0.29375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76326" y="85724"/>
          <a:ext cx="3457574" cy="809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 rtl="0"/>
          <a:r>
            <a:rPr lang="en-US" sz="1200" b="1" i="0" u="sng" baseline="0">
              <a:effectLst/>
              <a:latin typeface="+mn-lt"/>
              <a:ea typeface="+mn-ea"/>
              <a:cs typeface="+mn-cs"/>
            </a:rPr>
            <a:t>Exhibit 3: </a:t>
          </a:r>
          <a:endParaRPr lang="en-US" sz="1200" b="1" u="sng">
            <a:effectLst/>
          </a:endParaRPr>
        </a:p>
        <a:p xmlns:a="http://schemas.openxmlformats.org/drawingml/2006/main">
          <a:pPr algn="ctr" rtl="0"/>
          <a:r>
            <a:rPr lang="en-US" sz="1200" b="1" i="0" baseline="0">
              <a:effectLst/>
              <a:latin typeface="+mn-lt"/>
              <a:ea typeface="+mn-ea"/>
              <a:cs typeface="+mn-cs"/>
            </a:rPr>
            <a:t>Bookmark library size is a bad indicator of bookmark usage for target users</a:t>
          </a:r>
          <a:endParaRPr lang="en-US" sz="1200" b="1">
            <a:effectLst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4762</xdr:rowOff>
    </xdr:from>
    <xdr:to>
      <xdr:col>15</xdr:col>
      <xdr:colOff>314325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0.44167</cdr:x>
      <cdr:y>0.08022</cdr:y>
    </cdr:from>
    <cdr:to>
      <cdr:x>0.96042</cdr:x>
      <cdr:y>0.42351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19315" y="204778"/>
          <a:ext cx="2371725" cy="8763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 u="sng" baseline="0">
              <a:effectLst/>
              <a:latin typeface="+mn-lt"/>
              <a:ea typeface="+mn-ea"/>
              <a:cs typeface="+mn-cs"/>
            </a:rPr>
            <a:t>Exhibit 4:</a:t>
          </a:r>
          <a:r>
            <a:rPr lang="en-US" sz="1200" b="1" i="0" u="none" baseline="0">
              <a:effectLst/>
              <a:latin typeface="+mn-lt"/>
              <a:ea typeface="+mn-ea"/>
              <a:cs typeface="+mn-cs"/>
            </a:rPr>
            <a:t> 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 baseline="0">
              <a:effectLst/>
              <a:latin typeface="+mn-lt"/>
              <a:ea typeface="+mn-ea"/>
              <a:cs typeface="+mn-cs"/>
            </a:rPr>
            <a:t>Distribution of target users' browswer tab usage during the sample week</a:t>
          </a: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0.63333</cdr:x>
      <cdr:y>0.32649</cdr:y>
    </cdr:from>
    <cdr:to>
      <cdr:x>0.90625</cdr:x>
      <cdr:y>0.57649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895600" y="833438"/>
          <a:ext cx="1247775" cy="638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8</xdr:row>
      <xdr:rowOff>14287</xdr:rowOff>
    </xdr:from>
    <xdr:to>
      <xdr:col>14</xdr:col>
      <xdr:colOff>333375</xdr:colOff>
      <xdr:row>23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0.16085</cdr:x>
      <cdr:y>0.03692</cdr:y>
    </cdr:from>
    <cdr:to>
      <cdr:x>0.94186</cdr:x>
      <cdr:y>0.14607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90576" y="109538"/>
          <a:ext cx="3838574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 u="sng" baseline="0">
              <a:effectLst/>
              <a:latin typeface="+mn-lt"/>
              <a:ea typeface="+mn-ea"/>
              <a:cs typeface="+mn-cs"/>
            </a:rPr>
            <a:t>Exhibit 5:</a:t>
          </a:r>
          <a:r>
            <a:rPr lang="en-US" sz="1200" b="1" i="0" baseline="0">
              <a:effectLst/>
              <a:latin typeface="+mn-lt"/>
              <a:ea typeface="+mn-ea"/>
              <a:cs typeface="+mn-cs"/>
            </a:rPr>
            <a:t> More open tabs could hog computer memory</a:t>
          </a:r>
          <a:endParaRPr lang="en-US" sz="1200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8"/>
  <sheetViews>
    <sheetView tabSelected="1" zoomScale="85" zoomScaleNormal="85" workbookViewId="0"/>
  </sheetViews>
  <sheetFormatPr defaultRowHeight="15" x14ac:dyDescent="0.25"/>
  <cols>
    <col min="4" max="4" width="11.85546875" bestFit="1" customWidth="1"/>
  </cols>
  <sheetData>
    <row r="1" spans="1:10" x14ac:dyDescent="0.25">
      <c r="A1" t="s">
        <v>0</v>
      </c>
      <c r="C1" t="s">
        <v>0</v>
      </c>
      <c r="D1" t="s">
        <v>8</v>
      </c>
    </row>
    <row r="2" spans="1:10" x14ac:dyDescent="0.25">
      <c r="A2">
        <v>6</v>
      </c>
      <c r="C2">
        <v>0</v>
      </c>
      <c r="D2" t="s">
        <v>1</v>
      </c>
      <c r="F2" t="s">
        <v>9</v>
      </c>
      <c r="G2" s="3">
        <f>AVERAGE(A2:A3228)</f>
        <v>4.8053920049581658</v>
      </c>
      <c r="I2">
        <v>0</v>
      </c>
      <c r="J2" s="2">
        <f t="array" ref="J2:J8">FREQUENCY(A2:A3228,I2:I8)</f>
        <v>136</v>
      </c>
    </row>
    <row r="3" spans="1:10" x14ac:dyDescent="0.25">
      <c r="A3">
        <v>4</v>
      </c>
      <c r="C3">
        <v>1</v>
      </c>
      <c r="D3" t="s">
        <v>2</v>
      </c>
      <c r="F3" t="s">
        <v>12</v>
      </c>
      <c r="G3">
        <f>MEDIAN(A2:A3228)</f>
        <v>5</v>
      </c>
      <c r="I3">
        <f>I2+1</f>
        <v>1</v>
      </c>
      <c r="J3" s="2">
        <v>29</v>
      </c>
    </row>
    <row r="4" spans="1:10" x14ac:dyDescent="0.25">
      <c r="A4">
        <v>5</v>
      </c>
      <c r="C4">
        <v>2</v>
      </c>
      <c r="D4" t="s">
        <v>3</v>
      </c>
      <c r="F4" t="s">
        <v>13</v>
      </c>
      <c r="G4">
        <f>MODE(A2:A3228)</f>
        <v>6</v>
      </c>
      <c r="I4">
        <f t="shared" ref="I4:I8" si="0">I3+1</f>
        <v>2</v>
      </c>
      <c r="J4" s="2">
        <v>65</v>
      </c>
    </row>
    <row r="5" spans="1:10" x14ac:dyDescent="0.25">
      <c r="A5">
        <v>6</v>
      </c>
      <c r="C5">
        <v>3</v>
      </c>
      <c r="D5" t="s">
        <v>4</v>
      </c>
      <c r="I5">
        <f t="shared" si="0"/>
        <v>3</v>
      </c>
      <c r="J5" s="2">
        <v>252</v>
      </c>
    </row>
    <row r="6" spans="1:10" x14ac:dyDescent="0.25">
      <c r="A6">
        <v>6</v>
      </c>
      <c r="C6">
        <v>4</v>
      </c>
      <c r="D6" t="s">
        <v>5</v>
      </c>
      <c r="I6">
        <f t="shared" si="0"/>
        <v>4</v>
      </c>
      <c r="J6" s="2">
        <v>440</v>
      </c>
    </row>
    <row r="7" spans="1:10" x14ac:dyDescent="0.25">
      <c r="A7">
        <v>6</v>
      </c>
      <c r="C7">
        <v>5</v>
      </c>
      <c r="D7" t="s">
        <v>6</v>
      </c>
      <c r="I7">
        <f t="shared" si="0"/>
        <v>5</v>
      </c>
      <c r="J7" s="2">
        <v>998</v>
      </c>
    </row>
    <row r="8" spans="1:10" x14ac:dyDescent="0.25">
      <c r="A8">
        <v>6</v>
      </c>
      <c r="C8">
        <v>6</v>
      </c>
      <c r="D8" t="s">
        <v>7</v>
      </c>
      <c r="I8">
        <f t="shared" si="0"/>
        <v>6</v>
      </c>
      <c r="J8" s="2">
        <v>1307</v>
      </c>
    </row>
    <row r="9" spans="1:10" x14ac:dyDescent="0.25">
      <c r="A9">
        <v>3</v>
      </c>
    </row>
    <row r="10" spans="1:10" x14ac:dyDescent="0.25">
      <c r="A10">
        <v>6</v>
      </c>
    </row>
    <row r="11" spans="1:10" x14ac:dyDescent="0.25">
      <c r="A11">
        <v>5</v>
      </c>
    </row>
    <row r="12" spans="1:10" x14ac:dyDescent="0.25">
      <c r="A12">
        <v>5</v>
      </c>
    </row>
    <row r="13" spans="1:10" x14ac:dyDescent="0.25">
      <c r="A13">
        <v>5</v>
      </c>
    </row>
    <row r="14" spans="1:10" x14ac:dyDescent="0.25">
      <c r="A14">
        <v>6</v>
      </c>
    </row>
    <row r="15" spans="1:10" x14ac:dyDescent="0.25">
      <c r="A15">
        <v>6</v>
      </c>
    </row>
    <row r="16" spans="1:10" x14ac:dyDescent="0.25">
      <c r="A16">
        <v>5</v>
      </c>
    </row>
    <row r="17" spans="1:1" x14ac:dyDescent="0.25">
      <c r="A17">
        <v>6</v>
      </c>
    </row>
    <row r="18" spans="1:1" x14ac:dyDescent="0.25">
      <c r="A18">
        <v>2</v>
      </c>
    </row>
    <row r="19" spans="1:1" x14ac:dyDescent="0.25">
      <c r="A19">
        <v>6</v>
      </c>
    </row>
    <row r="20" spans="1:1" x14ac:dyDescent="0.25">
      <c r="A20">
        <v>5</v>
      </c>
    </row>
    <row r="21" spans="1:1" x14ac:dyDescent="0.25">
      <c r="A21">
        <v>6</v>
      </c>
    </row>
    <row r="22" spans="1:1" x14ac:dyDescent="0.25">
      <c r="A22">
        <v>5</v>
      </c>
    </row>
    <row r="23" spans="1:1" x14ac:dyDescent="0.25">
      <c r="A23">
        <v>5</v>
      </c>
    </row>
    <row r="24" spans="1:1" x14ac:dyDescent="0.25">
      <c r="A24">
        <v>6</v>
      </c>
    </row>
    <row r="25" spans="1:1" x14ac:dyDescent="0.25">
      <c r="A25">
        <v>0</v>
      </c>
    </row>
    <row r="26" spans="1:1" x14ac:dyDescent="0.25">
      <c r="A26">
        <v>6</v>
      </c>
    </row>
    <row r="27" spans="1:1" x14ac:dyDescent="0.25">
      <c r="A27">
        <v>4</v>
      </c>
    </row>
    <row r="28" spans="1:1" x14ac:dyDescent="0.25">
      <c r="A28">
        <v>5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6</v>
      </c>
    </row>
    <row r="32" spans="1:1" x14ac:dyDescent="0.25">
      <c r="A32">
        <v>4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6</v>
      </c>
    </row>
    <row r="36" spans="1:1" x14ac:dyDescent="0.25">
      <c r="A36">
        <v>6</v>
      </c>
    </row>
    <row r="37" spans="1:1" x14ac:dyDescent="0.25">
      <c r="A37">
        <v>6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5</v>
      </c>
    </row>
    <row r="42" spans="1:1" x14ac:dyDescent="0.25">
      <c r="A42">
        <v>6</v>
      </c>
    </row>
    <row r="43" spans="1:1" x14ac:dyDescent="0.25">
      <c r="A43">
        <v>6</v>
      </c>
    </row>
    <row r="44" spans="1:1" x14ac:dyDescent="0.25">
      <c r="A44">
        <v>3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6</v>
      </c>
    </row>
    <row r="48" spans="1:1" x14ac:dyDescent="0.25">
      <c r="A48">
        <v>2</v>
      </c>
    </row>
    <row r="49" spans="1:1" x14ac:dyDescent="0.25">
      <c r="A49">
        <v>6</v>
      </c>
    </row>
    <row r="50" spans="1:1" x14ac:dyDescent="0.25">
      <c r="A50">
        <v>6</v>
      </c>
    </row>
    <row r="51" spans="1:1" x14ac:dyDescent="0.25">
      <c r="A51">
        <v>2</v>
      </c>
    </row>
    <row r="52" spans="1:1" x14ac:dyDescent="0.25">
      <c r="A52">
        <v>6</v>
      </c>
    </row>
    <row r="53" spans="1:1" x14ac:dyDescent="0.25">
      <c r="A53">
        <v>5</v>
      </c>
    </row>
    <row r="54" spans="1:1" x14ac:dyDescent="0.25">
      <c r="A54">
        <v>6</v>
      </c>
    </row>
    <row r="55" spans="1:1" x14ac:dyDescent="0.25">
      <c r="A55">
        <v>5</v>
      </c>
    </row>
    <row r="56" spans="1:1" x14ac:dyDescent="0.25">
      <c r="A56">
        <v>6</v>
      </c>
    </row>
    <row r="57" spans="1:1" x14ac:dyDescent="0.25">
      <c r="A57">
        <v>5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0</v>
      </c>
    </row>
    <row r="62" spans="1:1" x14ac:dyDescent="0.25">
      <c r="A62">
        <v>4</v>
      </c>
    </row>
    <row r="63" spans="1:1" x14ac:dyDescent="0.25">
      <c r="A63">
        <v>5</v>
      </c>
    </row>
    <row r="64" spans="1:1" x14ac:dyDescent="0.25">
      <c r="A64">
        <v>4</v>
      </c>
    </row>
    <row r="65" spans="1:1" x14ac:dyDescent="0.25">
      <c r="A65">
        <v>3</v>
      </c>
    </row>
    <row r="66" spans="1:1" x14ac:dyDescent="0.25">
      <c r="A66">
        <v>6</v>
      </c>
    </row>
    <row r="67" spans="1:1" x14ac:dyDescent="0.25">
      <c r="A67">
        <v>4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6</v>
      </c>
    </row>
    <row r="71" spans="1:1" x14ac:dyDescent="0.25">
      <c r="A71">
        <v>4</v>
      </c>
    </row>
    <row r="72" spans="1:1" x14ac:dyDescent="0.25">
      <c r="A72">
        <v>6</v>
      </c>
    </row>
    <row r="73" spans="1:1" x14ac:dyDescent="0.25">
      <c r="A73">
        <v>5</v>
      </c>
    </row>
    <row r="74" spans="1:1" x14ac:dyDescent="0.25">
      <c r="A74">
        <v>4</v>
      </c>
    </row>
    <row r="75" spans="1:1" x14ac:dyDescent="0.25">
      <c r="A75">
        <v>5</v>
      </c>
    </row>
    <row r="76" spans="1:1" x14ac:dyDescent="0.25">
      <c r="A76">
        <v>6</v>
      </c>
    </row>
    <row r="77" spans="1:1" x14ac:dyDescent="0.25">
      <c r="A77">
        <v>5</v>
      </c>
    </row>
    <row r="78" spans="1:1" x14ac:dyDescent="0.25">
      <c r="A78">
        <v>0</v>
      </c>
    </row>
    <row r="79" spans="1:1" x14ac:dyDescent="0.25">
      <c r="A79">
        <v>6</v>
      </c>
    </row>
    <row r="80" spans="1:1" x14ac:dyDescent="0.25">
      <c r="A80">
        <v>5</v>
      </c>
    </row>
    <row r="81" spans="1:1" x14ac:dyDescent="0.25">
      <c r="A81">
        <v>6</v>
      </c>
    </row>
    <row r="82" spans="1:1" x14ac:dyDescent="0.25">
      <c r="A82">
        <v>3</v>
      </c>
    </row>
    <row r="83" spans="1:1" x14ac:dyDescent="0.25">
      <c r="A83">
        <v>6</v>
      </c>
    </row>
    <row r="84" spans="1:1" x14ac:dyDescent="0.25">
      <c r="A84">
        <v>6</v>
      </c>
    </row>
    <row r="85" spans="1:1" x14ac:dyDescent="0.25">
      <c r="A85">
        <v>6</v>
      </c>
    </row>
    <row r="86" spans="1:1" x14ac:dyDescent="0.25">
      <c r="A86">
        <v>5</v>
      </c>
    </row>
    <row r="87" spans="1:1" x14ac:dyDescent="0.25">
      <c r="A87">
        <v>6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5</v>
      </c>
    </row>
    <row r="91" spans="1:1" x14ac:dyDescent="0.25">
      <c r="A91">
        <v>6</v>
      </c>
    </row>
    <row r="92" spans="1:1" x14ac:dyDescent="0.25">
      <c r="A92">
        <v>6</v>
      </c>
    </row>
    <row r="93" spans="1:1" x14ac:dyDescent="0.25">
      <c r="A93">
        <v>4</v>
      </c>
    </row>
    <row r="94" spans="1:1" x14ac:dyDescent="0.25">
      <c r="A94">
        <v>5</v>
      </c>
    </row>
    <row r="95" spans="1:1" x14ac:dyDescent="0.25">
      <c r="A95">
        <v>6</v>
      </c>
    </row>
    <row r="96" spans="1:1" x14ac:dyDescent="0.25">
      <c r="A96">
        <v>6</v>
      </c>
    </row>
    <row r="97" spans="1:1" x14ac:dyDescent="0.25">
      <c r="A97">
        <v>6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3</v>
      </c>
    </row>
    <row r="101" spans="1:1" x14ac:dyDescent="0.25">
      <c r="A101">
        <v>5</v>
      </c>
    </row>
    <row r="102" spans="1:1" x14ac:dyDescent="0.25">
      <c r="A102">
        <v>6</v>
      </c>
    </row>
    <row r="103" spans="1:1" x14ac:dyDescent="0.25">
      <c r="A103">
        <v>4</v>
      </c>
    </row>
    <row r="104" spans="1:1" x14ac:dyDescent="0.25">
      <c r="A104">
        <v>6</v>
      </c>
    </row>
    <row r="105" spans="1:1" x14ac:dyDescent="0.25">
      <c r="A105">
        <v>6</v>
      </c>
    </row>
    <row r="106" spans="1:1" x14ac:dyDescent="0.25">
      <c r="A106">
        <v>6</v>
      </c>
    </row>
    <row r="107" spans="1:1" x14ac:dyDescent="0.25">
      <c r="A107">
        <v>4</v>
      </c>
    </row>
    <row r="108" spans="1:1" x14ac:dyDescent="0.25">
      <c r="A108">
        <v>5</v>
      </c>
    </row>
    <row r="109" spans="1:1" x14ac:dyDescent="0.25">
      <c r="A109">
        <v>5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5</v>
      </c>
    </row>
    <row r="113" spans="1:1" x14ac:dyDescent="0.25">
      <c r="A113">
        <v>5</v>
      </c>
    </row>
    <row r="114" spans="1:1" x14ac:dyDescent="0.25">
      <c r="A114">
        <v>0</v>
      </c>
    </row>
    <row r="115" spans="1:1" x14ac:dyDescent="0.25">
      <c r="A115">
        <v>4</v>
      </c>
    </row>
    <row r="116" spans="1:1" x14ac:dyDescent="0.25">
      <c r="A116">
        <v>6</v>
      </c>
    </row>
    <row r="117" spans="1:1" x14ac:dyDescent="0.25">
      <c r="A117">
        <v>5</v>
      </c>
    </row>
    <row r="118" spans="1:1" x14ac:dyDescent="0.25">
      <c r="A118">
        <v>6</v>
      </c>
    </row>
    <row r="119" spans="1:1" x14ac:dyDescent="0.25">
      <c r="A119">
        <v>3</v>
      </c>
    </row>
    <row r="120" spans="1:1" x14ac:dyDescent="0.25">
      <c r="A120">
        <v>6</v>
      </c>
    </row>
    <row r="121" spans="1:1" x14ac:dyDescent="0.25">
      <c r="A121">
        <v>5</v>
      </c>
    </row>
    <row r="122" spans="1:1" x14ac:dyDescent="0.25">
      <c r="A122">
        <v>6</v>
      </c>
    </row>
    <row r="123" spans="1:1" x14ac:dyDescent="0.25">
      <c r="A123">
        <v>6</v>
      </c>
    </row>
    <row r="124" spans="1:1" x14ac:dyDescent="0.25">
      <c r="A124">
        <v>3</v>
      </c>
    </row>
    <row r="125" spans="1:1" x14ac:dyDescent="0.25">
      <c r="A125">
        <v>6</v>
      </c>
    </row>
    <row r="126" spans="1:1" x14ac:dyDescent="0.25">
      <c r="A126">
        <v>6</v>
      </c>
    </row>
    <row r="127" spans="1:1" x14ac:dyDescent="0.25">
      <c r="A127">
        <v>6</v>
      </c>
    </row>
    <row r="128" spans="1:1" x14ac:dyDescent="0.25">
      <c r="A128">
        <v>4</v>
      </c>
    </row>
    <row r="129" spans="1:1" x14ac:dyDescent="0.25">
      <c r="A129">
        <v>6</v>
      </c>
    </row>
    <row r="130" spans="1:1" x14ac:dyDescent="0.25">
      <c r="A130">
        <v>5</v>
      </c>
    </row>
    <row r="131" spans="1:1" x14ac:dyDescent="0.25">
      <c r="A131">
        <v>6</v>
      </c>
    </row>
    <row r="132" spans="1:1" x14ac:dyDescent="0.25">
      <c r="A132">
        <v>5</v>
      </c>
    </row>
    <row r="133" spans="1:1" x14ac:dyDescent="0.25">
      <c r="A133">
        <v>0</v>
      </c>
    </row>
    <row r="134" spans="1:1" x14ac:dyDescent="0.25">
      <c r="A134">
        <v>5</v>
      </c>
    </row>
    <row r="135" spans="1:1" x14ac:dyDescent="0.25">
      <c r="A135">
        <v>6</v>
      </c>
    </row>
    <row r="136" spans="1:1" x14ac:dyDescent="0.25">
      <c r="A136">
        <v>0</v>
      </c>
    </row>
    <row r="137" spans="1:1" x14ac:dyDescent="0.25">
      <c r="A137">
        <v>4</v>
      </c>
    </row>
    <row r="138" spans="1:1" x14ac:dyDescent="0.25">
      <c r="A138">
        <v>0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6</v>
      </c>
    </row>
    <row r="144" spans="1:1" x14ac:dyDescent="0.25">
      <c r="A144">
        <v>6</v>
      </c>
    </row>
    <row r="145" spans="1:1" x14ac:dyDescent="0.25">
      <c r="A145">
        <v>6</v>
      </c>
    </row>
    <row r="146" spans="1:1" x14ac:dyDescent="0.25">
      <c r="A146">
        <v>5</v>
      </c>
    </row>
    <row r="147" spans="1:1" x14ac:dyDescent="0.25">
      <c r="A147">
        <v>6</v>
      </c>
    </row>
    <row r="148" spans="1:1" x14ac:dyDescent="0.25">
      <c r="A148">
        <v>6</v>
      </c>
    </row>
    <row r="149" spans="1:1" x14ac:dyDescent="0.25">
      <c r="A149">
        <v>5</v>
      </c>
    </row>
    <row r="150" spans="1:1" x14ac:dyDescent="0.25">
      <c r="A150">
        <v>4</v>
      </c>
    </row>
    <row r="151" spans="1:1" x14ac:dyDescent="0.25">
      <c r="A151">
        <v>5</v>
      </c>
    </row>
    <row r="152" spans="1:1" x14ac:dyDescent="0.25">
      <c r="A152">
        <v>6</v>
      </c>
    </row>
    <row r="153" spans="1:1" x14ac:dyDescent="0.25">
      <c r="A153">
        <v>6</v>
      </c>
    </row>
    <row r="154" spans="1:1" x14ac:dyDescent="0.25">
      <c r="A154">
        <v>5</v>
      </c>
    </row>
    <row r="155" spans="1:1" x14ac:dyDescent="0.25">
      <c r="A155">
        <v>4</v>
      </c>
    </row>
    <row r="156" spans="1:1" x14ac:dyDescent="0.25">
      <c r="A156">
        <v>5</v>
      </c>
    </row>
    <row r="157" spans="1:1" x14ac:dyDescent="0.25">
      <c r="A157">
        <v>6</v>
      </c>
    </row>
    <row r="158" spans="1:1" x14ac:dyDescent="0.25">
      <c r="A158">
        <v>6</v>
      </c>
    </row>
    <row r="159" spans="1:1" x14ac:dyDescent="0.25">
      <c r="A159">
        <v>5</v>
      </c>
    </row>
    <row r="160" spans="1:1" x14ac:dyDescent="0.25">
      <c r="A160">
        <v>5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6</v>
      </c>
    </row>
    <row r="165" spans="1:1" x14ac:dyDescent="0.25">
      <c r="A165">
        <v>4</v>
      </c>
    </row>
    <row r="166" spans="1:1" x14ac:dyDescent="0.25">
      <c r="A166">
        <v>6</v>
      </c>
    </row>
    <row r="167" spans="1:1" x14ac:dyDescent="0.25">
      <c r="A167">
        <v>5</v>
      </c>
    </row>
    <row r="168" spans="1:1" x14ac:dyDescent="0.25">
      <c r="A168">
        <v>3</v>
      </c>
    </row>
    <row r="169" spans="1:1" x14ac:dyDescent="0.25">
      <c r="A169">
        <v>2</v>
      </c>
    </row>
    <row r="170" spans="1:1" x14ac:dyDescent="0.25">
      <c r="A170">
        <v>6</v>
      </c>
    </row>
    <row r="171" spans="1:1" x14ac:dyDescent="0.25">
      <c r="A171">
        <v>6</v>
      </c>
    </row>
    <row r="172" spans="1:1" x14ac:dyDescent="0.25">
      <c r="A172">
        <v>5</v>
      </c>
    </row>
    <row r="173" spans="1:1" x14ac:dyDescent="0.25">
      <c r="A173">
        <v>0</v>
      </c>
    </row>
    <row r="174" spans="1:1" x14ac:dyDescent="0.25">
      <c r="A174">
        <v>4</v>
      </c>
    </row>
    <row r="175" spans="1:1" x14ac:dyDescent="0.25">
      <c r="A175">
        <v>2</v>
      </c>
    </row>
    <row r="176" spans="1:1" x14ac:dyDescent="0.25">
      <c r="A176">
        <v>4</v>
      </c>
    </row>
    <row r="177" spans="1:1" x14ac:dyDescent="0.25">
      <c r="A177">
        <v>4</v>
      </c>
    </row>
    <row r="178" spans="1:1" x14ac:dyDescent="0.25">
      <c r="A178">
        <v>6</v>
      </c>
    </row>
    <row r="179" spans="1:1" x14ac:dyDescent="0.25">
      <c r="A179">
        <v>5</v>
      </c>
    </row>
    <row r="180" spans="1:1" x14ac:dyDescent="0.25">
      <c r="A180">
        <v>6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1</v>
      </c>
    </row>
    <row r="185" spans="1:1" x14ac:dyDescent="0.25">
      <c r="A185">
        <v>5</v>
      </c>
    </row>
    <row r="186" spans="1:1" x14ac:dyDescent="0.25">
      <c r="A186">
        <v>4</v>
      </c>
    </row>
    <row r="187" spans="1:1" x14ac:dyDescent="0.25">
      <c r="A187">
        <v>3</v>
      </c>
    </row>
    <row r="188" spans="1:1" x14ac:dyDescent="0.25">
      <c r="A188">
        <v>6</v>
      </c>
    </row>
    <row r="189" spans="1:1" x14ac:dyDescent="0.25">
      <c r="A189">
        <v>0</v>
      </c>
    </row>
    <row r="190" spans="1:1" x14ac:dyDescent="0.25">
      <c r="A190">
        <v>6</v>
      </c>
    </row>
    <row r="191" spans="1:1" x14ac:dyDescent="0.25">
      <c r="A191">
        <v>6</v>
      </c>
    </row>
    <row r="192" spans="1:1" x14ac:dyDescent="0.25">
      <c r="A192">
        <v>6</v>
      </c>
    </row>
    <row r="193" spans="1:1" x14ac:dyDescent="0.25">
      <c r="A193">
        <v>4</v>
      </c>
    </row>
    <row r="194" spans="1:1" x14ac:dyDescent="0.25">
      <c r="A194">
        <v>3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5</v>
      </c>
    </row>
    <row r="201" spans="1:1" x14ac:dyDescent="0.25">
      <c r="A201">
        <v>3</v>
      </c>
    </row>
    <row r="202" spans="1:1" x14ac:dyDescent="0.25">
      <c r="A202">
        <v>5</v>
      </c>
    </row>
    <row r="203" spans="1:1" x14ac:dyDescent="0.25">
      <c r="A203">
        <v>4</v>
      </c>
    </row>
    <row r="204" spans="1:1" x14ac:dyDescent="0.25">
      <c r="A204">
        <v>5</v>
      </c>
    </row>
    <row r="205" spans="1:1" x14ac:dyDescent="0.25">
      <c r="A205">
        <v>6</v>
      </c>
    </row>
    <row r="206" spans="1:1" x14ac:dyDescent="0.25">
      <c r="A206">
        <v>6</v>
      </c>
    </row>
    <row r="207" spans="1:1" x14ac:dyDescent="0.25">
      <c r="A207">
        <v>6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6</v>
      </c>
    </row>
    <row r="213" spans="1:1" x14ac:dyDescent="0.25">
      <c r="A213">
        <v>5</v>
      </c>
    </row>
    <row r="214" spans="1:1" x14ac:dyDescent="0.25">
      <c r="A214">
        <v>6</v>
      </c>
    </row>
    <row r="215" spans="1:1" x14ac:dyDescent="0.25">
      <c r="A215">
        <v>6</v>
      </c>
    </row>
    <row r="216" spans="1:1" x14ac:dyDescent="0.25">
      <c r="A216">
        <v>5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3</v>
      </c>
    </row>
    <row r="220" spans="1:1" x14ac:dyDescent="0.25">
      <c r="A220">
        <v>6</v>
      </c>
    </row>
    <row r="221" spans="1:1" x14ac:dyDescent="0.25">
      <c r="A221">
        <v>5</v>
      </c>
    </row>
    <row r="222" spans="1:1" x14ac:dyDescent="0.25">
      <c r="A222">
        <v>6</v>
      </c>
    </row>
    <row r="223" spans="1:1" x14ac:dyDescent="0.25">
      <c r="A223">
        <v>6</v>
      </c>
    </row>
    <row r="224" spans="1:1" x14ac:dyDescent="0.25">
      <c r="A224">
        <v>5</v>
      </c>
    </row>
    <row r="225" spans="1:1" x14ac:dyDescent="0.25">
      <c r="A225">
        <v>3</v>
      </c>
    </row>
    <row r="226" spans="1:1" x14ac:dyDescent="0.25">
      <c r="A226">
        <v>5</v>
      </c>
    </row>
    <row r="227" spans="1:1" x14ac:dyDescent="0.25">
      <c r="A227">
        <v>3</v>
      </c>
    </row>
    <row r="228" spans="1:1" x14ac:dyDescent="0.25">
      <c r="A228">
        <v>5</v>
      </c>
    </row>
    <row r="229" spans="1:1" x14ac:dyDescent="0.25">
      <c r="A229">
        <v>6</v>
      </c>
    </row>
    <row r="230" spans="1:1" x14ac:dyDescent="0.25">
      <c r="A230">
        <v>6</v>
      </c>
    </row>
    <row r="231" spans="1:1" x14ac:dyDescent="0.25">
      <c r="A231">
        <v>0</v>
      </c>
    </row>
    <row r="232" spans="1:1" x14ac:dyDescent="0.25">
      <c r="A232">
        <v>5</v>
      </c>
    </row>
    <row r="233" spans="1:1" x14ac:dyDescent="0.25">
      <c r="A233">
        <v>5</v>
      </c>
    </row>
    <row r="234" spans="1:1" x14ac:dyDescent="0.25">
      <c r="A234">
        <v>6</v>
      </c>
    </row>
    <row r="235" spans="1:1" x14ac:dyDescent="0.25">
      <c r="A235">
        <v>6</v>
      </c>
    </row>
    <row r="236" spans="1:1" x14ac:dyDescent="0.25">
      <c r="A236">
        <v>5</v>
      </c>
    </row>
    <row r="237" spans="1:1" x14ac:dyDescent="0.25">
      <c r="A237">
        <v>6</v>
      </c>
    </row>
    <row r="238" spans="1:1" x14ac:dyDescent="0.25">
      <c r="A238">
        <v>4</v>
      </c>
    </row>
    <row r="239" spans="1:1" x14ac:dyDescent="0.25">
      <c r="A239">
        <v>6</v>
      </c>
    </row>
    <row r="240" spans="1:1" x14ac:dyDescent="0.25">
      <c r="A240">
        <v>5</v>
      </c>
    </row>
    <row r="241" spans="1:1" x14ac:dyDescent="0.25">
      <c r="A241">
        <v>4</v>
      </c>
    </row>
    <row r="242" spans="1:1" x14ac:dyDescent="0.25">
      <c r="A242">
        <v>6</v>
      </c>
    </row>
    <row r="243" spans="1:1" x14ac:dyDescent="0.25">
      <c r="A243">
        <v>6</v>
      </c>
    </row>
    <row r="244" spans="1:1" x14ac:dyDescent="0.25">
      <c r="A244">
        <v>5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5</v>
      </c>
    </row>
    <row r="248" spans="1:1" x14ac:dyDescent="0.25">
      <c r="A248">
        <v>6</v>
      </c>
    </row>
    <row r="249" spans="1:1" x14ac:dyDescent="0.25">
      <c r="A249">
        <v>6</v>
      </c>
    </row>
    <row r="250" spans="1:1" x14ac:dyDescent="0.25">
      <c r="A250">
        <v>5</v>
      </c>
    </row>
    <row r="251" spans="1:1" x14ac:dyDescent="0.25">
      <c r="A251">
        <v>4</v>
      </c>
    </row>
    <row r="252" spans="1:1" x14ac:dyDescent="0.25">
      <c r="A252">
        <v>6</v>
      </c>
    </row>
    <row r="253" spans="1:1" x14ac:dyDescent="0.25">
      <c r="A253">
        <v>6</v>
      </c>
    </row>
    <row r="254" spans="1:1" x14ac:dyDescent="0.25">
      <c r="A254">
        <v>6</v>
      </c>
    </row>
    <row r="255" spans="1:1" x14ac:dyDescent="0.25">
      <c r="A255">
        <v>6</v>
      </c>
    </row>
    <row r="256" spans="1:1" x14ac:dyDescent="0.25">
      <c r="A256">
        <v>3</v>
      </c>
    </row>
    <row r="257" spans="1:1" x14ac:dyDescent="0.25">
      <c r="A257">
        <v>5</v>
      </c>
    </row>
    <row r="258" spans="1:1" x14ac:dyDescent="0.25">
      <c r="A258">
        <v>5</v>
      </c>
    </row>
    <row r="259" spans="1:1" x14ac:dyDescent="0.25">
      <c r="A259">
        <v>4</v>
      </c>
    </row>
    <row r="260" spans="1:1" x14ac:dyDescent="0.25">
      <c r="A260">
        <v>6</v>
      </c>
    </row>
    <row r="261" spans="1:1" x14ac:dyDescent="0.25">
      <c r="A261">
        <v>4</v>
      </c>
    </row>
    <row r="262" spans="1:1" x14ac:dyDescent="0.25">
      <c r="A262">
        <v>5</v>
      </c>
    </row>
    <row r="263" spans="1:1" x14ac:dyDescent="0.25">
      <c r="A263">
        <v>4</v>
      </c>
    </row>
    <row r="264" spans="1:1" x14ac:dyDescent="0.25">
      <c r="A264">
        <v>5</v>
      </c>
    </row>
    <row r="265" spans="1:1" x14ac:dyDescent="0.25">
      <c r="A265">
        <v>5</v>
      </c>
    </row>
    <row r="266" spans="1:1" x14ac:dyDescent="0.25">
      <c r="A266">
        <v>6</v>
      </c>
    </row>
    <row r="267" spans="1:1" x14ac:dyDescent="0.25">
      <c r="A267">
        <v>0</v>
      </c>
    </row>
    <row r="268" spans="1:1" x14ac:dyDescent="0.25">
      <c r="A268">
        <v>5</v>
      </c>
    </row>
    <row r="269" spans="1:1" x14ac:dyDescent="0.25">
      <c r="A269">
        <v>5</v>
      </c>
    </row>
    <row r="270" spans="1:1" x14ac:dyDescent="0.25">
      <c r="A270">
        <v>4</v>
      </c>
    </row>
    <row r="271" spans="1:1" x14ac:dyDescent="0.25">
      <c r="A271">
        <v>6</v>
      </c>
    </row>
    <row r="272" spans="1:1" x14ac:dyDescent="0.25">
      <c r="A272">
        <v>6</v>
      </c>
    </row>
    <row r="273" spans="1:1" x14ac:dyDescent="0.25">
      <c r="A273">
        <v>6</v>
      </c>
    </row>
    <row r="274" spans="1:1" x14ac:dyDescent="0.25">
      <c r="A274">
        <v>4</v>
      </c>
    </row>
    <row r="275" spans="1:1" x14ac:dyDescent="0.25">
      <c r="A275">
        <v>4</v>
      </c>
    </row>
    <row r="276" spans="1:1" x14ac:dyDescent="0.25">
      <c r="A276">
        <v>5</v>
      </c>
    </row>
    <row r="277" spans="1:1" x14ac:dyDescent="0.25">
      <c r="A277">
        <v>4</v>
      </c>
    </row>
    <row r="278" spans="1:1" x14ac:dyDescent="0.25">
      <c r="A278">
        <v>6</v>
      </c>
    </row>
    <row r="279" spans="1:1" x14ac:dyDescent="0.25">
      <c r="A279">
        <v>6</v>
      </c>
    </row>
    <row r="280" spans="1:1" x14ac:dyDescent="0.25">
      <c r="A280">
        <v>5</v>
      </c>
    </row>
    <row r="281" spans="1:1" x14ac:dyDescent="0.25">
      <c r="A281">
        <v>4</v>
      </c>
    </row>
    <row r="282" spans="1:1" x14ac:dyDescent="0.25">
      <c r="A282">
        <v>5</v>
      </c>
    </row>
    <row r="283" spans="1:1" x14ac:dyDescent="0.25">
      <c r="A283">
        <v>6</v>
      </c>
    </row>
    <row r="284" spans="1:1" x14ac:dyDescent="0.25">
      <c r="A284">
        <v>3</v>
      </c>
    </row>
    <row r="285" spans="1:1" x14ac:dyDescent="0.25">
      <c r="A285">
        <v>6</v>
      </c>
    </row>
    <row r="286" spans="1:1" x14ac:dyDescent="0.25">
      <c r="A286">
        <v>5</v>
      </c>
    </row>
    <row r="287" spans="1:1" x14ac:dyDescent="0.25">
      <c r="A287">
        <v>6</v>
      </c>
    </row>
    <row r="288" spans="1:1" x14ac:dyDescent="0.25">
      <c r="A288">
        <v>4</v>
      </c>
    </row>
    <row r="289" spans="1:1" x14ac:dyDescent="0.25">
      <c r="A289">
        <v>3</v>
      </c>
    </row>
    <row r="290" spans="1:1" x14ac:dyDescent="0.25">
      <c r="A290">
        <v>5</v>
      </c>
    </row>
    <row r="291" spans="1:1" x14ac:dyDescent="0.25">
      <c r="A291">
        <v>5</v>
      </c>
    </row>
    <row r="292" spans="1:1" x14ac:dyDescent="0.25">
      <c r="A292">
        <v>6</v>
      </c>
    </row>
    <row r="293" spans="1:1" x14ac:dyDescent="0.25">
      <c r="A293">
        <v>3</v>
      </c>
    </row>
    <row r="294" spans="1:1" x14ac:dyDescent="0.25">
      <c r="A294">
        <v>6</v>
      </c>
    </row>
    <row r="295" spans="1:1" x14ac:dyDescent="0.25">
      <c r="A295">
        <v>0</v>
      </c>
    </row>
    <row r="296" spans="1:1" x14ac:dyDescent="0.25">
      <c r="A296">
        <v>3</v>
      </c>
    </row>
    <row r="297" spans="1:1" x14ac:dyDescent="0.25">
      <c r="A297">
        <v>4</v>
      </c>
    </row>
    <row r="298" spans="1:1" x14ac:dyDescent="0.25">
      <c r="A298">
        <v>6</v>
      </c>
    </row>
    <row r="299" spans="1:1" x14ac:dyDescent="0.25">
      <c r="A299">
        <v>5</v>
      </c>
    </row>
    <row r="300" spans="1:1" x14ac:dyDescent="0.25">
      <c r="A300">
        <v>5</v>
      </c>
    </row>
    <row r="301" spans="1:1" x14ac:dyDescent="0.25">
      <c r="A301">
        <v>6</v>
      </c>
    </row>
    <row r="302" spans="1:1" x14ac:dyDescent="0.25">
      <c r="A302">
        <v>6</v>
      </c>
    </row>
    <row r="303" spans="1:1" x14ac:dyDescent="0.25">
      <c r="A303">
        <v>5</v>
      </c>
    </row>
    <row r="304" spans="1:1" x14ac:dyDescent="0.25">
      <c r="A304">
        <v>6</v>
      </c>
    </row>
    <row r="305" spans="1:1" x14ac:dyDescent="0.25">
      <c r="A305">
        <v>6</v>
      </c>
    </row>
    <row r="306" spans="1:1" x14ac:dyDescent="0.25">
      <c r="A306">
        <v>6</v>
      </c>
    </row>
    <row r="307" spans="1:1" x14ac:dyDescent="0.25">
      <c r="A307">
        <v>5</v>
      </c>
    </row>
    <row r="308" spans="1:1" x14ac:dyDescent="0.25">
      <c r="A308">
        <v>6</v>
      </c>
    </row>
    <row r="309" spans="1:1" x14ac:dyDescent="0.25">
      <c r="A309">
        <v>6</v>
      </c>
    </row>
    <row r="310" spans="1:1" x14ac:dyDescent="0.25">
      <c r="A310">
        <v>5</v>
      </c>
    </row>
    <row r="311" spans="1:1" x14ac:dyDescent="0.25">
      <c r="A311">
        <v>6</v>
      </c>
    </row>
    <row r="312" spans="1:1" x14ac:dyDescent="0.25">
      <c r="A312">
        <v>6</v>
      </c>
    </row>
    <row r="313" spans="1:1" x14ac:dyDescent="0.25">
      <c r="A313">
        <v>5</v>
      </c>
    </row>
    <row r="314" spans="1:1" x14ac:dyDescent="0.25">
      <c r="A314">
        <v>5</v>
      </c>
    </row>
    <row r="315" spans="1:1" x14ac:dyDescent="0.25">
      <c r="A315">
        <v>5</v>
      </c>
    </row>
    <row r="316" spans="1:1" x14ac:dyDescent="0.25">
      <c r="A316">
        <v>6</v>
      </c>
    </row>
    <row r="317" spans="1:1" x14ac:dyDescent="0.25">
      <c r="A317">
        <v>6</v>
      </c>
    </row>
    <row r="318" spans="1:1" x14ac:dyDescent="0.25">
      <c r="A318">
        <v>6</v>
      </c>
    </row>
    <row r="319" spans="1:1" x14ac:dyDescent="0.25">
      <c r="A319">
        <v>6</v>
      </c>
    </row>
    <row r="320" spans="1:1" x14ac:dyDescent="0.25">
      <c r="A320">
        <v>5</v>
      </c>
    </row>
    <row r="321" spans="1:1" x14ac:dyDescent="0.25">
      <c r="A321">
        <v>6</v>
      </c>
    </row>
    <row r="322" spans="1:1" x14ac:dyDescent="0.25">
      <c r="A322">
        <v>5</v>
      </c>
    </row>
    <row r="323" spans="1:1" x14ac:dyDescent="0.25">
      <c r="A323">
        <v>6</v>
      </c>
    </row>
    <row r="324" spans="1:1" x14ac:dyDescent="0.25">
      <c r="A324">
        <v>6</v>
      </c>
    </row>
    <row r="325" spans="1:1" x14ac:dyDescent="0.25">
      <c r="A325">
        <v>3</v>
      </c>
    </row>
    <row r="326" spans="1:1" x14ac:dyDescent="0.25">
      <c r="A326">
        <v>6</v>
      </c>
    </row>
    <row r="327" spans="1:1" x14ac:dyDescent="0.25">
      <c r="A327">
        <v>5</v>
      </c>
    </row>
    <row r="328" spans="1:1" x14ac:dyDescent="0.25">
      <c r="A328">
        <v>6</v>
      </c>
    </row>
    <row r="329" spans="1:1" x14ac:dyDescent="0.25">
      <c r="A329">
        <v>6</v>
      </c>
    </row>
    <row r="330" spans="1:1" x14ac:dyDescent="0.25">
      <c r="A330">
        <v>3</v>
      </c>
    </row>
    <row r="331" spans="1:1" x14ac:dyDescent="0.25">
      <c r="A331">
        <v>6</v>
      </c>
    </row>
    <row r="332" spans="1:1" x14ac:dyDescent="0.25">
      <c r="A332">
        <v>4</v>
      </c>
    </row>
    <row r="333" spans="1:1" x14ac:dyDescent="0.25">
      <c r="A333">
        <v>5</v>
      </c>
    </row>
    <row r="334" spans="1:1" x14ac:dyDescent="0.25">
      <c r="A334">
        <v>5</v>
      </c>
    </row>
    <row r="335" spans="1:1" x14ac:dyDescent="0.25">
      <c r="A335">
        <v>6</v>
      </c>
    </row>
    <row r="336" spans="1:1" x14ac:dyDescent="0.25">
      <c r="A336">
        <v>5</v>
      </c>
    </row>
    <row r="337" spans="1:1" x14ac:dyDescent="0.25">
      <c r="A337">
        <v>3</v>
      </c>
    </row>
    <row r="338" spans="1:1" x14ac:dyDescent="0.25">
      <c r="A338">
        <v>5</v>
      </c>
    </row>
    <row r="339" spans="1:1" x14ac:dyDescent="0.25">
      <c r="A339">
        <v>5</v>
      </c>
    </row>
    <row r="340" spans="1:1" x14ac:dyDescent="0.25">
      <c r="A340">
        <v>5</v>
      </c>
    </row>
    <row r="341" spans="1:1" x14ac:dyDescent="0.25">
      <c r="A341">
        <v>5</v>
      </c>
    </row>
    <row r="342" spans="1:1" x14ac:dyDescent="0.25">
      <c r="A342">
        <v>5</v>
      </c>
    </row>
    <row r="343" spans="1:1" x14ac:dyDescent="0.25">
      <c r="A343">
        <v>5</v>
      </c>
    </row>
    <row r="344" spans="1:1" x14ac:dyDescent="0.25">
      <c r="A344">
        <v>6</v>
      </c>
    </row>
    <row r="345" spans="1:1" x14ac:dyDescent="0.25">
      <c r="A345">
        <v>2</v>
      </c>
    </row>
    <row r="346" spans="1:1" x14ac:dyDescent="0.25">
      <c r="A346">
        <v>4</v>
      </c>
    </row>
    <row r="347" spans="1:1" x14ac:dyDescent="0.25">
      <c r="A347">
        <v>5</v>
      </c>
    </row>
    <row r="348" spans="1:1" x14ac:dyDescent="0.25">
      <c r="A348">
        <v>6</v>
      </c>
    </row>
    <row r="349" spans="1:1" x14ac:dyDescent="0.25">
      <c r="A349">
        <v>5</v>
      </c>
    </row>
    <row r="350" spans="1:1" x14ac:dyDescent="0.25">
      <c r="A350">
        <v>5</v>
      </c>
    </row>
    <row r="351" spans="1:1" x14ac:dyDescent="0.25">
      <c r="A351">
        <v>1</v>
      </c>
    </row>
    <row r="352" spans="1:1" x14ac:dyDescent="0.25">
      <c r="A352">
        <v>3</v>
      </c>
    </row>
    <row r="353" spans="1:1" x14ac:dyDescent="0.25">
      <c r="A353">
        <v>5</v>
      </c>
    </row>
    <row r="354" spans="1:1" x14ac:dyDescent="0.25">
      <c r="A354">
        <v>5</v>
      </c>
    </row>
    <row r="355" spans="1:1" x14ac:dyDescent="0.25">
      <c r="A355">
        <v>5</v>
      </c>
    </row>
    <row r="356" spans="1:1" x14ac:dyDescent="0.25">
      <c r="A356">
        <v>6</v>
      </c>
    </row>
    <row r="357" spans="1:1" x14ac:dyDescent="0.25">
      <c r="A357">
        <v>5</v>
      </c>
    </row>
    <row r="358" spans="1:1" x14ac:dyDescent="0.25">
      <c r="A358">
        <v>6</v>
      </c>
    </row>
    <row r="359" spans="1:1" x14ac:dyDescent="0.25">
      <c r="A359">
        <v>5</v>
      </c>
    </row>
    <row r="360" spans="1:1" x14ac:dyDescent="0.25">
      <c r="A360">
        <v>6</v>
      </c>
    </row>
    <row r="361" spans="1:1" x14ac:dyDescent="0.25">
      <c r="A361">
        <v>6</v>
      </c>
    </row>
    <row r="362" spans="1:1" x14ac:dyDescent="0.25">
      <c r="A362">
        <v>5</v>
      </c>
    </row>
    <row r="363" spans="1:1" x14ac:dyDescent="0.25">
      <c r="A363">
        <v>5</v>
      </c>
    </row>
    <row r="364" spans="1:1" x14ac:dyDescent="0.25">
      <c r="A364">
        <v>6</v>
      </c>
    </row>
    <row r="365" spans="1:1" x14ac:dyDescent="0.25">
      <c r="A365">
        <v>6</v>
      </c>
    </row>
    <row r="366" spans="1:1" x14ac:dyDescent="0.25">
      <c r="A366">
        <v>3</v>
      </c>
    </row>
    <row r="367" spans="1:1" x14ac:dyDescent="0.25">
      <c r="A367">
        <v>6</v>
      </c>
    </row>
    <row r="368" spans="1:1" x14ac:dyDescent="0.25">
      <c r="A368">
        <v>5</v>
      </c>
    </row>
    <row r="369" spans="1:1" x14ac:dyDescent="0.25">
      <c r="A369">
        <v>6</v>
      </c>
    </row>
    <row r="370" spans="1:1" x14ac:dyDescent="0.25">
      <c r="A370">
        <v>4</v>
      </c>
    </row>
    <row r="371" spans="1:1" x14ac:dyDescent="0.25">
      <c r="A371">
        <v>3</v>
      </c>
    </row>
    <row r="372" spans="1:1" x14ac:dyDescent="0.25">
      <c r="A372">
        <v>5</v>
      </c>
    </row>
    <row r="373" spans="1:1" x14ac:dyDescent="0.25">
      <c r="A373">
        <v>6</v>
      </c>
    </row>
    <row r="374" spans="1:1" x14ac:dyDescent="0.25">
      <c r="A374">
        <v>6</v>
      </c>
    </row>
    <row r="375" spans="1:1" x14ac:dyDescent="0.25">
      <c r="A375">
        <v>6</v>
      </c>
    </row>
    <row r="376" spans="1:1" x14ac:dyDescent="0.25">
      <c r="A376">
        <v>5</v>
      </c>
    </row>
    <row r="377" spans="1:1" x14ac:dyDescent="0.25">
      <c r="A377">
        <v>4</v>
      </c>
    </row>
    <row r="378" spans="1:1" x14ac:dyDescent="0.25">
      <c r="A378">
        <v>6</v>
      </c>
    </row>
    <row r="379" spans="1:1" x14ac:dyDescent="0.25">
      <c r="A379">
        <v>6</v>
      </c>
    </row>
    <row r="380" spans="1:1" x14ac:dyDescent="0.25">
      <c r="A380">
        <v>6</v>
      </c>
    </row>
    <row r="381" spans="1:1" x14ac:dyDescent="0.25">
      <c r="A381">
        <v>6</v>
      </c>
    </row>
    <row r="382" spans="1:1" x14ac:dyDescent="0.25">
      <c r="A382">
        <v>6</v>
      </c>
    </row>
    <row r="383" spans="1:1" x14ac:dyDescent="0.25">
      <c r="A383">
        <v>6</v>
      </c>
    </row>
    <row r="384" spans="1:1" x14ac:dyDescent="0.25">
      <c r="A384">
        <v>6</v>
      </c>
    </row>
    <row r="385" spans="1:1" x14ac:dyDescent="0.25">
      <c r="A385">
        <v>4</v>
      </c>
    </row>
    <row r="386" spans="1:1" x14ac:dyDescent="0.25">
      <c r="A386">
        <v>6</v>
      </c>
    </row>
    <row r="387" spans="1:1" x14ac:dyDescent="0.25">
      <c r="A387">
        <v>6</v>
      </c>
    </row>
    <row r="388" spans="1:1" x14ac:dyDescent="0.25">
      <c r="A388">
        <v>5</v>
      </c>
    </row>
    <row r="389" spans="1:1" x14ac:dyDescent="0.25">
      <c r="A389">
        <v>6</v>
      </c>
    </row>
    <row r="390" spans="1:1" x14ac:dyDescent="0.25">
      <c r="A390">
        <v>3</v>
      </c>
    </row>
    <row r="391" spans="1:1" x14ac:dyDescent="0.25">
      <c r="A391">
        <v>6</v>
      </c>
    </row>
    <row r="392" spans="1:1" x14ac:dyDescent="0.25">
      <c r="A392">
        <v>6</v>
      </c>
    </row>
    <row r="393" spans="1:1" x14ac:dyDescent="0.25">
      <c r="A393">
        <v>6</v>
      </c>
    </row>
    <row r="394" spans="1:1" x14ac:dyDescent="0.25">
      <c r="A394">
        <v>5</v>
      </c>
    </row>
    <row r="395" spans="1:1" x14ac:dyDescent="0.25">
      <c r="A395">
        <v>5</v>
      </c>
    </row>
    <row r="396" spans="1:1" x14ac:dyDescent="0.25">
      <c r="A396">
        <v>5</v>
      </c>
    </row>
    <row r="397" spans="1:1" x14ac:dyDescent="0.25">
      <c r="A397">
        <v>6</v>
      </c>
    </row>
    <row r="398" spans="1:1" x14ac:dyDescent="0.25">
      <c r="A398">
        <v>5</v>
      </c>
    </row>
    <row r="399" spans="1:1" x14ac:dyDescent="0.25">
      <c r="A399">
        <v>5</v>
      </c>
    </row>
    <row r="400" spans="1:1" x14ac:dyDescent="0.25">
      <c r="A400">
        <v>6</v>
      </c>
    </row>
    <row r="401" spans="1:1" x14ac:dyDescent="0.25">
      <c r="A401">
        <v>6</v>
      </c>
    </row>
    <row r="402" spans="1:1" x14ac:dyDescent="0.25">
      <c r="A402">
        <v>5</v>
      </c>
    </row>
    <row r="403" spans="1:1" x14ac:dyDescent="0.25">
      <c r="A403">
        <v>4</v>
      </c>
    </row>
    <row r="404" spans="1:1" x14ac:dyDescent="0.25">
      <c r="A404">
        <v>6</v>
      </c>
    </row>
    <row r="405" spans="1:1" x14ac:dyDescent="0.25">
      <c r="A405">
        <v>5</v>
      </c>
    </row>
    <row r="406" spans="1:1" x14ac:dyDescent="0.25">
      <c r="A406">
        <v>5</v>
      </c>
    </row>
    <row r="407" spans="1:1" x14ac:dyDescent="0.25">
      <c r="A407">
        <v>5</v>
      </c>
    </row>
    <row r="408" spans="1:1" x14ac:dyDescent="0.25">
      <c r="A408">
        <v>6</v>
      </c>
    </row>
    <row r="409" spans="1:1" x14ac:dyDescent="0.25">
      <c r="A409">
        <v>5</v>
      </c>
    </row>
    <row r="410" spans="1:1" x14ac:dyDescent="0.25">
      <c r="A410">
        <v>5</v>
      </c>
    </row>
    <row r="411" spans="1:1" x14ac:dyDescent="0.25">
      <c r="A411">
        <v>0</v>
      </c>
    </row>
    <row r="412" spans="1:1" x14ac:dyDescent="0.25">
      <c r="A412">
        <v>6</v>
      </c>
    </row>
    <row r="413" spans="1:1" x14ac:dyDescent="0.25">
      <c r="A413">
        <v>4</v>
      </c>
    </row>
    <row r="414" spans="1:1" x14ac:dyDescent="0.25">
      <c r="A414">
        <v>6</v>
      </c>
    </row>
    <row r="415" spans="1:1" x14ac:dyDescent="0.25">
      <c r="A415">
        <v>5</v>
      </c>
    </row>
    <row r="416" spans="1:1" x14ac:dyDescent="0.25">
      <c r="A416">
        <v>6</v>
      </c>
    </row>
    <row r="417" spans="1:1" x14ac:dyDescent="0.25">
      <c r="A417">
        <v>6</v>
      </c>
    </row>
    <row r="418" spans="1:1" x14ac:dyDescent="0.25">
      <c r="A418">
        <v>6</v>
      </c>
    </row>
    <row r="419" spans="1:1" x14ac:dyDescent="0.25">
      <c r="A419">
        <v>4</v>
      </c>
    </row>
    <row r="420" spans="1:1" x14ac:dyDescent="0.25">
      <c r="A420">
        <v>4</v>
      </c>
    </row>
    <row r="421" spans="1:1" x14ac:dyDescent="0.25">
      <c r="A421">
        <v>6</v>
      </c>
    </row>
    <row r="422" spans="1:1" x14ac:dyDescent="0.25">
      <c r="A422">
        <v>4</v>
      </c>
    </row>
    <row r="423" spans="1:1" x14ac:dyDescent="0.25">
      <c r="A423">
        <v>5</v>
      </c>
    </row>
    <row r="424" spans="1:1" x14ac:dyDescent="0.25">
      <c r="A424">
        <v>6</v>
      </c>
    </row>
    <row r="425" spans="1:1" x14ac:dyDescent="0.25">
      <c r="A425">
        <v>4</v>
      </c>
    </row>
    <row r="426" spans="1:1" x14ac:dyDescent="0.25">
      <c r="A426">
        <v>4</v>
      </c>
    </row>
    <row r="427" spans="1:1" x14ac:dyDescent="0.25">
      <c r="A427">
        <v>5</v>
      </c>
    </row>
    <row r="428" spans="1:1" x14ac:dyDescent="0.25">
      <c r="A428">
        <v>6</v>
      </c>
    </row>
    <row r="429" spans="1:1" x14ac:dyDescent="0.25">
      <c r="A429">
        <v>6</v>
      </c>
    </row>
    <row r="430" spans="1:1" x14ac:dyDescent="0.25">
      <c r="A430">
        <v>4</v>
      </c>
    </row>
    <row r="431" spans="1:1" x14ac:dyDescent="0.25">
      <c r="A431">
        <v>6</v>
      </c>
    </row>
    <row r="432" spans="1:1" x14ac:dyDescent="0.25">
      <c r="A432">
        <v>6</v>
      </c>
    </row>
    <row r="433" spans="1:1" x14ac:dyDescent="0.25">
      <c r="A433">
        <v>5</v>
      </c>
    </row>
    <row r="434" spans="1:1" x14ac:dyDescent="0.25">
      <c r="A434">
        <v>5</v>
      </c>
    </row>
    <row r="435" spans="1:1" x14ac:dyDescent="0.25">
      <c r="A435">
        <v>6</v>
      </c>
    </row>
    <row r="436" spans="1:1" x14ac:dyDescent="0.25">
      <c r="A436">
        <v>5</v>
      </c>
    </row>
    <row r="437" spans="1:1" x14ac:dyDescent="0.25">
      <c r="A437">
        <v>3</v>
      </c>
    </row>
    <row r="438" spans="1:1" x14ac:dyDescent="0.25">
      <c r="A438">
        <v>4</v>
      </c>
    </row>
    <row r="439" spans="1:1" x14ac:dyDescent="0.25">
      <c r="A439">
        <v>4</v>
      </c>
    </row>
    <row r="440" spans="1:1" x14ac:dyDescent="0.25">
      <c r="A440">
        <v>5</v>
      </c>
    </row>
    <row r="441" spans="1:1" x14ac:dyDescent="0.25">
      <c r="A441">
        <v>2</v>
      </c>
    </row>
    <row r="442" spans="1:1" x14ac:dyDescent="0.25">
      <c r="A442">
        <v>4</v>
      </c>
    </row>
    <row r="443" spans="1:1" x14ac:dyDescent="0.25">
      <c r="A443">
        <v>0</v>
      </c>
    </row>
    <row r="444" spans="1:1" x14ac:dyDescent="0.25">
      <c r="A444">
        <v>6</v>
      </c>
    </row>
    <row r="445" spans="1:1" x14ac:dyDescent="0.25">
      <c r="A445">
        <v>5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0</v>
      </c>
    </row>
    <row r="449" spans="1:1" x14ac:dyDescent="0.25">
      <c r="A449">
        <v>5</v>
      </c>
    </row>
    <row r="450" spans="1:1" x14ac:dyDescent="0.25">
      <c r="A450">
        <v>6</v>
      </c>
    </row>
    <row r="451" spans="1:1" x14ac:dyDescent="0.25">
      <c r="A451">
        <v>5</v>
      </c>
    </row>
    <row r="452" spans="1:1" x14ac:dyDescent="0.25">
      <c r="A452">
        <v>6</v>
      </c>
    </row>
    <row r="453" spans="1:1" x14ac:dyDescent="0.25">
      <c r="A453">
        <v>6</v>
      </c>
    </row>
    <row r="454" spans="1:1" x14ac:dyDescent="0.25">
      <c r="A454">
        <v>5</v>
      </c>
    </row>
    <row r="455" spans="1:1" x14ac:dyDescent="0.25">
      <c r="A455">
        <v>4</v>
      </c>
    </row>
    <row r="456" spans="1:1" x14ac:dyDescent="0.25">
      <c r="A456">
        <v>6</v>
      </c>
    </row>
    <row r="457" spans="1:1" x14ac:dyDescent="0.25">
      <c r="A457">
        <v>6</v>
      </c>
    </row>
    <row r="458" spans="1:1" x14ac:dyDescent="0.25">
      <c r="A458">
        <v>1</v>
      </c>
    </row>
    <row r="459" spans="1:1" x14ac:dyDescent="0.25">
      <c r="A459">
        <v>6</v>
      </c>
    </row>
    <row r="460" spans="1:1" x14ac:dyDescent="0.25">
      <c r="A460">
        <v>5</v>
      </c>
    </row>
    <row r="461" spans="1:1" x14ac:dyDescent="0.25">
      <c r="A461">
        <v>6</v>
      </c>
    </row>
    <row r="462" spans="1:1" x14ac:dyDescent="0.25">
      <c r="A462">
        <v>5</v>
      </c>
    </row>
    <row r="463" spans="1:1" x14ac:dyDescent="0.25">
      <c r="A463">
        <v>5</v>
      </c>
    </row>
    <row r="464" spans="1:1" x14ac:dyDescent="0.25">
      <c r="A464">
        <v>6</v>
      </c>
    </row>
    <row r="465" spans="1:1" x14ac:dyDescent="0.25">
      <c r="A465">
        <v>5</v>
      </c>
    </row>
    <row r="466" spans="1:1" x14ac:dyDescent="0.25">
      <c r="A466">
        <v>3</v>
      </c>
    </row>
    <row r="467" spans="1:1" x14ac:dyDescent="0.25">
      <c r="A467">
        <v>5</v>
      </c>
    </row>
    <row r="468" spans="1:1" x14ac:dyDescent="0.25">
      <c r="A468">
        <v>6</v>
      </c>
    </row>
    <row r="469" spans="1:1" x14ac:dyDescent="0.25">
      <c r="A469">
        <v>3</v>
      </c>
    </row>
    <row r="470" spans="1:1" x14ac:dyDescent="0.25">
      <c r="A470">
        <v>6</v>
      </c>
    </row>
    <row r="471" spans="1:1" x14ac:dyDescent="0.25">
      <c r="A471">
        <v>6</v>
      </c>
    </row>
    <row r="472" spans="1:1" x14ac:dyDescent="0.25">
      <c r="A472">
        <v>0</v>
      </c>
    </row>
    <row r="473" spans="1:1" x14ac:dyDescent="0.25">
      <c r="A473">
        <v>5</v>
      </c>
    </row>
    <row r="474" spans="1:1" x14ac:dyDescent="0.25">
      <c r="A474">
        <v>5</v>
      </c>
    </row>
    <row r="475" spans="1:1" x14ac:dyDescent="0.25">
      <c r="A475">
        <v>5</v>
      </c>
    </row>
    <row r="476" spans="1:1" x14ac:dyDescent="0.25">
      <c r="A476">
        <v>6</v>
      </c>
    </row>
    <row r="477" spans="1:1" x14ac:dyDescent="0.25">
      <c r="A477">
        <v>6</v>
      </c>
    </row>
    <row r="478" spans="1:1" x14ac:dyDescent="0.25">
      <c r="A478">
        <v>6</v>
      </c>
    </row>
    <row r="479" spans="1:1" x14ac:dyDescent="0.25">
      <c r="A479">
        <v>5</v>
      </c>
    </row>
    <row r="480" spans="1:1" x14ac:dyDescent="0.25">
      <c r="A480">
        <v>6</v>
      </c>
    </row>
    <row r="481" spans="1:1" x14ac:dyDescent="0.25">
      <c r="A481">
        <v>6</v>
      </c>
    </row>
    <row r="482" spans="1:1" x14ac:dyDescent="0.25">
      <c r="A482">
        <v>6</v>
      </c>
    </row>
    <row r="483" spans="1:1" x14ac:dyDescent="0.25">
      <c r="A483">
        <v>4</v>
      </c>
    </row>
    <row r="484" spans="1:1" x14ac:dyDescent="0.25">
      <c r="A484">
        <v>3</v>
      </c>
    </row>
    <row r="485" spans="1:1" x14ac:dyDescent="0.25">
      <c r="A485">
        <v>6</v>
      </c>
    </row>
    <row r="486" spans="1:1" x14ac:dyDescent="0.25">
      <c r="A486">
        <v>2</v>
      </c>
    </row>
    <row r="487" spans="1:1" x14ac:dyDescent="0.25">
      <c r="A487">
        <v>5</v>
      </c>
    </row>
    <row r="488" spans="1:1" x14ac:dyDescent="0.25">
      <c r="A488">
        <v>6</v>
      </c>
    </row>
    <row r="489" spans="1:1" x14ac:dyDescent="0.25">
      <c r="A489">
        <v>3</v>
      </c>
    </row>
    <row r="490" spans="1:1" x14ac:dyDescent="0.25">
      <c r="A490">
        <v>6</v>
      </c>
    </row>
    <row r="491" spans="1:1" x14ac:dyDescent="0.25">
      <c r="A491">
        <v>6</v>
      </c>
    </row>
    <row r="492" spans="1:1" x14ac:dyDescent="0.25">
      <c r="A492">
        <v>6</v>
      </c>
    </row>
    <row r="493" spans="1:1" x14ac:dyDescent="0.25">
      <c r="A493">
        <v>5</v>
      </c>
    </row>
    <row r="494" spans="1:1" x14ac:dyDescent="0.25">
      <c r="A494">
        <v>5</v>
      </c>
    </row>
    <row r="495" spans="1:1" x14ac:dyDescent="0.25">
      <c r="A495">
        <v>6</v>
      </c>
    </row>
    <row r="496" spans="1:1" x14ac:dyDescent="0.25">
      <c r="A496">
        <v>6</v>
      </c>
    </row>
    <row r="497" spans="1:1" x14ac:dyDescent="0.25">
      <c r="A497">
        <v>5</v>
      </c>
    </row>
    <row r="498" spans="1:1" x14ac:dyDescent="0.25">
      <c r="A498">
        <v>5</v>
      </c>
    </row>
    <row r="499" spans="1:1" x14ac:dyDescent="0.25">
      <c r="A499">
        <v>6</v>
      </c>
    </row>
    <row r="500" spans="1:1" x14ac:dyDescent="0.25">
      <c r="A500">
        <v>5</v>
      </c>
    </row>
    <row r="501" spans="1:1" x14ac:dyDescent="0.25">
      <c r="A501">
        <v>4</v>
      </c>
    </row>
    <row r="502" spans="1:1" x14ac:dyDescent="0.25">
      <c r="A502">
        <v>6</v>
      </c>
    </row>
    <row r="503" spans="1:1" x14ac:dyDescent="0.25">
      <c r="A503">
        <v>6</v>
      </c>
    </row>
    <row r="504" spans="1:1" x14ac:dyDescent="0.25">
      <c r="A504">
        <v>4</v>
      </c>
    </row>
    <row r="505" spans="1:1" x14ac:dyDescent="0.25">
      <c r="A505">
        <v>6</v>
      </c>
    </row>
    <row r="506" spans="1:1" x14ac:dyDescent="0.25">
      <c r="A506">
        <v>0</v>
      </c>
    </row>
    <row r="507" spans="1:1" x14ac:dyDescent="0.25">
      <c r="A507">
        <v>5</v>
      </c>
    </row>
    <row r="508" spans="1:1" x14ac:dyDescent="0.25">
      <c r="A508">
        <v>6</v>
      </c>
    </row>
    <row r="509" spans="1:1" x14ac:dyDescent="0.25">
      <c r="A509">
        <v>6</v>
      </c>
    </row>
    <row r="510" spans="1:1" x14ac:dyDescent="0.25">
      <c r="A510">
        <v>2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6</v>
      </c>
    </row>
    <row r="515" spans="1:1" x14ac:dyDescent="0.25">
      <c r="A515">
        <v>5</v>
      </c>
    </row>
    <row r="516" spans="1:1" x14ac:dyDescent="0.25">
      <c r="A516">
        <v>5</v>
      </c>
    </row>
    <row r="517" spans="1:1" x14ac:dyDescent="0.25">
      <c r="A517">
        <v>5</v>
      </c>
    </row>
    <row r="518" spans="1:1" x14ac:dyDescent="0.25">
      <c r="A518">
        <v>5</v>
      </c>
    </row>
    <row r="519" spans="1:1" x14ac:dyDescent="0.25">
      <c r="A519">
        <v>6</v>
      </c>
    </row>
    <row r="520" spans="1:1" x14ac:dyDescent="0.25">
      <c r="A520">
        <v>6</v>
      </c>
    </row>
    <row r="521" spans="1:1" x14ac:dyDescent="0.25">
      <c r="A521">
        <v>6</v>
      </c>
    </row>
    <row r="522" spans="1:1" x14ac:dyDescent="0.25">
      <c r="A522">
        <v>5</v>
      </c>
    </row>
    <row r="523" spans="1:1" x14ac:dyDescent="0.25">
      <c r="A523">
        <v>6</v>
      </c>
    </row>
    <row r="524" spans="1:1" x14ac:dyDescent="0.25">
      <c r="A524">
        <v>5</v>
      </c>
    </row>
    <row r="525" spans="1:1" x14ac:dyDescent="0.25">
      <c r="A525">
        <v>4</v>
      </c>
    </row>
    <row r="526" spans="1:1" x14ac:dyDescent="0.25">
      <c r="A526">
        <v>6</v>
      </c>
    </row>
    <row r="527" spans="1:1" x14ac:dyDescent="0.25">
      <c r="A527">
        <v>6</v>
      </c>
    </row>
    <row r="528" spans="1:1" x14ac:dyDescent="0.25">
      <c r="A528">
        <v>0</v>
      </c>
    </row>
    <row r="529" spans="1:1" x14ac:dyDescent="0.25">
      <c r="A529">
        <v>6</v>
      </c>
    </row>
    <row r="530" spans="1:1" x14ac:dyDescent="0.25">
      <c r="A530">
        <v>5</v>
      </c>
    </row>
    <row r="531" spans="1:1" x14ac:dyDescent="0.25">
      <c r="A531">
        <v>5</v>
      </c>
    </row>
    <row r="532" spans="1:1" x14ac:dyDescent="0.25">
      <c r="A532">
        <v>3</v>
      </c>
    </row>
    <row r="533" spans="1:1" x14ac:dyDescent="0.25">
      <c r="A533">
        <v>6</v>
      </c>
    </row>
    <row r="534" spans="1:1" x14ac:dyDescent="0.25">
      <c r="A534">
        <v>6</v>
      </c>
    </row>
    <row r="535" spans="1:1" x14ac:dyDescent="0.25">
      <c r="A535">
        <v>5</v>
      </c>
    </row>
    <row r="536" spans="1:1" x14ac:dyDescent="0.25">
      <c r="A536">
        <v>5</v>
      </c>
    </row>
    <row r="537" spans="1:1" x14ac:dyDescent="0.25">
      <c r="A537">
        <v>5</v>
      </c>
    </row>
    <row r="538" spans="1:1" x14ac:dyDescent="0.25">
      <c r="A538">
        <v>3</v>
      </c>
    </row>
    <row r="539" spans="1:1" x14ac:dyDescent="0.25">
      <c r="A539">
        <v>6</v>
      </c>
    </row>
    <row r="540" spans="1:1" x14ac:dyDescent="0.25">
      <c r="A540">
        <v>6</v>
      </c>
    </row>
    <row r="541" spans="1:1" x14ac:dyDescent="0.25">
      <c r="A541">
        <v>1</v>
      </c>
    </row>
    <row r="542" spans="1:1" x14ac:dyDescent="0.25">
      <c r="A542">
        <v>4</v>
      </c>
    </row>
    <row r="543" spans="1:1" x14ac:dyDescent="0.25">
      <c r="A543">
        <v>6</v>
      </c>
    </row>
    <row r="544" spans="1:1" x14ac:dyDescent="0.25">
      <c r="A544">
        <v>5</v>
      </c>
    </row>
    <row r="545" spans="1:1" x14ac:dyDescent="0.25">
      <c r="A545">
        <v>5</v>
      </c>
    </row>
    <row r="546" spans="1:1" x14ac:dyDescent="0.25">
      <c r="A546">
        <v>5</v>
      </c>
    </row>
    <row r="547" spans="1:1" x14ac:dyDescent="0.25">
      <c r="A547">
        <v>5</v>
      </c>
    </row>
    <row r="548" spans="1:1" x14ac:dyDescent="0.25">
      <c r="A548">
        <v>6</v>
      </c>
    </row>
    <row r="549" spans="1:1" x14ac:dyDescent="0.25">
      <c r="A549">
        <v>6</v>
      </c>
    </row>
    <row r="550" spans="1:1" x14ac:dyDescent="0.25">
      <c r="A550">
        <v>5</v>
      </c>
    </row>
    <row r="551" spans="1:1" x14ac:dyDescent="0.25">
      <c r="A551">
        <v>6</v>
      </c>
    </row>
    <row r="552" spans="1:1" x14ac:dyDescent="0.25">
      <c r="A552">
        <v>6</v>
      </c>
    </row>
    <row r="553" spans="1:1" x14ac:dyDescent="0.25">
      <c r="A553">
        <v>6</v>
      </c>
    </row>
    <row r="554" spans="1:1" x14ac:dyDescent="0.25">
      <c r="A554">
        <v>6</v>
      </c>
    </row>
    <row r="555" spans="1:1" x14ac:dyDescent="0.25">
      <c r="A555">
        <v>4</v>
      </c>
    </row>
    <row r="556" spans="1:1" x14ac:dyDescent="0.25">
      <c r="A556">
        <v>5</v>
      </c>
    </row>
    <row r="557" spans="1:1" x14ac:dyDescent="0.25">
      <c r="A557">
        <v>6</v>
      </c>
    </row>
    <row r="558" spans="1:1" x14ac:dyDescent="0.25">
      <c r="A558">
        <v>0</v>
      </c>
    </row>
    <row r="559" spans="1:1" x14ac:dyDescent="0.25">
      <c r="A559">
        <v>6</v>
      </c>
    </row>
    <row r="560" spans="1:1" x14ac:dyDescent="0.25">
      <c r="A560">
        <v>5</v>
      </c>
    </row>
    <row r="561" spans="1:1" x14ac:dyDescent="0.25">
      <c r="A561">
        <v>5</v>
      </c>
    </row>
    <row r="562" spans="1:1" x14ac:dyDescent="0.25">
      <c r="A562">
        <v>4</v>
      </c>
    </row>
    <row r="563" spans="1:1" x14ac:dyDescent="0.25">
      <c r="A563">
        <v>5</v>
      </c>
    </row>
    <row r="564" spans="1:1" x14ac:dyDescent="0.25">
      <c r="A564">
        <v>4</v>
      </c>
    </row>
    <row r="565" spans="1:1" x14ac:dyDescent="0.25">
      <c r="A565">
        <v>5</v>
      </c>
    </row>
    <row r="566" spans="1:1" x14ac:dyDescent="0.25">
      <c r="A566">
        <v>5</v>
      </c>
    </row>
    <row r="567" spans="1:1" x14ac:dyDescent="0.25">
      <c r="A567">
        <v>5</v>
      </c>
    </row>
    <row r="568" spans="1:1" x14ac:dyDescent="0.25">
      <c r="A568">
        <v>6</v>
      </c>
    </row>
    <row r="569" spans="1:1" x14ac:dyDescent="0.25">
      <c r="A569">
        <v>2</v>
      </c>
    </row>
    <row r="570" spans="1:1" x14ac:dyDescent="0.25">
      <c r="A570">
        <v>3</v>
      </c>
    </row>
    <row r="571" spans="1:1" x14ac:dyDescent="0.25">
      <c r="A571">
        <v>4</v>
      </c>
    </row>
    <row r="572" spans="1:1" x14ac:dyDescent="0.25">
      <c r="A572">
        <v>6</v>
      </c>
    </row>
    <row r="573" spans="1:1" x14ac:dyDescent="0.25">
      <c r="A573">
        <v>2</v>
      </c>
    </row>
    <row r="574" spans="1:1" x14ac:dyDescent="0.25">
      <c r="A574">
        <v>6</v>
      </c>
    </row>
    <row r="575" spans="1:1" x14ac:dyDescent="0.25">
      <c r="A575">
        <v>6</v>
      </c>
    </row>
    <row r="576" spans="1:1" x14ac:dyDescent="0.25">
      <c r="A576">
        <v>6</v>
      </c>
    </row>
    <row r="577" spans="1:1" x14ac:dyDescent="0.25">
      <c r="A577">
        <v>5</v>
      </c>
    </row>
    <row r="578" spans="1:1" x14ac:dyDescent="0.25">
      <c r="A578">
        <v>6</v>
      </c>
    </row>
    <row r="579" spans="1:1" x14ac:dyDescent="0.25">
      <c r="A579">
        <v>6</v>
      </c>
    </row>
    <row r="580" spans="1:1" x14ac:dyDescent="0.25">
      <c r="A580">
        <v>4</v>
      </c>
    </row>
    <row r="581" spans="1:1" x14ac:dyDescent="0.25">
      <c r="A581">
        <v>5</v>
      </c>
    </row>
    <row r="582" spans="1:1" x14ac:dyDescent="0.25">
      <c r="A582">
        <v>3</v>
      </c>
    </row>
    <row r="583" spans="1:1" x14ac:dyDescent="0.25">
      <c r="A583">
        <v>6</v>
      </c>
    </row>
    <row r="584" spans="1:1" x14ac:dyDescent="0.25">
      <c r="A584">
        <v>6</v>
      </c>
    </row>
    <row r="585" spans="1:1" x14ac:dyDescent="0.25">
      <c r="A585">
        <v>2</v>
      </c>
    </row>
    <row r="586" spans="1:1" x14ac:dyDescent="0.25">
      <c r="A586">
        <v>3</v>
      </c>
    </row>
    <row r="587" spans="1:1" x14ac:dyDescent="0.25">
      <c r="A587">
        <v>5</v>
      </c>
    </row>
    <row r="588" spans="1:1" x14ac:dyDescent="0.25">
      <c r="A588">
        <v>5</v>
      </c>
    </row>
    <row r="589" spans="1:1" x14ac:dyDescent="0.25">
      <c r="A589">
        <v>6</v>
      </c>
    </row>
    <row r="590" spans="1:1" x14ac:dyDescent="0.25">
      <c r="A590">
        <v>6</v>
      </c>
    </row>
    <row r="591" spans="1:1" x14ac:dyDescent="0.25">
      <c r="A591">
        <v>5</v>
      </c>
    </row>
    <row r="592" spans="1:1" x14ac:dyDescent="0.25">
      <c r="A592">
        <v>5</v>
      </c>
    </row>
    <row r="593" spans="1:1" x14ac:dyDescent="0.25">
      <c r="A593">
        <v>5</v>
      </c>
    </row>
    <row r="594" spans="1:1" x14ac:dyDescent="0.25">
      <c r="A594">
        <v>5</v>
      </c>
    </row>
    <row r="595" spans="1:1" x14ac:dyDescent="0.25">
      <c r="A595">
        <v>6</v>
      </c>
    </row>
    <row r="596" spans="1:1" x14ac:dyDescent="0.25">
      <c r="A596">
        <v>2</v>
      </c>
    </row>
    <row r="597" spans="1:1" x14ac:dyDescent="0.25">
      <c r="A597">
        <v>5</v>
      </c>
    </row>
    <row r="598" spans="1:1" x14ac:dyDescent="0.25">
      <c r="A598">
        <v>6</v>
      </c>
    </row>
    <row r="599" spans="1:1" x14ac:dyDescent="0.25">
      <c r="A599">
        <v>6</v>
      </c>
    </row>
    <row r="600" spans="1:1" x14ac:dyDescent="0.25">
      <c r="A600">
        <v>6</v>
      </c>
    </row>
    <row r="601" spans="1:1" x14ac:dyDescent="0.25">
      <c r="A601">
        <v>5</v>
      </c>
    </row>
    <row r="602" spans="1:1" x14ac:dyDescent="0.25">
      <c r="A602">
        <v>5</v>
      </c>
    </row>
    <row r="603" spans="1:1" x14ac:dyDescent="0.25">
      <c r="A603">
        <v>5</v>
      </c>
    </row>
    <row r="604" spans="1:1" x14ac:dyDescent="0.25">
      <c r="A604">
        <v>5</v>
      </c>
    </row>
    <row r="605" spans="1:1" x14ac:dyDescent="0.25">
      <c r="A605">
        <v>5</v>
      </c>
    </row>
    <row r="606" spans="1:1" x14ac:dyDescent="0.25">
      <c r="A606">
        <v>6</v>
      </c>
    </row>
    <row r="607" spans="1:1" x14ac:dyDescent="0.25">
      <c r="A607">
        <v>6</v>
      </c>
    </row>
    <row r="608" spans="1:1" x14ac:dyDescent="0.25">
      <c r="A608">
        <v>0</v>
      </c>
    </row>
    <row r="609" spans="1:1" x14ac:dyDescent="0.25">
      <c r="A609">
        <v>3</v>
      </c>
    </row>
    <row r="610" spans="1:1" x14ac:dyDescent="0.25">
      <c r="A610">
        <v>5</v>
      </c>
    </row>
    <row r="611" spans="1:1" x14ac:dyDescent="0.25">
      <c r="A611">
        <v>5</v>
      </c>
    </row>
    <row r="612" spans="1:1" x14ac:dyDescent="0.25">
      <c r="A612">
        <v>6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6</v>
      </c>
    </row>
    <row r="616" spans="1:1" x14ac:dyDescent="0.25">
      <c r="A616">
        <v>5</v>
      </c>
    </row>
    <row r="617" spans="1:1" x14ac:dyDescent="0.25">
      <c r="A617">
        <v>6</v>
      </c>
    </row>
    <row r="618" spans="1:1" x14ac:dyDescent="0.25">
      <c r="A618">
        <v>4</v>
      </c>
    </row>
    <row r="619" spans="1:1" x14ac:dyDescent="0.25">
      <c r="A619">
        <v>4</v>
      </c>
    </row>
    <row r="620" spans="1:1" x14ac:dyDescent="0.25">
      <c r="A620">
        <v>6</v>
      </c>
    </row>
    <row r="621" spans="1:1" x14ac:dyDescent="0.25">
      <c r="A621">
        <v>6</v>
      </c>
    </row>
    <row r="622" spans="1:1" x14ac:dyDescent="0.25">
      <c r="A622">
        <v>5</v>
      </c>
    </row>
    <row r="623" spans="1:1" x14ac:dyDescent="0.25">
      <c r="A623">
        <v>6</v>
      </c>
    </row>
    <row r="624" spans="1:1" x14ac:dyDescent="0.25">
      <c r="A624">
        <v>5</v>
      </c>
    </row>
    <row r="625" spans="1:1" x14ac:dyDescent="0.25">
      <c r="A625">
        <v>6</v>
      </c>
    </row>
    <row r="626" spans="1:1" x14ac:dyDescent="0.25">
      <c r="A626">
        <v>1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5</v>
      </c>
    </row>
    <row r="630" spans="1:1" x14ac:dyDescent="0.25">
      <c r="A630">
        <v>5</v>
      </c>
    </row>
    <row r="631" spans="1:1" x14ac:dyDescent="0.25">
      <c r="A631">
        <v>6</v>
      </c>
    </row>
    <row r="632" spans="1:1" x14ac:dyDescent="0.25">
      <c r="A632">
        <v>6</v>
      </c>
    </row>
    <row r="633" spans="1:1" x14ac:dyDescent="0.25">
      <c r="A633">
        <v>3</v>
      </c>
    </row>
    <row r="634" spans="1:1" x14ac:dyDescent="0.25">
      <c r="A634">
        <v>4</v>
      </c>
    </row>
    <row r="635" spans="1:1" x14ac:dyDescent="0.25">
      <c r="A635">
        <v>3</v>
      </c>
    </row>
    <row r="636" spans="1:1" x14ac:dyDescent="0.25">
      <c r="A636">
        <v>6</v>
      </c>
    </row>
    <row r="637" spans="1:1" x14ac:dyDescent="0.25">
      <c r="A637">
        <v>5</v>
      </c>
    </row>
    <row r="638" spans="1:1" x14ac:dyDescent="0.25">
      <c r="A638">
        <v>5</v>
      </c>
    </row>
    <row r="639" spans="1:1" x14ac:dyDescent="0.25">
      <c r="A639">
        <v>5</v>
      </c>
    </row>
    <row r="640" spans="1:1" x14ac:dyDescent="0.25">
      <c r="A640">
        <v>6</v>
      </c>
    </row>
    <row r="641" spans="1:1" x14ac:dyDescent="0.25">
      <c r="A641">
        <v>6</v>
      </c>
    </row>
    <row r="642" spans="1:1" x14ac:dyDescent="0.25">
      <c r="A642">
        <v>6</v>
      </c>
    </row>
    <row r="643" spans="1:1" x14ac:dyDescent="0.25">
      <c r="A643">
        <v>3</v>
      </c>
    </row>
    <row r="644" spans="1:1" x14ac:dyDescent="0.25">
      <c r="A644">
        <v>6</v>
      </c>
    </row>
    <row r="645" spans="1:1" x14ac:dyDescent="0.25">
      <c r="A645">
        <v>3</v>
      </c>
    </row>
    <row r="646" spans="1:1" x14ac:dyDescent="0.25">
      <c r="A646">
        <v>4</v>
      </c>
    </row>
    <row r="647" spans="1:1" x14ac:dyDescent="0.25">
      <c r="A647">
        <v>4</v>
      </c>
    </row>
    <row r="648" spans="1:1" x14ac:dyDescent="0.25">
      <c r="A648">
        <v>3</v>
      </c>
    </row>
    <row r="649" spans="1:1" x14ac:dyDescent="0.25">
      <c r="A649">
        <v>6</v>
      </c>
    </row>
    <row r="650" spans="1:1" x14ac:dyDescent="0.25">
      <c r="A650">
        <v>5</v>
      </c>
    </row>
    <row r="651" spans="1:1" x14ac:dyDescent="0.25">
      <c r="A651">
        <v>5</v>
      </c>
    </row>
    <row r="652" spans="1:1" x14ac:dyDescent="0.25">
      <c r="A652">
        <v>6</v>
      </c>
    </row>
    <row r="653" spans="1:1" x14ac:dyDescent="0.25">
      <c r="A653">
        <v>5</v>
      </c>
    </row>
    <row r="654" spans="1:1" x14ac:dyDescent="0.25">
      <c r="A654">
        <v>5</v>
      </c>
    </row>
    <row r="655" spans="1:1" x14ac:dyDescent="0.25">
      <c r="A655">
        <v>6</v>
      </c>
    </row>
    <row r="656" spans="1:1" x14ac:dyDescent="0.25">
      <c r="A656">
        <v>5</v>
      </c>
    </row>
    <row r="657" spans="1:1" x14ac:dyDescent="0.25">
      <c r="A657">
        <v>6</v>
      </c>
    </row>
    <row r="658" spans="1:1" x14ac:dyDescent="0.25">
      <c r="A658">
        <v>6</v>
      </c>
    </row>
    <row r="659" spans="1:1" x14ac:dyDescent="0.25">
      <c r="A659">
        <v>6</v>
      </c>
    </row>
    <row r="660" spans="1:1" x14ac:dyDescent="0.25">
      <c r="A660">
        <v>4</v>
      </c>
    </row>
    <row r="661" spans="1:1" x14ac:dyDescent="0.25">
      <c r="A661">
        <v>3</v>
      </c>
    </row>
    <row r="662" spans="1:1" x14ac:dyDescent="0.25">
      <c r="A662">
        <v>0</v>
      </c>
    </row>
    <row r="663" spans="1:1" x14ac:dyDescent="0.25">
      <c r="A663">
        <v>2</v>
      </c>
    </row>
    <row r="664" spans="1:1" x14ac:dyDescent="0.25">
      <c r="A664">
        <v>6</v>
      </c>
    </row>
    <row r="665" spans="1:1" x14ac:dyDescent="0.25">
      <c r="A665">
        <v>5</v>
      </c>
    </row>
    <row r="666" spans="1:1" x14ac:dyDescent="0.25">
      <c r="A666">
        <v>5</v>
      </c>
    </row>
    <row r="667" spans="1:1" x14ac:dyDescent="0.25">
      <c r="A667">
        <v>3</v>
      </c>
    </row>
    <row r="668" spans="1:1" x14ac:dyDescent="0.25">
      <c r="A668">
        <v>4</v>
      </c>
    </row>
    <row r="669" spans="1:1" x14ac:dyDescent="0.25">
      <c r="A669">
        <v>6</v>
      </c>
    </row>
    <row r="670" spans="1:1" x14ac:dyDescent="0.25">
      <c r="A670">
        <v>3</v>
      </c>
    </row>
    <row r="671" spans="1:1" x14ac:dyDescent="0.25">
      <c r="A671">
        <v>6</v>
      </c>
    </row>
    <row r="672" spans="1:1" x14ac:dyDescent="0.25">
      <c r="A672">
        <v>6</v>
      </c>
    </row>
    <row r="673" spans="1:1" x14ac:dyDescent="0.25">
      <c r="A673">
        <v>5</v>
      </c>
    </row>
    <row r="674" spans="1:1" x14ac:dyDescent="0.25">
      <c r="A674">
        <v>5</v>
      </c>
    </row>
    <row r="675" spans="1:1" x14ac:dyDescent="0.25">
      <c r="A675">
        <v>1</v>
      </c>
    </row>
    <row r="676" spans="1:1" x14ac:dyDescent="0.25">
      <c r="A676">
        <v>6</v>
      </c>
    </row>
    <row r="677" spans="1:1" x14ac:dyDescent="0.25">
      <c r="A677">
        <v>5</v>
      </c>
    </row>
    <row r="678" spans="1:1" x14ac:dyDescent="0.25">
      <c r="A678">
        <v>6</v>
      </c>
    </row>
    <row r="679" spans="1:1" x14ac:dyDescent="0.25">
      <c r="A679">
        <v>6</v>
      </c>
    </row>
    <row r="680" spans="1:1" x14ac:dyDescent="0.25">
      <c r="A680">
        <v>6</v>
      </c>
    </row>
    <row r="681" spans="1:1" x14ac:dyDescent="0.25">
      <c r="A681">
        <v>4</v>
      </c>
    </row>
    <row r="682" spans="1:1" x14ac:dyDescent="0.25">
      <c r="A682">
        <v>5</v>
      </c>
    </row>
    <row r="683" spans="1:1" x14ac:dyDescent="0.25">
      <c r="A683">
        <v>2</v>
      </c>
    </row>
    <row r="684" spans="1:1" x14ac:dyDescent="0.25">
      <c r="A684">
        <v>6</v>
      </c>
    </row>
    <row r="685" spans="1:1" x14ac:dyDescent="0.25">
      <c r="A685">
        <v>5</v>
      </c>
    </row>
    <row r="686" spans="1:1" x14ac:dyDescent="0.25">
      <c r="A686">
        <v>6</v>
      </c>
    </row>
    <row r="687" spans="1:1" x14ac:dyDescent="0.25">
      <c r="A687">
        <v>5</v>
      </c>
    </row>
    <row r="688" spans="1:1" x14ac:dyDescent="0.25">
      <c r="A688">
        <v>5</v>
      </c>
    </row>
    <row r="689" spans="1:1" x14ac:dyDescent="0.25">
      <c r="A689">
        <v>6</v>
      </c>
    </row>
    <row r="690" spans="1:1" x14ac:dyDescent="0.25">
      <c r="A690">
        <v>0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6</v>
      </c>
    </row>
    <row r="694" spans="1:1" x14ac:dyDescent="0.25">
      <c r="A694">
        <v>5</v>
      </c>
    </row>
    <row r="695" spans="1:1" x14ac:dyDescent="0.25">
      <c r="A695">
        <v>6</v>
      </c>
    </row>
    <row r="696" spans="1:1" x14ac:dyDescent="0.25">
      <c r="A696">
        <v>3</v>
      </c>
    </row>
    <row r="697" spans="1:1" x14ac:dyDescent="0.25">
      <c r="A697">
        <v>5</v>
      </c>
    </row>
    <row r="698" spans="1:1" x14ac:dyDescent="0.25">
      <c r="A698">
        <v>4</v>
      </c>
    </row>
    <row r="699" spans="1:1" x14ac:dyDescent="0.25">
      <c r="A699">
        <v>6</v>
      </c>
    </row>
    <row r="700" spans="1:1" x14ac:dyDescent="0.25">
      <c r="A700">
        <v>5</v>
      </c>
    </row>
    <row r="701" spans="1:1" x14ac:dyDescent="0.25">
      <c r="A701">
        <v>5</v>
      </c>
    </row>
    <row r="702" spans="1:1" x14ac:dyDescent="0.25">
      <c r="A702">
        <v>4</v>
      </c>
    </row>
    <row r="703" spans="1:1" x14ac:dyDescent="0.25">
      <c r="A703">
        <v>5</v>
      </c>
    </row>
    <row r="704" spans="1:1" x14ac:dyDescent="0.25">
      <c r="A704">
        <v>6</v>
      </c>
    </row>
    <row r="705" spans="1:1" x14ac:dyDescent="0.25">
      <c r="A705">
        <v>5</v>
      </c>
    </row>
    <row r="706" spans="1:1" x14ac:dyDescent="0.25">
      <c r="A706">
        <v>3</v>
      </c>
    </row>
    <row r="707" spans="1:1" x14ac:dyDescent="0.25">
      <c r="A707">
        <v>4</v>
      </c>
    </row>
    <row r="708" spans="1:1" x14ac:dyDescent="0.25">
      <c r="A708">
        <v>0</v>
      </c>
    </row>
    <row r="709" spans="1:1" x14ac:dyDescent="0.25">
      <c r="A709">
        <v>6</v>
      </c>
    </row>
    <row r="710" spans="1:1" x14ac:dyDescent="0.25">
      <c r="A710">
        <v>0</v>
      </c>
    </row>
    <row r="711" spans="1:1" x14ac:dyDescent="0.25">
      <c r="A711">
        <v>6</v>
      </c>
    </row>
    <row r="712" spans="1:1" x14ac:dyDescent="0.25">
      <c r="A712">
        <v>4</v>
      </c>
    </row>
    <row r="713" spans="1:1" x14ac:dyDescent="0.25">
      <c r="A713">
        <v>5</v>
      </c>
    </row>
    <row r="714" spans="1:1" x14ac:dyDescent="0.25">
      <c r="A714">
        <v>6</v>
      </c>
    </row>
    <row r="715" spans="1:1" x14ac:dyDescent="0.25">
      <c r="A715">
        <v>5</v>
      </c>
    </row>
    <row r="716" spans="1:1" x14ac:dyDescent="0.25">
      <c r="A716">
        <v>5</v>
      </c>
    </row>
    <row r="717" spans="1:1" x14ac:dyDescent="0.25">
      <c r="A717">
        <v>6</v>
      </c>
    </row>
    <row r="718" spans="1:1" x14ac:dyDescent="0.25">
      <c r="A718">
        <v>6</v>
      </c>
    </row>
    <row r="719" spans="1:1" x14ac:dyDescent="0.25">
      <c r="A719">
        <v>5</v>
      </c>
    </row>
    <row r="720" spans="1:1" x14ac:dyDescent="0.25">
      <c r="A720">
        <v>5</v>
      </c>
    </row>
    <row r="721" spans="1:1" x14ac:dyDescent="0.25">
      <c r="A721">
        <v>6</v>
      </c>
    </row>
    <row r="722" spans="1:1" x14ac:dyDescent="0.25">
      <c r="A722">
        <v>5</v>
      </c>
    </row>
    <row r="723" spans="1:1" x14ac:dyDescent="0.25">
      <c r="A723">
        <v>4</v>
      </c>
    </row>
    <row r="724" spans="1:1" x14ac:dyDescent="0.25">
      <c r="A724">
        <v>5</v>
      </c>
    </row>
    <row r="725" spans="1:1" x14ac:dyDescent="0.25">
      <c r="A725">
        <v>5</v>
      </c>
    </row>
    <row r="726" spans="1:1" x14ac:dyDescent="0.25">
      <c r="A726">
        <v>5</v>
      </c>
    </row>
    <row r="727" spans="1:1" x14ac:dyDescent="0.25">
      <c r="A727">
        <v>6</v>
      </c>
    </row>
    <row r="728" spans="1:1" x14ac:dyDescent="0.25">
      <c r="A728">
        <v>4</v>
      </c>
    </row>
    <row r="729" spans="1:1" x14ac:dyDescent="0.25">
      <c r="A729">
        <v>4</v>
      </c>
    </row>
    <row r="730" spans="1:1" x14ac:dyDescent="0.25">
      <c r="A730">
        <v>4</v>
      </c>
    </row>
    <row r="731" spans="1:1" x14ac:dyDescent="0.25">
      <c r="A731">
        <v>4</v>
      </c>
    </row>
    <row r="732" spans="1:1" x14ac:dyDescent="0.25">
      <c r="A732">
        <v>5</v>
      </c>
    </row>
    <row r="733" spans="1:1" x14ac:dyDescent="0.25">
      <c r="A733">
        <v>5</v>
      </c>
    </row>
    <row r="734" spans="1:1" x14ac:dyDescent="0.25">
      <c r="A734">
        <v>3</v>
      </c>
    </row>
    <row r="735" spans="1:1" x14ac:dyDescent="0.25">
      <c r="A735">
        <v>3</v>
      </c>
    </row>
    <row r="736" spans="1:1" x14ac:dyDescent="0.25">
      <c r="A736">
        <v>3</v>
      </c>
    </row>
    <row r="737" spans="1:1" x14ac:dyDescent="0.25">
      <c r="A737">
        <v>5</v>
      </c>
    </row>
    <row r="738" spans="1:1" x14ac:dyDescent="0.25">
      <c r="A738">
        <v>0</v>
      </c>
    </row>
    <row r="739" spans="1:1" x14ac:dyDescent="0.25">
      <c r="A739">
        <v>6</v>
      </c>
    </row>
    <row r="740" spans="1:1" x14ac:dyDescent="0.25">
      <c r="A740">
        <v>6</v>
      </c>
    </row>
    <row r="741" spans="1:1" x14ac:dyDescent="0.25">
      <c r="A741">
        <v>6</v>
      </c>
    </row>
    <row r="742" spans="1:1" x14ac:dyDescent="0.25">
      <c r="A742">
        <v>6</v>
      </c>
    </row>
    <row r="743" spans="1:1" x14ac:dyDescent="0.25">
      <c r="A743">
        <v>5</v>
      </c>
    </row>
    <row r="744" spans="1:1" x14ac:dyDescent="0.25">
      <c r="A744">
        <v>6</v>
      </c>
    </row>
    <row r="745" spans="1:1" x14ac:dyDescent="0.25">
      <c r="A745">
        <v>6</v>
      </c>
    </row>
    <row r="746" spans="1:1" x14ac:dyDescent="0.25">
      <c r="A746">
        <v>4</v>
      </c>
    </row>
    <row r="747" spans="1:1" x14ac:dyDescent="0.25">
      <c r="A747">
        <v>5</v>
      </c>
    </row>
    <row r="748" spans="1:1" x14ac:dyDescent="0.25">
      <c r="A748">
        <v>4</v>
      </c>
    </row>
    <row r="749" spans="1:1" x14ac:dyDescent="0.25">
      <c r="A749">
        <v>6</v>
      </c>
    </row>
    <row r="750" spans="1:1" x14ac:dyDescent="0.25">
      <c r="A750">
        <v>6</v>
      </c>
    </row>
    <row r="751" spans="1:1" x14ac:dyDescent="0.25">
      <c r="A751">
        <v>3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6</v>
      </c>
    </row>
    <row r="755" spans="1:1" x14ac:dyDescent="0.25">
      <c r="A755">
        <v>6</v>
      </c>
    </row>
    <row r="756" spans="1:1" x14ac:dyDescent="0.25">
      <c r="A756">
        <v>5</v>
      </c>
    </row>
    <row r="757" spans="1:1" x14ac:dyDescent="0.25">
      <c r="A757">
        <v>6</v>
      </c>
    </row>
    <row r="758" spans="1:1" x14ac:dyDescent="0.25">
      <c r="A758">
        <v>5</v>
      </c>
    </row>
    <row r="759" spans="1:1" x14ac:dyDescent="0.25">
      <c r="A759">
        <v>5</v>
      </c>
    </row>
    <row r="760" spans="1:1" x14ac:dyDescent="0.25">
      <c r="A760">
        <v>5</v>
      </c>
    </row>
    <row r="761" spans="1:1" x14ac:dyDescent="0.25">
      <c r="A761">
        <v>6</v>
      </c>
    </row>
    <row r="762" spans="1:1" x14ac:dyDescent="0.25">
      <c r="A762">
        <v>5</v>
      </c>
    </row>
    <row r="763" spans="1:1" x14ac:dyDescent="0.25">
      <c r="A763">
        <v>4</v>
      </c>
    </row>
    <row r="764" spans="1:1" x14ac:dyDescent="0.25">
      <c r="A764">
        <v>6</v>
      </c>
    </row>
    <row r="765" spans="1:1" x14ac:dyDescent="0.25">
      <c r="A765">
        <v>5</v>
      </c>
    </row>
    <row r="766" spans="1:1" x14ac:dyDescent="0.25">
      <c r="A766">
        <v>6</v>
      </c>
    </row>
    <row r="767" spans="1:1" x14ac:dyDescent="0.25">
      <c r="A767">
        <v>0</v>
      </c>
    </row>
    <row r="768" spans="1:1" x14ac:dyDescent="0.25">
      <c r="A768">
        <v>5</v>
      </c>
    </row>
    <row r="769" spans="1:1" x14ac:dyDescent="0.25">
      <c r="A769">
        <v>6</v>
      </c>
    </row>
    <row r="770" spans="1:1" x14ac:dyDescent="0.25">
      <c r="A770">
        <v>0</v>
      </c>
    </row>
    <row r="771" spans="1:1" x14ac:dyDescent="0.25">
      <c r="A771">
        <v>6</v>
      </c>
    </row>
    <row r="772" spans="1:1" x14ac:dyDescent="0.25">
      <c r="A772">
        <v>5</v>
      </c>
    </row>
    <row r="773" spans="1:1" x14ac:dyDescent="0.25">
      <c r="A773">
        <v>0</v>
      </c>
    </row>
    <row r="774" spans="1:1" x14ac:dyDescent="0.25">
      <c r="A774">
        <v>5</v>
      </c>
    </row>
    <row r="775" spans="1:1" x14ac:dyDescent="0.25">
      <c r="A775">
        <v>6</v>
      </c>
    </row>
    <row r="776" spans="1:1" x14ac:dyDescent="0.25">
      <c r="A776">
        <v>3</v>
      </c>
    </row>
    <row r="777" spans="1:1" x14ac:dyDescent="0.25">
      <c r="A777">
        <v>5</v>
      </c>
    </row>
    <row r="778" spans="1:1" x14ac:dyDescent="0.25">
      <c r="A778">
        <v>6</v>
      </c>
    </row>
    <row r="779" spans="1:1" x14ac:dyDescent="0.25">
      <c r="A779">
        <v>5</v>
      </c>
    </row>
    <row r="780" spans="1:1" x14ac:dyDescent="0.25">
      <c r="A780">
        <v>4</v>
      </c>
    </row>
    <row r="781" spans="1:1" x14ac:dyDescent="0.25">
      <c r="A781">
        <v>6</v>
      </c>
    </row>
    <row r="782" spans="1:1" x14ac:dyDescent="0.25">
      <c r="A782">
        <v>6</v>
      </c>
    </row>
    <row r="783" spans="1:1" x14ac:dyDescent="0.25">
      <c r="A783">
        <v>5</v>
      </c>
    </row>
    <row r="784" spans="1:1" x14ac:dyDescent="0.25">
      <c r="A784">
        <v>6</v>
      </c>
    </row>
    <row r="785" spans="1:1" x14ac:dyDescent="0.25">
      <c r="A785">
        <v>4</v>
      </c>
    </row>
    <row r="786" spans="1:1" x14ac:dyDescent="0.25">
      <c r="A786">
        <v>5</v>
      </c>
    </row>
    <row r="787" spans="1:1" x14ac:dyDescent="0.25">
      <c r="A787">
        <v>5</v>
      </c>
    </row>
    <row r="788" spans="1:1" x14ac:dyDescent="0.25">
      <c r="A788">
        <v>4</v>
      </c>
    </row>
    <row r="789" spans="1:1" x14ac:dyDescent="0.25">
      <c r="A789">
        <v>5</v>
      </c>
    </row>
    <row r="790" spans="1:1" x14ac:dyDescent="0.25">
      <c r="A790">
        <v>5</v>
      </c>
    </row>
    <row r="791" spans="1:1" x14ac:dyDescent="0.25">
      <c r="A791">
        <v>6</v>
      </c>
    </row>
    <row r="792" spans="1:1" x14ac:dyDescent="0.25">
      <c r="A792">
        <v>5</v>
      </c>
    </row>
    <row r="793" spans="1:1" x14ac:dyDescent="0.25">
      <c r="A793">
        <v>6</v>
      </c>
    </row>
    <row r="794" spans="1:1" x14ac:dyDescent="0.25">
      <c r="A794">
        <v>5</v>
      </c>
    </row>
    <row r="795" spans="1:1" x14ac:dyDescent="0.25">
      <c r="A795">
        <v>4</v>
      </c>
    </row>
    <row r="796" spans="1:1" x14ac:dyDescent="0.25">
      <c r="A796">
        <v>4</v>
      </c>
    </row>
    <row r="797" spans="1:1" x14ac:dyDescent="0.25">
      <c r="A797">
        <v>6</v>
      </c>
    </row>
    <row r="798" spans="1:1" x14ac:dyDescent="0.25">
      <c r="A798">
        <v>1</v>
      </c>
    </row>
    <row r="799" spans="1:1" x14ac:dyDescent="0.25">
      <c r="A799">
        <v>3</v>
      </c>
    </row>
    <row r="800" spans="1:1" x14ac:dyDescent="0.25">
      <c r="A800">
        <v>2</v>
      </c>
    </row>
    <row r="801" spans="1:1" x14ac:dyDescent="0.25">
      <c r="A801">
        <v>6</v>
      </c>
    </row>
    <row r="802" spans="1:1" x14ac:dyDescent="0.25">
      <c r="A802">
        <v>6</v>
      </c>
    </row>
    <row r="803" spans="1:1" x14ac:dyDescent="0.25">
      <c r="A803">
        <v>4</v>
      </c>
    </row>
    <row r="804" spans="1:1" x14ac:dyDescent="0.25">
      <c r="A804">
        <v>4</v>
      </c>
    </row>
    <row r="805" spans="1:1" x14ac:dyDescent="0.25">
      <c r="A805">
        <v>6</v>
      </c>
    </row>
    <row r="806" spans="1:1" x14ac:dyDescent="0.25">
      <c r="A806">
        <v>5</v>
      </c>
    </row>
    <row r="807" spans="1:1" x14ac:dyDescent="0.25">
      <c r="A807">
        <v>6</v>
      </c>
    </row>
    <row r="808" spans="1:1" x14ac:dyDescent="0.25">
      <c r="A808">
        <v>3</v>
      </c>
    </row>
    <row r="809" spans="1:1" x14ac:dyDescent="0.25">
      <c r="A809">
        <v>3</v>
      </c>
    </row>
    <row r="810" spans="1:1" x14ac:dyDescent="0.25">
      <c r="A810">
        <v>6</v>
      </c>
    </row>
    <row r="811" spans="1:1" x14ac:dyDescent="0.25">
      <c r="A811">
        <v>5</v>
      </c>
    </row>
    <row r="812" spans="1:1" x14ac:dyDescent="0.25">
      <c r="A812">
        <v>6</v>
      </c>
    </row>
    <row r="813" spans="1:1" x14ac:dyDescent="0.25">
      <c r="A813">
        <v>5</v>
      </c>
    </row>
    <row r="814" spans="1:1" x14ac:dyDescent="0.25">
      <c r="A814">
        <v>6</v>
      </c>
    </row>
    <row r="815" spans="1:1" x14ac:dyDescent="0.25">
      <c r="A815">
        <v>6</v>
      </c>
    </row>
    <row r="816" spans="1:1" x14ac:dyDescent="0.25">
      <c r="A816">
        <v>5</v>
      </c>
    </row>
    <row r="817" spans="1:1" x14ac:dyDescent="0.25">
      <c r="A817">
        <v>5</v>
      </c>
    </row>
    <row r="818" spans="1:1" x14ac:dyDescent="0.25">
      <c r="A818">
        <v>6</v>
      </c>
    </row>
    <row r="819" spans="1:1" x14ac:dyDescent="0.25">
      <c r="A819">
        <v>5</v>
      </c>
    </row>
    <row r="820" spans="1:1" x14ac:dyDescent="0.25">
      <c r="A820">
        <v>6</v>
      </c>
    </row>
    <row r="821" spans="1:1" x14ac:dyDescent="0.25">
      <c r="A821">
        <v>6</v>
      </c>
    </row>
    <row r="822" spans="1:1" x14ac:dyDescent="0.25">
      <c r="A822">
        <v>3</v>
      </c>
    </row>
    <row r="823" spans="1:1" x14ac:dyDescent="0.25">
      <c r="A823">
        <v>5</v>
      </c>
    </row>
    <row r="824" spans="1:1" x14ac:dyDescent="0.25">
      <c r="A824">
        <v>6</v>
      </c>
    </row>
    <row r="825" spans="1:1" x14ac:dyDescent="0.25">
      <c r="A825">
        <v>5</v>
      </c>
    </row>
    <row r="826" spans="1:1" x14ac:dyDescent="0.25">
      <c r="A826">
        <v>6</v>
      </c>
    </row>
    <row r="827" spans="1:1" x14ac:dyDescent="0.25">
      <c r="A827">
        <v>5</v>
      </c>
    </row>
    <row r="828" spans="1:1" x14ac:dyDescent="0.25">
      <c r="A828">
        <v>5</v>
      </c>
    </row>
    <row r="829" spans="1:1" x14ac:dyDescent="0.25">
      <c r="A829">
        <v>5</v>
      </c>
    </row>
    <row r="830" spans="1:1" x14ac:dyDescent="0.25">
      <c r="A830">
        <v>6</v>
      </c>
    </row>
    <row r="831" spans="1:1" x14ac:dyDescent="0.25">
      <c r="A831">
        <v>5</v>
      </c>
    </row>
    <row r="832" spans="1:1" x14ac:dyDescent="0.25">
      <c r="A832">
        <v>6</v>
      </c>
    </row>
    <row r="833" spans="1:1" x14ac:dyDescent="0.25">
      <c r="A833">
        <v>5</v>
      </c>
    </row>
    <row r="834" spans="1:1" x14ac:dyDescent="0.25">
      <c r="A834">
        <v>6</v>
      </c>
    </row>
    <row r="835" spans="1:1" x14ac:dyDescent="0.25">
      <c r="A835">
        <v>5</v>
      </c>
    </row>
    <row r="836" spans="1:1" x14ac:dyDescent="0.25">
      <c r="A836">
        <v>6</v>
      </c>
    </row>
    <row r="837" spans="1:1" x14ac:dyDescent="0.25">
      <c r="A837">
        <v>5</v>
      </c>
    </row>
    <row r="838" spans="1:1" x14ac:dyDescent="0.25">
      <c r="A838">
        <v>5</v>
      </c>
    </row>
    <row r="839" spans="1:1" x14ac:dyDescent="0.25">
      <c r="A839">
        <v>5</v>
      </c>
    </row>
    <row r="840" spans="1:1" x14ac:dyDescent="0.25">
      <c r="A840">
        <v>6</v>
      </c>
    </row>
    <row r="841" spans="1:1" x14ac:dyDescent="0.25">
      <c r="A841">
        <v>5</v>
      </c>
    </row>
    <row r="842" spans="1:1" x14ac:dyDescent="0.25">
      <c r="A842">
        <v>3</v>
      </c>
    </row>
    <row r="843" spans="1:1" x14ac:dyDescent="0.25">
      <c r="A843">
        <v>6</v>
      </c>
    </row>
    <row r="844" spans="1:1" x14ac:dyDescent="0.25">
      <c r="A844">
        <v>6</v>
      </c>
    </row>
    <row r="845" spans="1:1" x14ac:dyDescent="0.25">
      <c r="A845">
        <v>5</v>
      </c>
    </row>
    <row r="846" spans="1:1" x14ac:dyDescent="0.25">
      <c r="A846">
        <v>6</v>
      </c>
    </row>
    <row r="847" spans="1:1" x14ac:dyDescent="0.25">
      <c r="A847">
        <v>4</v>
      </c>
    </row>
    <row r="848" spans="1:1" x14ac:dyDescent="0.25">
      <c r="A848">
        <v>5</v>
      </c>
    </row>
    <row r="849" spans="1:1" x14ac:dyDescent="0.25">
      <c r="A849">
        <v>4</v>
      </c>
    </row>
    <row r="850" spans="1:1" x14ac:dyDescent="0.25">
      <c r="A850">
        <v>5</v>
      </c>
    </row>
    <row r="851" spans="1:1" x14ac:dyDescent="0.25">
      <c r="A851">
        <v>4</v>
      </c>
    </row>
    <row r="852" spans="1:1" x14ac:dyDescent="0.25">
      <c r="A852">
        <v>6</v>
      </c>
    </row>
    <row r="853" spans="1:1" x14ac:dyDescent="0.25">
      <c r="A853">
        <v>5</v>
      </c>
    </row>
    <row r="854" spans="1:1" x14ac:dyDescent="0.25">
      <c r="A854">
        <v>2</v>
      </c>
    </row>
    <row r="855" spans="1:1" x14ac:dyDescent="0.25">
      <c r="A855">
        <v>5</v>
      </c>
    </row>
    <row r="856" spans="1:1" x14ac:dyDescent="0.25">
      <c r="A856">
        <v>3</v>
      </c>
    </row>
    <row r="857" spans="1:1" x14ac:dyDescent="0.25">
      <c r="A857">
        <v>6</v>
      </c>
    </row>
    <row r="858" spans="1:1" x14ac:dyDescent="0.25">
      <c r="A858">
        <v>2</v>
      </c>
    </row>
    <row r="859" spans="1:1" x14ac:dyDescent="0.25">
      <c r="A859">
        <v>4</v>
      </c>
    </row>
    <row r="860" spans="1:1" x14ac:dyDescent="0.25">
      <c r="A860">
        <v>6</v>
      </c>
    </row>
    <row r="861" spans="1:1" x14ac:dyDescent="0.25">
      <c r="A861">
        <v>6</v>
      </c>
    </row>
    <row r="862" spans="1:1" x14ac:dyDescent="0.25">
      <c r="A862">
        <v>6</v>
      </c>
    </row>
    <row r="863" spans="1:1" x14ac:dyDescent="0.25">
      <c r="A863">
        <v>5</v>
      </c>
    </row>
    <row r="864" spans="1:1" x14ac:dyDescent="0.25">
      <c r="A864">
        <v>6</v>
      </c>
    </row>
    <row r="865" spans="1:1" x14ac:dyDescent="0.25">
      <c r="A865">
        <v>5</v>
      </c>
    </row>
    <row r="866" spans="1:1" x14ac:dyDescent="0.25">
      <c r="A866">
        <v>5</v>
      </c>
    </row>
    <row r="867" spans="1:1" x14ac:dyDescent="0.25">
      <c r="A867">
        <v>5</v>
      </c>
    </row>
    <row r="868" spans="1:1" x14ac:dyDescent="0.25">
      <c r="A868">
        <v>6</v>
      </c>
    </row>
    <row r="869" spans="1:1" x14ac:dyDescent="0.25">
      <c r="A869">
        <v>5</v>
      </c>
    </row>
    <row r="870" spans="1:1" x14ac:dyDescent="0.25">
      <c r="A870">
        <v>5</v>
      </c>
    </row>
    <row r="871" spans="1:1" x14ac:dyDescent="0.25">
      <c r="A871">
        <v>5</v>
      </c>
    </row>
    <row r="872" spans="1:1" x14ac:dyDescent="0.25">
      <c r="A872">
        <v>6</v>
      </c>
    </row>
    <row r="873" spans="1:1" x14ac:dyDescent="0.25">
      <c r="A873">
        <v>4</v>
      </c>
    </row>
    <row r="874" spans="1:1" x14ac:dyDescent="0.25">
      <c r="A874">
        <v>6</v>
      </c>
    </row>
    <row r="875" spans="1:1" x14ac:dyDescent="0.25">
      <c r="A875">
        <v>6</v>
      </c>
    </row>
    <row r="876" spans="1:1" x14ac:dyDescent="0.25">
      <c r="A876">
        <v>0</v>
      </c>
    </row>
    <row r="877" spans="1:1" x14ac:dyDescent="0.25">
      <c r="A877">
        <v>6</v>
      </c>
    </row>
    <row r="878" spans="1:1" x14ac:dyDescent="0.25">
      <c r="A878">
        <v>6</v>
      </c>
    </row>
    <row r="879" spans="1:1" x14ac:dyDescent="0.25">
      <c r="A879">
        <v>3</v>
      </c>
    </row>
    <row r="880" spans="1:1" x14ac:dyDescent="0.25">
      <c r="A880">
        <v>5</v>
      </c>
    </row>
    <row r="881" spans="1:1" x14ac:dyDescent="0.25">
      <c r="A881">
        <v>4</v>
      </c>
    </row>
    <row r="882" spans="1:1" x14ac:dyDescent="0.25">
      <c r="A882">
        <v>5</v>
      </c>
    </row>
    <row r="883" spans="1:1" x14ac:dyDescent="0.25">
      <c r="A883">
        <v>6</v>
      </c>
    </row>
    <row r="884" spans="1:1" x14ac:dyDescent="0.25">
      <c r="A884">
        <v>5</v>
      </c>
    </row>
    <row r="885" spans="1:1" x14ac:dyDescent="0.25">
      <c r="A885">
        <v>6</v>
      </c>
    </row>
    <row r="886" spans="1:1" x14ac:dyDescent="0.25">
      <c r="A886">
        <v>6</v>
      </c>
    </row>
    <row r="887" spans="1:1" x14ac:dyDescent="0.25">
      <c r="A887">
        <v>6</v>
      </c>
    </row>
    <row r="888" spans="1:1" x14ac:dyDescent="0.25">
      <c r="A888">
        <v>5</v>
      </c>
    </row>
    <row r="889" spans="1:1" x14ac:dyDescent="0.25">
      <c r="A889">
        <v>6</v>
      </c>
    </row>
    <row r="890" spans="1:1" x14ac:dyDescent="0.25">
      <c r="A890">
        <v>0</v>
      </c>
    </row>
    <row r="891" spans="1:1" x14ac:dyDescent="0.25">
      <c r="A891">
        <v>6</v>
      </c>
    </row>
    <row r="892" spans="1:1" x14ac:dyDescent="0.25">
      <c r="A892">
        <v>4</v>
      </c>
    </row>
    <row r="893" spans="1:1" x14ac:dyDescent="0.25">
      <c r="A893">
        <v>5</v>
      </c>
    </row>
    <row r="894" spans="1:1" x14ac:dyDescent="0.25">
      <c r="A894">
        <v>6</v>
      </c>
    </row>
    <row r="895" spans="1:1" x14ac:dyDescent="0.25">
      <c r="A895">
        <v>5</v>
      </c>
    </row>
    <row r="896" spans="1:1" x14ac:dyDescent="0.25">
      <c r="A896">
        <v>5</v>
      </c>
    </row>
    <row r="897" spans="1:1" x14ac:dyDescent="0.25">
      <c r="A897">
        <v>4</v>
      </c>
    </row>
    <row r="898" spans="1:1" x14ac:dyDescent="0.25">
      <c r="A898">
        <v>6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3</v>
      </c>
    </row>
    <row r="902" spans="1:1" x14ac:dyDescent="0.25">
      <c r="A902">
        <v>5</v>
      </c>
    </row>
    <row r="903" spans="1:1" x14ac:dyDescent="0.25">
      <c r="A903">
        <v>6</v>
      </c>
    </row>
    <row r="904" spans="1:1" x14ac:dyDescent="0.25">
      <c r="A904">
        <v>5</v>
      </c>
    </row>
    <row r="905" spans="1:1" x14ac:dyDescent="0.25">
      <c r="A905">
        <v>4</v>
      </c>
    </row>
    <row r="906" spans="1:1" x14ac:dyDescent="0.25">
      <c r="A906">
        <v>4</v>
      </c>
    </row>
    <row r="907" spans="1:1" x14ac:dyDescent="0.25">
      <c r="A907">
        <v>4</v>
      </c>
    </row>
    <row r="908" spans="1:1" x14ac:dyDescent="0.25">
      <c r="A908">
        <v>6</v>
      </c>
    </row>
    <row r="909" spans="1:1" x14ac:dyDescent="0.25">
      <c r="A909">
        <v>5</v>
      </c>
    </row>
    <row r="910" spans="1:1" x14ac:dyDescent="0.25">
      <c r="A910">
        <v>3</v>
      </c>
    </row>
    <row r="911" spans="1:1" x14ac:dyDescent="0.25">
      <c r="A911">
        <v>5</v>
      </c>
    </row>
    <row r="912" spans="1:1" x14ac:dyDescent="0.25">
      <c r="A912">
        <v>6</v>
      </c>
    </row>
    <row r="913" spans="1:1" x14ac:dyDescent="0.25">
      <c r="A913">
        <v>5</v>
      </c>
    </row>
    <row r="914" spans="1:1" x14ac:dyDescent="0.25">
      <c r="A914">
        <v>6</v>
      </c>
    </row>
    <row r="915" spans="1:1" x14ac:dyDescent="0.25">
      <c r="A915">
        <v>4</v>
      </c>
    </row>
    <row r="916" spans="1:1" x14ac:dyDescent="0.25">
      <c r="A916">
        <v>6</v>
      </c>
    </row>
    <row r="917" spans="1:1" x14ac:dyDescent="0.25">
      <c r="A917">
        <v>5</v>
      </c>
    </row>
    <row r="918" spans="1:1" x14ac:dyDescent="0.25">
      <c r="A918">
        <v>6</v>
      </c>
    </row>
    <row r="919" spans="1:1" x14ac:dyDescent="0.25">
      <c r="A919">
        <v>6</v>
      </c>
    </row>
    <row r="920" spans="1:1" x14ac:dyDescent="0.25">
      <c r="A920">
        <v>6</v>
      </c>
    </row>
    <row r="921" spans="1:1" x14ac:dyDescent="0.25">
      <c r="A921">
        <v>0</v>
      </c>
    </row>
    <row r="922" spans="1:1" x14ac:dyDescent="0.25">
      <c r="A922">
        <v>6</v>
      </c>
    </row>
    <row r="923" spans="1:1" x14ac:dyDescent="0.25">
      <c r="A923">
        <v>6</v>
      </c>
    </row>
    <row r="924" spans="1:1" x14ac:dyDescent="0.25">
      <c r="A924">
        <v>3</v>
      </c>
    </row>
    <row r="925" spans="1:1" x14ac:dyDescent="0.25">
      <c r="A925">
        <v>5</v>
      </c>
    </row>
    <row r="926" spans="1:1" x14ac:dyDescent="0.25">
      <c r="A926">
        <v>5</v>
      </c>
    </row>
    <row r="927" spans="1:1" x14ac:dyDescent="0.25">
      <c r="A927">
        <v>6</v>
      </c>
    </row>
    <row r="928" spans="1:1" x14ac:dyDescent="0.25">
      <c r="A928">
        <v>5</v>
      </c>
    </row>
    <row r="929" spans="1:1" x14ac:dyDescent="0.25">
      <c r="A929">
        <v>5</v>
      </c>
    </row>
    <row r="930" spans="1:1" x14ac:dyDescent="0.25">
      <c r="A930">
        <v>4</v>
      </c>
    </row>
    <row r="931" spans="1:1" x14ac:dyDescent="0.25">
      <c r="A931">
        <v>5</v>
      </c>
    </row>
    <row r="932" spans="1:1" x14ac:dyDescent="0.25">
      <c r="A932">
        <v>6</v>
      </c>
    </row>
    <row r="933" spans="1:1" x14ac:dyDescent="0.25">
      <c r="A933">
        <v>6</v>
      </c>
    </row>
    <row r="934" spans="1:1" x14ac:dyDescent="0.25">
      <c r="A934">
        <v>6</v>
      </c>
    </row>
    <row r="935" spans="1:1" x14ac:dyDescent="0.25">
      <c r="A935">
        <v>6</v>
      </c>
    </row>
    <row r="936" spans="1:1" x14ac:dyDescent="0.25">
      <c r="A936">
        <v>2</v>
      </c>
    </row>
    <row r="937" spans="1:1" x14ac:dyDescent="0.25">
      <c r="A937">
        <v>6</v>
      </c>
    </row>
    <row r="938" spans="1:1" x14ac:dyDescent="0.25">
      <c r="A938">
        <v>4</v>
      </c>
    </row>
    <row r="939" spans="1:1" x14ac:dyDescent="0.25">
      <c r="A939">
        <v>6</v>
      </c>
    </row>
    <row r="940" spans="1:1" x14ac:dyDescent="0.25">
      <c r="A940">
        <v>4</v>
      </c>
    </row>
    <row r="941" spans="1:1" x14ac:dyDescent="0.25">
      <c r="A941">
        <v>6</v>
      </c>
    </row>
    <row r="942" spans="1:1" x14ac:dyDescent="0.25">
      <c r="A942">
        <v>6</v>
      </c>
    </row>
    <row r="943" spans="1:1" x14ac:dyDescent="0.25">
      <c r="A943">
        <v>6</v>
      </c>
    </row>
    <row r="944" spans="1:1" x14ac:dyDescent="0.25">
      <c r="A944">
        <v>4</v>
      </c>
    </row>
    <row r="945" spans="1:1" x14ac:dyDescent="0.25">
      <c r="A945">
        <v>5</v>
      </c>
    </row>
    <row r="946" spans="1:1" x14ac:dyDescent="0.25">
      <c r="A946">
        <v>6</v>
      </c>
    </row>
    <row r="947" spans="1:1" x14ac:dyDescent="0.25">
      <c r="A947">
        <v>6</v>
      </c>
    </row>
    <row r="948" spans="1:1" x14ac:dyDescent="0.25">
      <c r="A948">
        <v>6</v>
      </c>
    </row>
    <row r="949" spans="1:1" x14ac:dyDescent="0.25">
      <c r="A949">
        <v>5</v>
      </c>
    </row>
    <row r="950" spans="1:1" x14ac:dyDescent="0.25">
      <c r="A950">
        <v>6</v>
      </c>
    </row>
    <row r="951" spans="1:1" x14ac:dyDescent="0.25">
      <c r="A951">
        <v>5</v>
      </c>
    </row>
    <row r="952" spans="1:1" x14ac:dyDescent="0.25">
      <c r="A952">
        <v>5</v>
      </c>
    </row>
    <row r="953" spans="1:1" x14ac:dyDescent="0.25">
      <c r="A953">
        <v>5</v>
      </c>
    </row>
    <row r="954" spans="1:1" x14ac:dyDescent="0.25">
      <c r="A954">
        <v>6</v>
      </c>
    </row>
    <row r="955" spans="1:1" x14ac:dyDescent="0.25">
      <c r="A955">
        <v>4</v>
      </c>
    </row>
    <row r="956" spans="1:1" x14ac:dyDescent="0.25">
      <c r="A956">
        <v>4</v>
      </c>
    </row>
    <row r="957" spans="1:1" x14ac:dyDescent="0.25">
      <c r="A957">
        <v>5</v>
      </c>
    </row>
    <row r="958" spans="1:1" x14ac:dyDescent="0.25">
      <c r="A958">
        <v>5</v>
      </c>
    </row>
    <row r="959" spans="1:1" x14ac:dyDescent="0.25">
      <c r="A959">
        <v>5</v>
      </c>
    </row>
    <row r="960" spans="1:1" x14ac:dyDescent="0.25">
      <c r="A960">
        <v>6</v>
      </c>
    </row>
    <row r="961" spans="1:1" x14ac:dyDescent="0.25">
      <c r="A961">
        <v>5</v>
      </c>
    </row>
    <row r="962" spans="1:1" x14ac:dyDescent="0.25">
      <c r="A962">
        <v>6</v>
      </c>
    </row>
    <row r="963" spans="1:1" x14ac:dyDescent="0.25">
      <c r="A963">
        <v>4</v>
      </c>
    </row>
    <row r="964" spans="1:1" x14ac:dyDescent="0.25">
      <c r="A964">
        <v>5</v>
      </c>
    </row>
    <row r="965" spans="1:1" x14ac:dyDescent="0.25">
      <c r="A965">
        <v>6</v>
      </c>
    </row>
    <row r="966" spans="1:1" x14ac:dyDescent="0.25">
      <c r="A966">
        <v>5</v>
      </c>
    </row>
    <row r="967" spans="1:1" x14ac:dyDescent="0.25">
      <c r="A967">
        <v>6</v>
      </c>
    </row>
    <row r="968" spans="1:1" x14ac:dyDescent="0.25">
      <c r="A968">
        <v>6</v>
      </c>
    </row>
    <row r="969" spans="1:1" x14ac:dyDescent="0.25">
      <c r="A969">
        <v>5</v>
      </c>
    </row>
    <row r="970" spans="1:1" x14ac:dyDescent="0.25">
      <c r="A970">
        <v>4</v>
      </c>
    </row>
    <row r="971" spans="1:1" x14ac:dyDescent="0.25">
      <c r="A971">
        <v>6</v>
      </c>
    </row>
    <row r="972" spans="1:1" x14ac:dyDescent="0.25">
      <c r="A972">
        <v>6</v>
      </c>
    </row>
    <row r="973" spans="1:1" x14ac:dyDescent="0.25">
      <c r="A973">
        <v>4</v>
      </c>
    </row>
    <row r="974" spans="1:1" x14ac:dyDescent="0.25">
      <c r="A974">
        <v>5</v>
      </c>
    </row>
    <row r="975" spans="1:1" x14ac:dyDescent="0.25">
      <c r="A975">
        <v>6</v>
      </c>
    </row>
    <row r="976" spans="1:1" x14ac:dyDescent="0.25">
      <c r="A976">
        <v>5</v>
      </c>
    </row>
    <row r="977" spans="1:1" x14ac:dyDescent="0.25">
      <c r="A977">
        <v>6</v>
      </c>
    </row>
    <row r="978" spans="1:1" x14ac:dyDescent="0.25">
      <c r="A978">
        <v>6</v>
      </c>
    </row>
    <row r="979" spans="1:1" x14ac:dyDescent="0.25">
      <c r="A979">
        <v>5</v>
      </c>
    </row>
    <row r="980" spans="1:1" x14ac:dyDescent="0.25">
      <c r="A980">
        <v>6</v>
      </c>
    </row>
    <row r="981" spans="1:1" x14ac:dyDescent="0.25">
      <c r="A981">
        <v>2</v>
      </c>
    </row>
    <row r="982" spans="1:1" x14ac:dyDescent="0.25">
      <c r="A982">
        <v>4</v>
      </c>
    </row>
    <row r="983" spans="1:1" x14ac:dyDescent="0.25">
      <c r="A983">
        <v>6</v>
      </c>
    </row>
    <row r="984" spans="1:1" x14ac:dyDescent="0.25">
      <c r="A984">
        <v>6</v>
      </c>
    </row>
    <row r="985" spans="1:1" x14ac:dyDescent="0.25">
      <c r="A985">
        <v>5</v>
      </c>
    </row>
    <row r="986" spans="1:1" x14ac:dyDescent="0.25">
      <c r="A986">
        <v>6</v>
      </c>
    </row>
    <row r="987" spans="1:1" x14ac:dyDescent="0.25">
      <c r="A987">
        <v>6</v>
      </c>
    </row>
    <row r="988" spans="1:1" x14ac:dyDescent="0.25">
      <c r="A988">
        <v>6</v>
      </c>
    </row>
    <row r="989" spans="1:1" x14ac:dyDescent="0.25">
      <c r="A989">
        <v>6</v>
      </c>
    </row>
    <row r="990" spans="1:1" x14ac:dyDescent="0.25">
      <c r="A990">
        <v>6</v>
      </c>
    </row>
    <row r="991" spans="1:1" x14ac:dyDescent="0.25">
      <c r="A991">
        <v>6</v>
      </c>
    </row>
    <row r="992" spans="1:1" x14ac:dyDescent="0.25">
      <c r="A992">
        <v>6</v>
      </c>
    </row>
    <row r="993" spans="1:1" x14ac:dyDescent="0.25">
      <c r="A993">
        <v>5</v>
      </c>
    </row>
    <row r="994" spans="1:1" x14ac:dyDescent="0.25">
      <c r="A994">
        <v>6</v>
      </c>
    </row>
    <row r="995" spans="1:1" x14ac:dyDescent="0.25">
      <c r="A995">
        <v>6</v>
      </c>
    </row>
    <row r="996" spans="1:1" x14ac:dyDescent="0.25">
      <c r="A996">
        <v>3</v>
      </c>
    </row>
    <row r="997" spans="1:1" x14ac:dyDescent="0.25">
      <c r="A997">
        <v>4</v>
      </c>
    </row>
    <row r="998" spans="1:1" x14ac:dyDescent="0.25">
      <c r="A998">
        <v>5</v>
      </c>
    </row>
    <row r="999" spans="1:1" x14ac:dyDescent="0.25">
      <c r="A999">
        <v>6</v>
      </c>
    </row>
    <row r="1000" spans="1:1" x14ac:dyDescent="0.25">
      <c r="A1000">
        <v>6</v>
      </c>
    </row>
    <row r="1001" spans="1:1" x14ac:dyDescent="0.25">
      <c r="A1001">
        <v>6</v>
      </c>
    </row>
    <row r="1002" spans="1:1" x14ac:dyDescent="0.25">
      <c r="A1002">
        <v>6</v>
      </c>
    </row>
    <row r="1003" spans="1:1" x14ac:dyDescent="0.25">
      <c r="A1003">
        <v>5</v>
      </c>
    </row>
    <row r="1004" spans="1:1" x14ac:dyDescent="0.25">
      <c r="A1004">
        <v>3</v>
      </c>
    </row>
    <row r="1005" spans="1:1" x14ac:dyDescent="0.25">
      <c r="A1005">
        <v>5</v>
      </c>
    </row>
    <row r="1006" spans="1:1" x14ac:dyDescent="0.25">
      <c r="A1006">
        <v>4</v>
      </c>
    </row>
    <row r="1007" spans="1:1" x14ac:dyDescent="0.25">
      <c r="A1007">
        <v>5</v>
      </c>
    </row>
    <row r="1008" spans="1:1" x14ac:dyDescent="0.25">
      <c r="A1008">
        <v>6</v>
      </c>
    </row>
    <row r="1009" spans="1:1" x14ac:dyDescent="0.25">
      <c r="A1009">
        <v>6</v>
      </c>
    </row>
    <row r="1010" spans="1:1" x14ac:dyDescent="0.25">
      <c r="A1010">
        <v>6</v>
      </c>
    </row>
    <row r="1011" spans="1:1" x14ac:dyDescent="0.25">
      <c r="A1011">
        <v>1</v>
      </c>
    </row>
    <row r="1012" spans="1:1" x14ac:dyDescent="0.25">
      <c r="A1012">
        <v>4</v>
      </c>
    </row>
    <row r="1013" spans="1:1" x14ac:dyDescent="0.25">
      <c r="A1013">
        <v>6</v>
      </c>
    </row>
    <row r="1014" spans="1:1" x14ac:dyDescent="0.25">
      <c r="A1014">
        <v>3</v>
      </c>
    </row>
    <row r="1015" spans="1:1" x14ac:dyDescent="0.25">
      <c r="A1015">
        <v>4</v>
      </c>
    </row>
    <row r="1016" spans="1:1" x14ac:dyDescent="0.25">
      <c r="A1016">
        <v>6</v>
      </c>
    </row>
    <row r="1017" spans="1:1" x14ac:dyDescent="0.25">
      <c r="A1017">
        <v>0</v>
      </c>
    </row>
    <row r="1018" spans="1:1" x14ac:dyDescent="0.25">
      <c r="A1018">
        <v>3</v>
      </c>
    </row>
    <row r="1019" spans="1:1" x14ac:dyDescent="0.25">
      <c r="A1019">
        <v>6</v>
      </c>
    </row>
    <row r="1020" spans="1:1" x14ac:dyDescent="0.25">
      <c r="A1020">
        <v>5</v>
      </c>
    </row>
    <row r="1021" spans="1:1" x14ac:dyDescent="0.25">
      <c r="A1021">
        <v>6</v>
      </c>
    </row>
    <row r="1022" spans="1:1" x14ac:dyDescent="0.25">
      <c r="A1022">
        <v>3</v>
      </c>
    </row>
    <row r="1023" spans="1:1" x14ac:dyDescent="0.25">
      <c r="A1023">
        <v>6</v>
      </c>
    </row>
    <row r="1024" spans="1:1" x14ac:dyDescent="0.25">
      <c r="A1024">
        <v>5</v>
      </c>
    </row>
    <row r="1025" spans="1:1" x14ac:dyDescent="0.25">
      <c r="A1025">
        <v>4</v>
      </c>
    </row>
    <row r="1026" spans="1:1" x14ac:dyDescent="0.25">
      <c r="A1026">
        <v>6</v>
      </c>
    </row>
    <row r="1027" spans="1:1" x14ac:dyDescent="0.25">
      <c r="A1027">
        <v>3</v>
      </c>
    </row>
    <row r="1028" spans="1:1" x14ac:dyDescent="0.25">
      <c r="A1028">
        <v>5</v>
      </c>
    </row>
    <row r="1029" spans="1:1" x14ac:dyDescent="0.25">
      <c r="A1029">
        <v>6</v>
      </c>
    </row>
    <row r="1030" spans="1:1" x14ac:dyDescent="0.25">
      <c r="A1030">
        <v>5</v>
      </c>
    </row>
    <row r="1031" spans="1:1" x14ac:dyDescent="0.25">
      <c r="A1031">
        <v>6</v>
      </c>
    </row>
    <row r="1032" spans="1:1" x14ac:dyDescent="0.25">
      <c r="A1032">
        <v>6</v>
      </c>
    </row>
    <row r="1033" spans="1:1" x14ac:dyDescent="0.25">
      <c r="A1033">
        <v>3</v>
      </c>
    </row>
    <row r="1034" spans="1:1" x14ac:dyDescent="0.25">
      <c r="A1034">
        <v>0</v>
      </c>
    </row>
    <row r="1035" spans="1:1" x14ac:dyDescent="0.25">
      <c r="A1035">
        <v>5</v>
      </c>
    </row>
    <row r="1036" spans="1:1" x14ac:dyDescent="0.25">
      <c r="A1036">
        <v>6</v>
      </c>
    </row>
    <row r="1037" spans="1:1" x14ac:dyDescent="0.25">
      <c r="A1037">
        <v>6</v>
      </c>
    </row>
    <row r="1038" spans="1:1" x14ac:dyDescent="0.25">
      <c r="A1038">
        <v>6</v>
      </c>
    </row>
    <row r="1039" spans="1:1" x14ac:dyDescent="0.25">
      <c r="A1039">
        <v>4</v>
      </c>
    </row>
    <row r="1040" spans="1:1" x14ac:dyDescent="0.25">
      <c r="A1040">
        <v>6</v>
      </c>
    </row>
    <row r="1041" spans="1:1" x14ac:dyDescent="0.25">
      <c r="A1041">
        <v>6</v>
      </c>
    </row>
    <row r="1042" spans="1:1" x14ac:dyDescent="0.25">
      <c r="A1042">
        <v>6</v>
      </c>
    </row>
    <row r="1043" spans="1:1" x14ac:dyDescent="0.25">
      <c r="A1043">
        <v>3</v>
      </c>
    </row>
    <row r="1044" spans="1:1" x14ac:dyDescent="0.25">
      <c r="A1044">
        <v>6</v>
      </c>
    </row>
    <row r="1045" spans="1:1" x14ac:dyDescent="0.25">
      <c r="A1045">
        <v>4</v>
      </c>
    </row>
    <row r="1046" spans="1:1" x14ac:dyDescent="0.25">
      <c r="A1046">
        <v>5</v>
      </c>
    </row>
    <row r="1047" spans="1:1" x14ac:dyDescent="0.25">
      <c r="A1047">
        <v>0</v>
      </c>
    </row>
    <row r="1048" spans="1:1" x14ac:dyDescent="0.25">
      <c r="A1048">
        <v>5</v>
      </c>
    </row>
    <row r="1049" spans="1:1" x14ac:dyDescent="0.25">
      <c r="A1049">
        <v>5</v>
      </c>
    </row>
    <row r="1050" spans="1:1" x14ac:dyDescent="0.25">
      <c r="A1050">
        <v>6</v>
      </c>
    </row>
    <row r="1051" spans="1:1" x14ac:dyDescent="0.25">
      <c r="A1051">
        <v>6</v>
      </c>
    </row>
    <row r="1052" spans="1:1" x14ac:dyDescent="0.25">
      <c r="A1052">
        <v>5</v>
      </c>
    </row>
    <row r="1053" spans="1:1" x14ac:dyDescent="0.25">
      <c r="A1053">
        <v>3</v>
      </c>
    </row>
    <row r="1054" spans="1:1" x14ac:dyDescent="0.25">
      <c r="A1054">
        <v>6</v>
      </c>
    </row>
    <row r="1055" spans="1:1" x14ac:dyDescent="0.25">
      <c r="A1055">
        <v>0</v>
      </c>
    </row>
    <row r="1056" spans="1:1" x14ac:dyDescent="0.25">
      <c r="A1056">
        <v>6</v>
      </c>
    </row>
    <row r="1057" spans="1:1" x14ac:dyDescent="0.25">
      <c r="A1057">
        <v>4</v>
      </c>
    </row>
    <row r="1058" spans="1:1" x14ac:dyDescent="0.25">
      <c r="A1058">
        <v>5</v>
      </c>
    </row>
    <row r="1059" spans="1:1" x14ac:dyDescent="0.25">
      <c r="A1059">
        <v>3</v>
      </c>
    </row>
    <row r="1060" spans="1:1" x14ac:dyDescent="0.25">
      <c r="A1060">
        <v>5</v>
      </c>
    </row>
    <row r="1061" spans="1:1" x14ac:dyDescent="0.25">
      <c r="A1061">
        <v>5</v>
      </c>
    </row>
    <row r="1062" spans="1:1" x14ac:dyDescent="0.25">
      <c r="A1062">
        <v>6</v>
      </c>
    </row>
    <row r="1063" spans="1:1" x14ac:dyDescent="0.25">
      <c r="A1063">
        <v>6</v>
      </c>
    </row>
    <row r="1064" spans="1:1" x14ac:dyDescent="0.25">
      <c r="A1064">
        <v>5</v>
      </c>
    </row>
    <row r="1065" spans="1:1" x14ac:dyDescent="0.25">
      <c r="A1065">
        <v>4</v>
      </c>
    </row>
    <row r="1066" spans="1:1" x14ac:dyDescent="0.25">
      <c r="A1066">
        <v>6</v>
      </c>
    </row>
    <row r="1067" spans="1:1" x14ac:dyDescent="0.25">
      <c r="A1067">
        <v>4</v>
      </c>
    </row>
    <row r="1068" spans="1:1" x14ac:dyDescent="0.25">
      <c r="A1068">
        <v>0</v>
      </c>
    </row>
    <row r="1069" spans="1:1" x14ac:dyDescent="0.25">
      <c r="A1069">
        <v>4</v>
      </c>
    </row>
    <row r="1070" spans="1:1" x14ac:dyDescent="0.25">
      <c r="A1070">
        <v>6</v>
      </c>
    </row>
    <row r="1071" spans="1:1" x14ac:dyDescent="0.25">
      <c r="A1071">
        <v>5</v>
      </c>
    </row>
    <row r="1072" spans="1:1" x14ac:dyDescent="0.25">
      <c r="A1072">
        <v>4</v>
      </c>
    </row>
    <row r="1073" spans="1:1" x14ac:dyDescent="0.25">
      <c r="A1073">
        <v>5</v>
      </c>
    </row>
    <row r="1074" spans="1:1" x14ac:dyDescent="0.25">
      <c r="A1074">
        <v>4</v>
      </c>
    </row>
    <row r="1075" spans="1:1" x14ac:dyDescent="0.25">
      <c r="A1075">
        <v>6</v>
      </c>
    </row>
    <row r="1076" spans="1:1" x14ac:dyDescent="0.25">
      <c r="A1076">
        <v>5</v>
      </c>
    </row>
    <row r="1077" spans="1:1" x14ac:dyDescent="0.25">
      <c r="A1077">
        <v>4</v>
      </c>
    </row>
    <row r="1078" spans="1:1" x14ac:dyDescent="0.25">
      <c r="A1078">
        <v>6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6</v>
      </c>
    </row>
    <row r="1082" spans="1:1" x14ac:dyDescent="0.25">
      <c r="A1082">
        <v>5</v>
      </c>
    </row>
    <row r="1083" spans="1:1" x14ac:dyDescent="0.25">
      <c r="A1083">
        <v>5</v>
      </c>
    </row>
    <row r="1084" spans="1:1" x14ac:dyDescent="0.25">
      <c r="A1084">
        <v>6</v>
      </c>
    </row>
    <row r="1085" spans="1:1" x14ac:dyDescent="0.25">
      <c r="A1085">
        <v>6</v>
      </c>
    </row>
    <row r="1086" spans="1:1" x14ac:dyDescent="0.25">
      <c r="A1086">
        <v>5</v>
      </c>
    </row>
    <row r="1087" spans="1:1" x14ac:dyDescent="0.25">
      <c r="A1087">
        <v>5</v>
      </c>
    </row>
    <row r="1088" spans="1:1" x14ac:dyDescent="0.25">
      <c r="A1088">
        <v>3</v>
      </c>
    </row>
    <row r="1089" spans="1:1" x14ac:dyDescent="0.25">
      <c r="A1089">
        <v>6</v>
      </c>
    </row>
    <row r="1090" spans="1:1" x14ac:dyDescent="0.25">
      <c r="A1090">
        <v>6</v>
      </c>
    </row>
    <row r="1091" spans="1:1" x14ac:dyDescent="0.25">
      <c r="A1091">
        <v>5</v>
      </c>
    </row>
    <row r="1092" spans="1:1" x14ac:dyDescent="0.25">
      <c r="A1092">
        <v>0</v>
      </c>
    </row>
    <row r="1093" spans="1:1" x14ac:dyDescent="0.25">
      <c r="A1093">
        <v>6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6</v>
      </c>
    </row>
    <row r="1097" spans="1:1" x14ac:dyDescent="0.25">
      <c r="A1097">
        <v>6</v>
      </c>
    </row>
    <row r="1098" spans="1:1" x14ac:dyDescent="0.25">
      <c r="A1098">
        <v>3</v>
      </c>
    </row>
    <row r="1099" spans="1:1" x14ac:dyDescent="0.25">
      <c r="A1099">
        <v>5</v>
      </c>
    </row>
    <row r="1100" spans="1:1" x14ac:dyDescent="0.25">
      <c r="A1100">
        <v>6</v>
      </c>
    </row>
    <row r="1101" spans="1:1" x14ac:dyDescent="0.25">
      <c r="A1101">
        <v>6</v>
      </c>
    </row>
    <row r="1102" spans="1:1" x14ac:dyDescent="0.25">
      <c r="A1102">
        <v>6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6</v>
      </c>
    </row>
    <row r="1106" spans="1:1" x14ac:dyDescent="0.25">
      <c r="A1106">
        <v>6</v>
      </c>
    </row>
    <row r="1107" spans="1:1" x14ac:dyDescent="0.25">
      <c r="A1107">
        <v>6</v>
      </c>
    </row>
    <row r="1108" spans="1:1" x14ac:dyDescent="0.25">
      <c r="A1108">
        <v>6</v>
      </c>
    </row>
    <row r="1109" spans="1:1" x14ac:dyDescent="0.25">
      <c r="A1109">
        <v>6</v>
      </c>
    </row>
    <row r="1110" spans="1:1" x14ac:dyDescent="0.25">
      <c r="A1110">
        <v>5</v>
      </c>
    </row>
    <row r="1111" spans="1:1" x14ac:dyDescent="0.25">
      <c r="A1111">
        <v>3</v>
      </c>
    </row>
    <row r="1112" spans="1:1" x14ac:dyDescent="0.25">
      <c r="A1112">
        <v>3</v>
      </c>
    </row>
    <row r="1113" spans="1:1" x14ac:dyDescent="0.25">
      <c r="A1113">
        <v>5</v>
      </c>
    </row>
    <row r="1114" spans="1:1" x14ac:dyDescent="0.25">
      <c r="A1114">
        <v>6</v>
      </c>
    </row>
    <row r="1115" spans="1:1" x14ac:dyDescent="0.25">
      <c r="A1115">
        <v>5</v>
      </c>
    </row>
    <row r="1116" spans="1:1" x14ac:dyDescent="0.25">
      <c r="A1116">
        <v>4</v>
      </c>
    </row>
    <row r="1117" spans="1:1" x14ac:dyDescent="0.25">
      <c r="A1117">
        <v>6</v>
      </c>
    </row>
    <row r="1118" spans="1:1" x14ac:dyDescent="0.25">
      <c r="A1118">
        <v>6</v>
      </c>
    </row>
    <row r="1119" spans="1:1" x14ac:dyDescent="0.25">
      <c r="A1119">
        <v>3</v>
      </c>
    </row>
    <row r="1120" spans="1:1" x14ac:dyDescent="0.25">
      <c r="A1120">
        <v>6</v>
      </c>
    </row>
    <row r="1121" spans="1:1" x14ac:dyDescent="0.25">
      <c r="A1121">
        <v>5</v>
      </c>
    </row>
    <row r="1122" spans="1:1" x14ac:dyDescent="0.25">
      <c r="A1122">
        <v>5</v>
      </c>
    </row>
    <row r="1123" spans="1:1" x14ac:dyDescent="0.25">
      <c r="A1123">
        <v>4</v>
      </c>
    </row>
    <row r="1124" spans="1:1" x14ac:dyDescent="0.25">
      <c r="A1124">
        <v>6</v>
      </c>
    </row>
    <row r="1125" spans="1:1" x14ac:dyDescent="0.25">
      <c r="A1125">
        <v>6</v>
      </c>
    </row>
    <row r="1126" spans="1:1" x14ac:dyDescent="0.25">
      <c r="A1126">
        <v>5</v>
      </c>
    </row>
    <row r="1127" spans="1:1" x14ac:dyDescent="0.25">
      <c r="A1127">
        <v>5</v>
      </c>
    </row>
    <row r="1128" spans="1:1" x14ac:dyDescent="0.25">
      <c r="A1128">
        <v>6</v>
      </c>
    </row>
    <row r="1129" spans="1:1" x14ac:dyDescent="0.25">
      <c r="A1129">
        <v>5</v>
      </c>
    </row>
    <row r="1130" spans="1:1" x14ac:dyDescent="0.25">
      <c r="A1130">
        <v>4</v>
      </c>
    </row>
    <row r="1131" spans="1:1" x14ac:dyDescent="0.25">
      <c r="A1131">
        <v>6</v>
      </c>
    </row>
    <row r="1132" spans="1:1" x14ac:dyDescent="0.25">
      <c r="A1132">
        <v>6</v>
      </c>
    </row>
    <row r="1133" spans="1:1" x14ac:dyDescent="0.25">
      <c r="A1133">
        <v>5</v>
      </c>
    </row>
    <row r="1134" spans="1:1" x14ac:dyDescent="0.25">
      <c r="A1134">
        <v>5</v>
      </c>
    </row>
    <row r="1135" spans="1:1" x14ac:dyDescent="0.25">
      <c r="A1135">
        <v>5</v>
      </c>
    </row>
    <row r="1136" spans="1:1" x14ac:dyDescent="0.25">
      <c r="A1136">
        <v>2</v>
      </c>
    </row>
    <row r="1137" spans="1:1" x14ac:dyDescent="0.25">
      <c r="A1137">
        <v>6</v>
      </c>
    </row>
    <row r="1138" spans="1:1" x14ac:dyDescent="0.25">
      <c r="A1138">
        <v>6</v>
      </c>
    </row>
    <row r="1139" spans="1:1" x14ac:dyDescent="0.25">
      <c r="A1139">
        <v>5</v>
      </c>
    </row>
    <row r="1140" spans="1:1" x14ac:dyDescent="0.25">
      <c r="A1140">
        <v>6</v>
      </c>
    </row>
    <row r="1141" spans="1:1" x14ac:dyDescent="0.25">
      <c r="A1141">
        <v>5</v>
      </c>
    </row>
    <row r="1142" spans="1:1" x14ac:dyDescent="0.25">
      <c r="A1142">
        <v>3</v>
      </c>
    </row>
    <row r="1143" spans="1:1" x14ac:dyDescent="0.25">
      <c r="A1143">
        <v>3</v>
      </c>
    </row>
    <row r="1144" spans="1:1" x14ac:dyDescent="0.25">
      <c r="A1144">
        <v>6</v>
      </c>
    </row>
    <row r="1145" spans="1:1" x14ac:dyDescent="0.25">
      <c r="A1145">
        <v>3</v>
      </c>
    </row>
    <row r="1146" spans="1:1" x14ac:dyDescent="0.25">
      <c r="A1146">
        <v>5</v>
      </c>
    </row>
    <row r="1147" spans="1:1" x14ac:dyDescent="0.25">
      <c r="A1147">
        <v>3</v>
      </c>
    </row>
    <row r="1148" spans="1:1" x14ac:dyDescent="0.25">
      <c r="A1148">
        <v>5</v>
      </c>
    </row>
    <row r="1149" spans="1:1" x14ac:dyDescent="0.25">
      <c r="A1149">
        <v>6</v>
      </c>
    </row>
    <row r="1150" spans="1:1" x14ac:dyDescent="0.25">
      <c r="A1150">
        <v>6</v>
      </c>
    </row>
    <row r="1151" spans="1:1" x14ac:dyDescent="0.25">
      <c r="A1151">
        <v>1</v>
      </c>
    </row>
    <row r="1152" spans="1:1" x14ac:dyDescent="0.25">
      <c r="A1152">
        <v>3</v>
      </c>
    </row>
    <row r="1153" spans="1:1" x14ac:dyDescent="0.25">
      <c r="A1153">
        <v>6</v>
      </c>
    </row>
    <row r="1154" spans="1:1" x14ac:dyDescent="0.25">
      <c r="A1154">
        <v>5</v>
      </c>
    </row>
    <row r="1155" spans="1:1" x14ac:dyDescent="0.25">
      <c r="A1155">
        <v>6</v>
      </c>
    </row>
    <row r="1156" spans="1:1" x14ac:dyDescent="0.25">
      <c r="A1156">
        <v>5</v>
      </c>
    </row>
    <row r="1157" spans="1:1" x14ac:dyDescent="0.25">
      <c r="A1157">
        <v>6</v>
      </c>
    </row>
    <row r="1158" spans="1:1" x14ac:dyDescent="0.25">
      <c r="A1158">
        <v>6</v>
      </c>
    </row>
    <row r="1159" spans="1:1" x14ac:dyDescent="0.25">
      <c r="A1159">
        <v>5</v>
      </c>
    </row>
    <row r="1160" spans="1:1" x14ac:dyDescent="0.25">
      <c r="A1160">
        <v>3</v>
      </c>
    </row>
    <row r="1161" spans="1:1" x14ac:dyDescent="0.25">
      <c r="A1161">
        <v>6</v>
      </c>
    </row>
    <row r="1162" spans="1:1" x14ac:dyDescent="0.25">
      <c r="A1162">
        <v>6</v>
      </c>
    </row>
    <row r="1163" spans="1:1" x14ac:dyDescent="0.25">
      <c r="A1163">
        <v>5</v>
      </c>
    </row>
    <row r="1164" spans="1:1" x14ac:dyDescent="0.25">
      <c r="A1164">
        <v>5</v>
      </c>
    </row>
    <row r="1165" spans="1:1" x14ac:dyDescent="0.25">
      <c r="A1165">
        <v>4</v>
      </c>
    </row>
    <row r="1166" spans="1:1" x14ac:dyDescent="0.25">
      <c r="A1166">
        <v>4</v>
      </c>
    </row>
    <row r="1167" spans="1:1" x14ac:dyDescent="0.25">
      <c r="A1167">
        <v>6</v>
      </c>
    </row>
    <row r="1168" spans="1:1" x14ac:dyDescent="0.25">
      <c r="A1168">
        <v>3</v>
      </c>
    </row>
    <row r="1169" spans="1:1" x14ac:dyDescent="0.25">
      <c r="A1169">
        <v>3</v>
      </c>
    </row>
    <row r="1170" spans="1:1" x14ac:dyDescent="0.25">
      <c r="A1170">
        <v>2</v>
      </c>
    </row>
    <row r="1171" spans="1:1" x14ac:dyDescent="0.25">
      <c r="A1171">
        <v>4</v>
      </c>
    </row>
    <row r="1172" spans="1:1" x14ac:dyDescent="0.25">
      <c r="A1172">
        <v>6</v>
      </c>
    </row>
    <row r="1173" spans="1:1" x14ac:dyDescent="0.25">
      <c r="A1173">
        <v>5</v>
      </c>
    </row>
    <row r="1174" spans="1:1" x14ac:dyDescent="0.25">
      <c r="A1174">
        <v>6</v>
      </c>
    </row>
    <row r="1175" spans="1:1" x14ac:dyDescent="0.25">
      <c r="A1175">
        <v>3</v>
      </c>
    </row>
    <row r="1176" spans="1:1" x14ac:dyDescent="0.25">
      <c r="A1176">
        <v>5</v>
      </c>
    </row>
    <row r="1177" spans="1:1" x14ac:dyDescent="0.25">
      <c r="A1177">
        <v>3</v>
      </c>
    </row>
    <row r="1178" spans="1:1" x14ac:dyDescent="0.25">
      <c r="A1178">
        <v>5</v>
      </c>
    </row>
    <row r="1179" spans="1:1" x14ac:dyDescent="0.25">
      <c r="A1179">
        <v>6</v>
      </c>
    </row>
    <row r="1180" spans="1:1" x14ac:dyDescent="0.25">
      <c r="A1180">
        <v>6</v>
      </c>
    </row>
    <row r="1181" spans="1:1" x14ac:dyDescent="0.25">
      <c r="A1181">
        <v>4</v>
      </c>
    </row>
    <row r="1182" spans="1:1" x14ac:dyDescent="0.25">
      <c r="A1182">
        <v>6</v>
      </c>
    </row>
    <row r="1183" spans="1:1" x14ac:dyDescent="0.25">
      <c r="A1183">
        <v>6</v>
      </c>
    </row>
    <row r="1184" spans="1:1" x14ac:dyDescent="0.25">
      <c r="A1184">
        <v>6</v>
      </c>
    </row>
    <row r="1185" spans="1:1" x14ac:dyDescent="0.25">
      <c r="A1185">
        <v>6</v>
      </c>
    </row>
    <row r="1186" spans="1:1" x14ac:dyDescent="0.25">
      <c r="A1186">
        <v>6</v>
      </c>
    </row>
    <row r="1187" spans="1:1" x14ac:dyDescent="0.25">
      <c r="A1187">
        <v>5</v>
      </c>
    </row>
    <row r="1188" spans="1:1" x14ac:dyDescent="0.25">
      <c r="A1188">
        <v>6</v>
      </c>
    </row>
    <row r="1189" spans="1:1" x14ac:dyDescent="0.25">
      <c r="A1189">
        <v>6</v>
      </c>
    </row>
    <row r="1190" spans="1:1" x14ac:dyDescent="0.25">
      <c r="A1190">
        <v>4</v>
      </c>
    </row>
    <row r="1191" spans="1:1" x14ac:dyDescent="0.25">
      <c r="A1191">
        <v>3</v>
      </c>
    </row>
    <row r="1192" spans="1:1" x14ac:dyDescent="0.25">
      <c r="A1192">
        <v>5</v>
      </c>
    </row>
    <row r="1193" spans="1:1" x14ac:dyDescent="0.25">
      <c r="A1193">
        <v>5</v>
      </c>
    </row>
    <row r="1194" spans="1:1" x14ac:dyDescent="0.25">
      <c r="A1194">
        <v>6</v>
      </c>
    </row>
    <row r="1195" spans="1:1" x14ac:dyDescent="0.25">
      <c r="A1195">
        <v>6</v>
      </c>
    </row>
    <row r="1196" spans="1:1" x14ac:dyDescent="0.25">
      <c r="A1196">
        <v>6</v>
      </c>
    </row>
    <row r="1197" spans="1:1" x14ac:dyDescent="0.25">
      <c r="A1197">
        <v>6</v>
      </c>
    </row>
    <row r="1198" spans="1:1" x14ac:dyDescent="0.25">
      <c r="A1198">
        <v>3</v>
      </c>
    </row>
    <row r="1199" spans="1:1" x14ac:dyDescent="0.25">
      <c r="A1199">
        <v>5</v>
      </c>
    </row>
    <row r="1200" spans="1:1" x14ac:dyDescent="0.25">
      <c r="A1200">
        <v>3</v>
      </c>
    </row>
    <row r="1201" spans="1:1" x14ac:dyDescent="0.25">
      <c r="A1201">
        <v>6</v>
      </c>
    </row>
    <row r="1202" spans="1:1" x14ac:dyDescent="0.25">
      <c r="A1202">
        <v>6</v>
      </c>
    </row>
    <row r="1203" spans="1:1" x14ac:dyDescent="0.25">
      <c r="A1203">
        <v>5</v>
      </c>
    </row>
    <row r="1204" spans="1:1" x14ac:dyDescent="0.25">
      <c r="A1204">
        <v>2</v>
      </c>
    </row>
    <row r="1205" spans="1:1" x14ac:dyDescent="0.25">
      <c r="A1205">
        <v>4</v>
      </c>
    </row>
    <row r="1206" spans="1:1" x14ac:dyDescent="0.25">
      <c r="A1206">
        <v>0</v>
      </c>
    </row>
    <row r="1207" spans="1:1" x14ac:dyDescent="0.25">
      <c r="A1207">
        <v>6</v>
      </c>
    </row>
    <row r="1208" spans="1:1" x14ac:dyDescent="0.25">
      <c r="A1208">
        <v>4</v>
      </c>
    </row>
    <row r="1209" spans="1:1" x14ac:dyDescent="0.25">
      <c r="A1209">
        <v>4</v>
      </c>
    </row>
    <row r="1210" spans="1:1" x14ac:dyDescent="0.25">
      <c r="A1210">
        <v>6</v>
      </c>
    </row>
    <row r="1211" spans="1:1" x14ac:dyDescent="0.25">
      <c r="A1211">
        <v>6</v>
      </c>
    </row>
    <row r="1212" spans="1:1" x14ac:dyDescent="0.25">
      <c r="A1212">
        <v>4</v>
      </c>
    </row>
    <row r="1213" spans="1:1" x14ac:dyDescent="0.25">
      <c r="A1213">
        <v>5</v>
      </c>
    </row>
    <row r="1214" spans="1:1" x14ac:dyDescent="0.25">
      <c r="A1214">
        <v>3</v>
      </c>
    </row>
    <row r="1215" spans="1:1" x14ac:dyDescent="0.25">
      <c r="A1215">
        <v>6</v>
      </c>
    </row>
    <row r="1216" spans="1:1" x14ac:dyDescent="0.25">
      <c r="A1216">
        <v>6</v>
      </c>
    </row>
    <row r="1217" spans="1:1" x14ac:dyDescent="0.25">
      <c r="A1217">
        <v>5</v>
      </c>
    </row>
    <row r="1218" spans="1:1" x14ac:dyDescent="0.25">
      <c r="A1218">
        <v>5</v>
      </c>
    </row>
    <row r="1219" spans="1:1" x14ac:dyDescent="0.25">
      <c r="A1219">
        <v>6</v>
      </c>
    </row>
    <row r="1220" spans="1:1" x14ac:dyDescent="0.25">
      <c r="A1220">
        <v>4</v>
      </c>
    </row>
    <row r="1221" spans="1:1" x14ac:dyDescent="0.25">
      <c r="A1221">
        <v>4</v>
      </c>
    </row>
    <row r="1222" spans="1:1" x14ac:dyDescent="0.25">
      <c r="A1222">
        <v>5</v>
      </c>
    </row>
    <row r="1223" spans="1:1" x14ac:dyDescent="0.25">
      <c r="A1223">
        <v>5</v>
      </c>
    </row>
    <row r="1224" spans="1:1" x14ac:dyDescent="0.25">
      <c r="A1224">
        <v>5</v>
      </c>
    </row>
    <row r="1225" spans="1:1" x14ac:dyDescent="0.25">
      <c r="A1225">
        <v>5</v>
      </c>
    </row>
    <row r="1226" spans="1:1" x14ac:dyDescent="0.25">
      <c r="A1226">
        <v>3</v>
      </c>
    </row>
    <row r="1227" spans="1:1" x14ac:dyDescent="0.25">
      <c r="A1227">
        <v>5</v>
      </c>
    </row>
    <row r="1228" spans="1:1" x14ac:dyDescent="0.25">
      <c r="A1228">
        <v>5</v>
      </c>
    </row>
    <row r="1229" spans="1:1" x14ac:dyDescent="0.25">
      <c r="A1229">
        <v>4</v>
      </c>
    </row>
    <row r="1230" spans="1:1" x14ac:dyDescent="0.25">
      <c r="A1230">
        <v>5</v>
      </c>
    </row>
    <row r="1231" spans="1:1" x14ac:dyDescent="0.25">
      <c r="A1231">
        <v>5</v>
      </c>
    </row>
    <row r="1232" spans="1:1" x14ac:dyDescent="0.25">
      <c r="A1232">
        <v>5</v>
      </c>
    </row>
    <row r="1233" spans="1:1" x14ac:dyDescent="0.25">
      <c r="A1233">
        <v>2</v>
      </c>
    </row>
    <row r="1234" spans="1:1" x14ac:dyDescent="0.25">
      <c r="A1234">
        <v>4</v>
      </c>
    </row>
    <row r="1235" spans="1:1" x14ac:dyDescent="0.25">
      <c r="A1235">
        <v>5</v>
      </c>
    </row>
    <row r="1236" spans="1:1" x14ac:dyDescent="0.25">
      <c r="A1236">
        <v>6</v>
      </c>
    </row>
    <row r="1237" spans="1:1" x14ac:dyDescent="0.25">
      <c r="A1237">
        <v>6</v>
      </c>
    </row>
    <row r="1238" spans="1:1" x14ac:dyDescent="0.25">
      <c r="A1238">
        <v>1</v>
      </c>
    </row>
    <row r="1239" spans="1:1" x14ac:dyDescent="0.25">
      <c r="A1239">
        <v>0</v>
      </c>
    </row>
    <row r="1240" spans="1:1" x14ac:dyDescent="0.25">
      <c r="A1240">
        <v>4</v>
      </c>
    </row>
    <row r="1241" spans="1:1" x14ac:dyDescent="0.25">
      <c r="A1241">
        <v>0</v>
      </c>
    </row>
    <row r="1242" spans="1:1" x14ac:dyDescent="0.25">
      <c r="A1242">
        <v>5</v>
      </c>
    </row>
    <row r="1243" spans="1:1" x14ac:dyDescent="0.25">
      <c r="A1243">
        <v>4</v>
      </c>
    </row>
    <row r="1244" spans="1:1" x14ac:dyDescent="0.25">
      <c r="A1244">
        <v>6</v>
      </c>
    </row>
    <row r="1245" spans="1:1" x14ac:dyDescent="0.25">
      <c r="A1245">
        <v>5</v>
      </c>
    </row>
    <row r="1246" spans="1:1" x14ac:dyDescent="0.25">
      <c r="A1246">
        <v>5</v>
      </c>
    </row>
    <row r="1247" spans="1:1" x14ac:dyDescent="0.25">
      <c r="A1247">
        <v>2</v>
      </c>
    </row>
    <row r="1248" spans="1:1" x14ac:dyDescent="0.25">
      <c r="A1248">
        <v>3</v>
      </c>
    </row>
    <row r="1249" spans="1:1" x14ac:dyDescent="0.25">
      <c r="A1249">
        <v>5</v>
      </c>
    </row>
    <row r="1250" spans="1:1" x14ac:dyDescent="0.25">
      <c r="A1250">
        <v>5</v>
      </c>
    </row>
    <row r="1251" spans="1:1" x14ac:dyDescent="0.25">
      <c r="A1251">
        <v>4</v>
      </c>
    </row>
    <row r="1252" spans="1:1" x14ac:dyDescent="0.25">
      <c r="A1252">
        <v>5</v>
      </c>
    </row>
    <row r="1253" spans="1:1" x14ac:dyDescent="0.25">
      <c r="A1253">
        <v>5</v>
      </c>
    </row>
    <row r="1254" spans="1:1" x14ac:dyDescent="0.25">
      <c r="A1254">
        <v>5</v>
      </c>
    </row>
    <row r="1255" spans="1:1" x14ac:dyDescent="0.25">
      <c r="A1255">
        <v>6</v>
      </c>
    </row>
    <row r="1256" spans="1:1" x14ac:dyDescent="0.25">
      <c r="A1256">
        <v>6</v>
      </c>
    </row>
    <row r="1257" spans="1:1" x14ac:dyDescent="0.25">
      <c r="A1257">
        <v>6</v>
      </c>
    </row>
    <row r="1258" spans="1:1" x14ac:dyDescent="0.25">
      <c r="A1258">
        <v>6</v>
      </c>
    </row>
    <row r="1259" spans="1:1" x14ac:dyDescent="0.25">
      <c r="A1259">
        <v>3</v>
      </c>
    </row>
    <row r="1260" spans="1:1" x14ac:dyDescent="0.25">
      <c r="A1260">
        <v>5</v>
      </c>
    </row>
    <row r="1261" spans="1:1" x14ac:dyDescent="0.25">
      <c r="A1261">
        <v>0</v>
      </c>
    </row>
    <row r="1262" spans="1:1" x14ac:dyDescent="0.25">
      <c r="A1262">
        <v>4</v>
      </c>
    </row>
    <row r="1263" spans="1:1" x14ac:dyDescent="0.25">
      <c r="A1263">
        <v>6</v>
      </c>
    </row>
    <row r="1264" spans="1:1" x14ac:dyDescent="0.25">
      <c r="A1264">
        <v>5</v>
      </c>
    </row>
    <row r="1265" spans="1:1" x14ac:dyDescent="0.25">
      <c r="A1265">
        <v>4</v>
      </c>
    </row>
    <row r="1266" spans="1:1" x14ac:dyDescent="0.25">
      <c r="A1266">
        <v>6</v>
      </c>
    </row>
    <row r="1267" spans="1:1" x14ac:dyDescent="0.25">
      <c r="A1267">
        <v>4</v>
      </c>
    </row>
    <row r="1268" spans="1:1" x14ac:dyDescent="0.25">
      <c r="A1268">
        <v>6</v>
      </c>
    </row>
    <row r="1269" spans="1:1" x14ac:dyDescent="0.25">
      <c r="A1269">
        <v>6</v>
      </c>
    </row>
    <row r="1270" spans="1:1" x14ac:dyDescent="0.25">
      <c r="A1270">
        <v>6</v>
      </c>
    </row>
    <row r="1271" spans="1:1" x14ac:dyDescent="0.25">
      <c r="A1271">
        <v>6</v>
      </c>
    </row>
    <row r="1272" spans="1:1" x14ac:dyDescent="0.25">
      <c r="A1272">
        <v>4</v>
      </c>
    </row>
    <row r="1273" spans="1:1" x14ac:dyDescent="0.25">
      <c r="A1273">
        <v>5</v>
      </c>
    </row>
    <row r="1274" spans="1:1" x14ac:dyDescent="0.25">
      <c r="A1274">
        <v>6</v>
      </c>
    </row>
    <row r="1275" spans="1:1" x14ac:dyDescent="0.25">
      <c r="A1275">
        <v>4</v>
      </c>
    </row>
    <row r="1276" spans="1:1" x14ac:dyDescent="0.25">
      <c r="A1276">
        <v>4</v>
      </c>
    </row>
    <row r="1277" spans="1:1" x14ac:dyDescent="0.25">
      <c r="A1277">
        <v>3</v>
      </c>
    </row>
    <row r="1278" spans="1:1" x14ac:dyDescent="0.25">
      <c r="A1278">
        <v>5</v>
      </c>
    </row>
    <row r="1279" spans="1:1" x14ac:dyDescent="0.25">
      <c r="A1279">
        <v>5</v>
      </c>
    </row>
    <row r="1280" spans="1:1" x14ac:dyDescent="0.25">
      <c r="A1280">
        <v>6</v>
      </c>
    </row>
    <row r="1281" spans="1:1" x14ac:dyDescent="0.25">
      <c r="A1281">
        <v>5</v>
      </c>
    </row>
    <row r="1282" spans="1:1" x14ac:dyDescent="0.25">
      <c r="A1282">
        <v>6</v>
      </c>
    </row>
    <row r="1283" spans="1:1" x14ac:dyDescent="0.25">
      <c r="A1283">
        <v>4</v>
      </c>
    </row>
    <row r="1284" spans="1:1" x14ac:dyDescent="0.25">
      <c r="A1284">
        <v>4</v>
      </c>
    </row>
    <row r="1285" spans="1:1" x14ac:dyDescent="0.25">
      <c r="A1285">
        <v>6</v>
      </c>
    </row>
    <row r="1286" spans="1:1" x14ac:dyDescent="0.25">
      <c r="A1286">
        <v>6</v>
      </c>
    </row>
    <row r="1287" spans="1:1" x14ac:dyDescent="0.25">
      <c r="A1287">
        <v>6</v>
      </c>
    </row>
    <row r="1288" spans="1:1" x14ac:dyDescent="0.25">
      <c r="A1288">
        <v>5</v>
      </c>
    </row>
    <row r="1289" spans="1:1" x14ac:dyDescent="0.25">
      <c r="A1289">
        <v>5</v>
      </c>
    </row>
    <row r="1290" spans="1:1" x14ac:dyDescent="0.25">
      <c r="A1290">
        <v>5</v>
      </c>
    </row>
    <row r="1291" spans="1:1" x14ac:dyDescent="0.25">
      <c r="A1291">
        <v>5</v>
      </c>
    </row>
    <row r="1292" spans="1:1" x14ac:dyDescent="0.25">
      <c r="A1292">
        <v>5</v>
      </c>
    </row>
    <row r="1293" spans="1:1" x14ac:dyDescent="0.25">
      <c r="A1293">
        <v>6</v>
      </c>
    </row>
    <row r="1294" spans="1:1" x14ac:dyDescent="0.25">
      <c r="A1294">
        <v>4</v>
      </c>
    </row>
    <row r="1295" spans="1:1" x14ac:dyDescent="0.25">
      <c r="A1295">
        <v>4</v>
      </c>
    </row>
    <row r="1296" spans="1:1" x14ac:dyDescent="0.25">
      <c r="A1296">
        <v>5</v>
      </c>
    </row>
    <row r="1297" spans="1:1" x14ac:dyDescent="0.25">
      <c r="A1297">
        <v>6</v>
      </c>
    </row>
    <row r="1298" spans="1:1" x14ac:dyDescent="0.25">
      <c r="A1298">
        <v>5</v>
      </c>
    </row>
    <row r="1299" spans="1:1" x14ac:dyDescent="0.25">
      <c r="A1299">
        <v>4</v>
      </c>
    </row>
    <row r="1300" spans="1:1" x14ac:dyDescent="0.25">
      <c r="A1300">
        <v>4</v>
      </c>
    </row>
    <row r="1301" spans="1:1" x14ac:dyDescent="0.25">
      <c r="A1301">
        <v>1</v>
      </c>
    </row>
    <row r="1302" spans="1:1" x14ac:dyDescent="0.25">
      <c r="A1302">
        <v>6</v>
      </c>
    </row>
    <row r="1303" spans="1:1" x14ac:dyDescent="0.25">
      <c r="A1303">
        <v>5</v>
      </c>
    </row>
    <row r="1304" spans="1:1" x14ac:dyDescent="0.25">
      <c r="A1304">
        <v>3</v>
      </c>
    </row>
    <row r="1305" spans="1:1" x14ac:dyDescent="0.25">
      <c r="A1305">
        <v>5</v>
      </c>
    </row>
    <row r="1306" spans="1:1" x14ac:dyDescent="0.25">
      <c r="A1306">
        <v>6</v>
      </c>
    </row>
    <row r="1307" spans="1:1" x14ac:dyDescent="0.25">
      <c r="A1307">
        <v>6</v>
      </c>
    </row>
    <row r="1308" spans="1:1" x14ac:dyDescent="0.25">
      <c r="A1308">
        <v>6</v>
      </c>
    </row>
    <row r="1309" spans="1:1" x14ac:dyDescent="0.25">
      <c r="A1309">
        <v>6</v>
      </c>
    </row>
    <row r="1310" spans="1:1" x14ac:dyDescent="0.25">
      <c r="A1310">
        <v>5</v>
      </c>
    </row>
    <row r="1311" spans="1:1" x14ac:dyDescent="0.25">
      <c r="A1311">
        <v>6</v>
      </c>
    </row>
    <row r="1312" spans="1:1" x14ac:dyDescent="0.25">
      <c r="A1312">
        <v>6</v>
      </c>
    </row>
    <row r="1313" spans="1:1" x14ac:dyDescent="0.25">
      <c r="A1313">
        <v>5</v>
      </c>
    </row>
    <row r="1314" spans="1:1" x14ac:dyDescent="0.25">
      <c r="A1314">
        <v>5</v>
      </c>
    </row>
    <row r="1315" spans="1:1" x14ac:dyDescent="0.25">
      <c r="A1315">
        <v>6</v>
      </c>
    </row>
    <row r="1316" spans="1:1" x14ac:dyDescent="0.25">
      <c r="A1316">
        <v>5</v>
      </c>
    </row>
    <row r="1317" spans="1:1" x14ac:dyDescent="0.25">
      <c r="A1317">
        <v>4</v>
      </c>
    </row>
    <row r="1318" spans="1:1" x14ac:dyDescent="0.25">
      <c r="A1318">
        <v>6</v>
      </c>
    </row>
    <row r="1319" spans="1:1" x14ac:dyDescent="0.25">
      <c r="A1319">
        <v>5</v>
      </c>
    </row>
    <row r="1320" spans="1:1" x14ac:dyDescent="0.25">
      <c r="A1320">
        <v>6</v>
      </c>
    </row>
    <row r="1321" spans="1:1" x14ac:dyDescent="0.25">
      <c r="A1321">
        <v>6</v>
      </c>
    </row>
    <row r="1322" spans="1:1" x14ac:dyDescent="0.25">
      <c r="A1322">
        <v>0</v>
      </c>
    </row>
    <row r="1323" spans="1:1" x14ac:dyDescent="0.25">
      <c r="A1323">
        <v>6</v>
      </c>
    </row>
    <row r="1324" spans="1:1" x14ac:dyDescent="0.25">
      <c r="A1324">
        <v>6</v>
      </c>
    </row>
    <row r="1325" spans="1:1" x14ac:dyDescent="0.25">
      <c r="A1325">
        <v>4</v>
      </c>
    </row>
    <row r="1326" spans="1:1" x14ac:dyDescent="0.25">
      <c r="A1326">
        <v>5</v>
      </c>
    </row>
    <row r="1327" spans="1:1" x14ac:dyDescent="0.25">
      <c r="A1327">
        <v>0</v>
      </c>
    </row>
    <row r="1328" spans="1:1" x14ac:dyDescent="0.25">
      <c r="A1328">
        <v>5</v>
      </c>
    </row>
    <row r="1329" spans="1:1" x14ac:dyDescent="0.25">
      <c r="A1329">
        <v>4</v>
      </c>
    </row>
    <row r="1330" spans="1:1" x14ac:dyDescent="0.25">
      <c r="A1330">
        <v>4</v>
      </c>
    </row>
    <row r="1331" spans="1:1" x14ac:dyDescent="0.25">
      <c r="A1331">
        <v>5</v>
      </c>
    </row>
    <row r="1332" spans="1:1" x14ac:dyDescent="0.25">
      <c r="A1332">
        <v>6</v>
      </c>
    </row>
    <row r="1333" spans="1:1" x14ac:dyDescent="0.25">
      <c r="A1333">
        <v>6</v>
      </c>
    </row>
    <row r="1334" spans="1:1" x14ac:dyDescent="0.25">
      <c r="A1334">
        <v>6</v>
      </c>
    </row>
    <row r="1335" spans="1:1" x14ac:dyDescent="0.25">
      <c r="A1335">
        <v>6</v>
      </c>
    </row>
    <row r="1336" spans="1:1" x14ac:dyDescent="0.25">
      <c r="A1336">
        <v>3</v>
      </c>
    </row>
    <row r="1337" spans="1:1" x14ac:dyDescent="0.25">
      <c r="A1337">
        <v>5</v>
      </c>
    </row>
    <row r="1338" spans="1:1" x14ac:dyDescent="0.25">
      <c r="A1338">
        <v>6</v>
      </c>
    </row>
    <row r="1339" spans="1:1" x14ac:dyDescent="0.25">
      <c r="A1339">
        <v>6</v>
      </c>
    </row>
    <row r="1340" spans="1:1" x14ac:dyDescent="0.25">
      <c r="A1340">
        <v>6</v>
      </c>
    </row>
    <row r="1341" spans="1:1" x14ac:dyDescent="0.25">
      <c r="A1341">
        <v>4</v>
      </c>
    </row>
    <row r="1342" spans="1:1" x14ac:dyDescent="0.25">
      <c r="A1342">
        <v>5</v>
      </c>
    </row>
    <row r="1343" spans="1:1" x14ac:dyDescent="0.25">
      <c r="A1343">
        <v>5</v>
      </c>
    </row>
    <row r="1344" spans="1:1" x14ac:dyDescent="0.25">
      <c r="A1344">
        <v>3</v>
      </c>
    </row>
    <row r="1345" spans="1:1" x14ac:dyDescent="0.25">
      <c r="A1345">
        <v>4</v>
      </c>
    </row>
    <row r="1346" spans="1:1" x14ac:dyDescent="0.25">
      <c r="A1346">
        <v>5</v>
      </c>
    </row>
    <row r="1347" spans="1:1" x14ac:dyDescent="0.25">
      <c r="A1347">
        <v>0</v>
      </c>
    </row>
    <row r="1348" spans="1:1" x14ac:dyDescent="0.25">
      <c r="A1348">
        <v>5</v>
      </c>
    </row>
    <row r="1349" spans="1:1" x14ac:dyDescent="0.25">
      <c r="A1349">
        <v>6</v>
      </c>
    </row>
    <row r="1350" spans="1:1" x14ac:dyDescent="0.25">
      <c r="A1350">
        <v>4</v>
      </c>
    </row>
    <row r="1351" spans="1:1" x14ac:dyDescent="0.25">
      <c r="A1351">
        <v>0</v>
      </c>
    </row>
    <row r="1352" spans="1:1" x14ac:dyDescent="0.25">
      <c r="A1352">
        <v>5</v>
      </c>
    </row>
    <row r="1353" spans="1:1" x14ac:dyDescent="0.25">
      <c r="A1353">
        <v>6</v>
      </c>
    </row>
    <row r="1354" spans="1:1" x14ac:dyDescent="0.25">
      <c r="A1354">
        <v>6</v>
      </c>
    </row>
    <row r="1355" spans="1:1" x14ac:dyDescent="0.25">
      <c r="A1355">
        <v>5</v>
      </c>
    </row>
    <row r="1356" spans="1:1" x14ac:dyDescent="0.25">
      <c r="A1356">
        <v>4</v>
      </c>
    </row>
    <row r="1357" spans="1:1" x14ac:dyDescent="0.25">
      <c r="A1357">
        <v>6</v>
      </c>
    </row>
    <row r="1358" spans="1:1" x14ac:dyDescent="0.25">
      <c r="A1358">
        <v>6</v>
      </c>
    </row>
    <row r="1359" spans="1:1" x14ac:dyDescent="0.25">
      <c r="A1359">
        <v>5</v>
      </c>
    </row>
    <row r="1360" spans="1:1" x14ac:dyDescent="0.25">
      <c r="A1360">
        <v>4</v>
      </c>
    </row>
    <row r="1361" spans="1:1" x14ac:dyDescent="0.25">
      <c r="A1361">
        <v>5</v>
      </c>
    </row>
    <row r="1362" spans="1:1" x14ac:dyDescent="0.25">
      <c r="A1362">
        <v>5</v>
      </c>
    </row>
    <row r="1363" spans="1:1" x14ac:dyDescent="0.25">
      <c r="A1363">
        <v>3</v>
      </c>
    </row>
    <row r="1364" spans="1:1" x14ac:dyDescent="0.25">
      <c r="A1364">
        <v>4</v>
      </c>
    </row>
    <row r="1365" spans="1:1" x14ac:dyDescent="0.25">
      <c r="A1365">
        <v>6</v>
      </c>
    </row>
    <row r="1366" spans="1:1" x14ac:dyDescent="0.25">
      <c r="A1366">
        <v>6</v>
      </c>
    </row>
    <row r="1367" spans="1:1" x14ac:dyDescent="0.25">
      <c r="A1367">
        <v>1</v>
      </c>
    </row>
    <row r="1368" spans="1:1" x14ac:dyDescent="0.25">
      <c r="A1368">
        <v>6</v>
      </c>
    </row>
    <row r="1369" spans="1:1" x14ac:dyDescent="0.25">
      <c r="A1369">
        <v>5</v>
      </c>
    </row>
    <row r="1370" spans="1:1" x14ac:dyDescent="0.25">
      <c r="A1370">
        <v>6</v>
      </c>
    </row>
    <row r="1371" spans="1:1" x14ac:dyDescent="0.25">
      <c r="A1371">
        <v>6</v>
      </c>
    </row>
    <row r="1372" spans="1:1" x14ac:dyDescent="0.25">
      <c r="A1372">
        <v>0</v>
      </c>
    </row>
    <row r="1373" spans="1:1" x14ac:dyDescent="0.25">
      <c r="A1373">
        <v>5</v>
      </c>
    </row>
    <row r="1374" spans="1:1" x14ac:dyDescent="0.25">
      <c r="A1374">
        <v>5</v>
      </c>
    </row>
    <row r="1375" spans="1:1" x14ac:dyDescent="0.25">
      <c r="A1375">
        <v>6</v>
      </c>
    </row>
    <row r="1376" spans="1:1" x14ac:dyDescent="0.25">
      <c r="A1376">
        <v>4</v>
      </c>
    </row>
    <row r="1377" spans="1:1" x14ac:dyDescent="0.25">
      <c r="A1377">
        <v>5</v>
      </c>
    </row>
    <row r="1378" spans="1:1" x14ac:dyDescent="0.25">
      <c r="A1378">
        <v>6</v>
      </c>
    </row>
    <row r="1379" spans="1:1" x14ac:dyDescent="0.25">
      <c r="A1379">
        <v>5</v>
      </c>
    </row>
    <row r="1380" spans="1:1" x14ac:dyDescent="0.25">
      <c r="A1380">
        <v>0</v>
      </c>
    </row>
    <row r="1381" spans="1:1" x14ac:dyDescent="0.25">
      <c r="A1381">
        <v>6</v>
      </c>
    </row>
    <row r="1382" spans="1:1" x14ac:dyDescent="0.25">
      <c r="A1382">
        <v>5</v>
      </c>
    </row>
    <row r="1383" spans="1:1" x14ac:dyDescent="0.25">
      <c r="A1383">
        <v>5</v>
      </c>
    </row>
    <row r="1384" spans="1:1" x14ac:dyDescent="0.25">
      <c r="A1384">
        <v>4</v>
      </c>
    </row>
    <row r="1385" spans="1:1" x14ac:dyDescent="0.25">
      <c r="A1385">
        <v>6</v>
      </c>
    </row>
    <row r="1386" spans="1:1" x14ac:dyDescent="0.25">
      <c r="A1386">
        <v>6</v>
      </c>
    </row>
    <row r="1387" spans="1:1" x14ac:dyDescent="0.25">
      <c r="A1387">
        <v>2</v>
      </c>
    </row>
    <row r="1388" spans="1:1" x14ac:dyDescent="0.25">
      <c r="A1388">
        <v>6</v>
      </c>
    </row>
    <row r="1389" spans="1:1" x14ac:dyDescent="0.25">
      <c r="A1389">
        <v>0</v>
      </c>
    </row>
    <row r="1390" spans="1:1" x14ac:dyDescent="0.25">
      <c r="A1390">
        <v>5</v>
      </c>
    </row>
    <row r="1391" spans="1:1" x14ac:dyDescent="0.25">
      <c r="A1391">
        <v>6</v>
      </c>
    </row>
    <row r="1392" spans="1:1" x14ac:dyDescent="0.25">
      <c r="A1392">
        <v>6</v>
      </c>
    </row>
    <row r="1393" spans="1:1" x14ac:dyDescent="0.25">
      <c r="A1393">
        <v>3</v>
      </c>
    </row>
    <row r="1394" spans="1:1" x14ac:dyDescent="0.25">
      <c r="A1394">
        <v>5</v>
      </c>
    </row>
    <row r="1395" spans="1:1" x14ac:dyDescent="0.25">
      <c r="A1395">
        <v>6</v>
      </c>
    </row>
    <row r="1396" spans="1:1" x14ac:dyDescent="0.25">
      <c r="A1396">
        <v>5</v>
      </c>
    </row>
    <row r="1397" spans="1:1" x14ac:dyDescent="0.25">
      <c r="A1397">
        <v>6</v>
      </c>
    </row>
    <row r="1398" spans="1:1" x14ac:dyDescent="0.25">
      <c r="A1398">
        <v>6</v>
      </c>
    </row>
    <row r="1399" spans="1:1" x14ac:dyDescent="0.25">
      <c r="A1399">
        <v>5</v>
      </c>
    </row>
    <row r="1400" spans="1:1" x14ac:dyDescent="0.25">
      <c r="A1400">
        <v>6</v>
      </c>
    </row>
    <row r="1401" spans="1:1" x14ac:dyDescent="0.25">
      <c r="A1401">
        <v>6</v>
      </c>
    </row>
    <row r="1402" spans="1:1" x14ac:dyDescent="0.25">
      <c r="A1402">
        <v>6</v>
      </c>
    </row>
    <row r="1403" spans="1:1" x14ac:dyDescent="0.25">
      <c r="A1403">
        <v>5</v>
      </c>
    </row>
    <row r="1404" spans="1:1" x14ac:dyDescent="0.25">
      <c r="A1404">
        <v>5</v>
      </c>
    </row>
    <row r="1405" spans="1:1" x14ac:dyDescent="0.25">
      <c r="A1405">
        <v>5</v>
      </c>
    </row>
    <row r="1406" spans="1:1" x14ac:dyDescent="0.25">
      <c r="A1406">
        <v>5</v>
      </c>
    </row>
    <row r="1407" spans="1:1" x14ac:dyDescent="0.25">
      <c r="A1407">
        <v>6</v>
      </c>
    </row>
    <row r="1408" spans="1:1" x14ac:dyDescent="0.25">
      <c r="A1408">
        <v>4</v>
      </c>
    </row>
    <row r="1409" spans="1:1" x14ac:dyDescent="0.25">
      <c r="A1409">
        <v>6</v>
      </c>
    </row>
    <row r="1410" spans="1:1" x14ac:dyDescent="0.25">
      <c r="A1410">
        <v>6</v>
      </c>
    </row>
    <row r="1411" spans="1:1" x14ac:dyDescent="0.25">
      <c r="A1411">
        <v>6</v>
      </c>
    </row>
    <row r="1412" spans="1:1" x14ac:dyDescent="0.25">
      <c r="A1412">
        <v>5</v>
      </c>
    </row>
    <row r="1413" spans="1:1" x14ac:dyDescent="0.25">
      <c r="A1413">
        <v>6</v>
      </c>
    </row>
    <row r="1414" spans="1:1" x14ac:dyDescent="0.25">
      <c r="A1414">
        <v>6</v>
      </c>
    </row>
    <row r="1415" spans="1:1" x14ac:dyDescent="0.25">
      <c r="A1415">
        <v>4</v>
      </c>
    </row>
    <row r="1416" spans="1:1" x14ac:dyDescent="0.25">
      <c r="A1416">
        <v>5</v>
      </c>
    </row>
    <row r="1417" spans="1:1" x14ac:dyDescent="0.25">
      <c r="A1417">
        <v>5</v>
      </c>
    </row>
    <row r="1418" spans="1:1" x14ac:dyDescent="0.25">
      <c r="A1418">
        <v>4</v>
      </c>
    </row>
    <row r="1419" spans="1:1" x14ac:dyDescent="0.25">
      <c r="A1419">
        <v>4</v>
      </c>
    </row>
    <row r="1420" spans="1:1" x14ac:dyDescent="0.25">
      <c r="A1420">
        <v>6</v>
      </c>
    </row>
    <row r="1421" spans="1:1" x14ac:dyDescent="0.25">
      <c r="A1421">
        <v>6</v>
      </c>
    </row>
    <row r="1422" spans="1:1" x14ac:dyDescent="0.25">
      <c r="A1422">
        <v>5</v>
      </c>
    </row>
    <row r="1423" spans="1:1" x14ac:dyDescent="0.25">
      <c r="A1423">
        <v>4</v>
      </c>
    </row>
    <row r="1424" spans="1:1" x14ac:dyDescent="0.25">
      <c r="A1424">
        <v>6</v>
      </c>
    </row>
    <row r="1425" spans="1:1" x14ac:dyDescent="0.25">
      <c r="A1425">
        <v>6</v>
      </c>
    </row>
    <row r="1426" spans="1:1" x14ac:dyDescent="0.25">
      <c r="A1426">
        <v>5</v>
      </c>
    </row>
    <row r="1427" spans="1:1" x14ac:dyDescent="0.25">
      <c r="A1427">
        <v>2</v>
      </c>
    </row>
    <row r="1428" spans="1:1" x14ac:dyDescent="0.25">
      <c r="A1428">
        <v>5</v>
      </c>
    </row>
    <row r="1429" spans="1:1" x14ac:dyDescent="0.25">
      <c r="A1429">
        <v>4</v>
      </c>
    </row>
    <row r="1430" spans="1:1" x14ac:dyDescent="0.25">
      <c r="A1430">
        <v>5</v>
      </c>
    </row>
    <row r="1431" spans="1:1" x14ac:dyDescent="0.25">
      <c r="A1431">
        <v>6</v>
      </c>
    </row>
    <row r="1432" spans="1:1" x14ac:dyDescent="0.25">
      <c r="A1432">
        <v>6</v>
      </c>
    </row>
    <row r="1433" spans="1:1" x14ac:dyDescent="0.25">
      <c r="A1433">
        <v>5</v>
      </c>
    </row>
    <row r="1434" spans="1:1" x14ac:dyDescent="0.25">
      <c r="A1434">
        <v>4</v>
      </c>
    </row>
    <row r="1435" spans="1:1" x14ac:dyDescent="0.25">
      <c r="A1435">
        <v>5</v>
      </c>
    </row>
    <row r="1436" spans="1:1" x14ac:dyDescent="0.25">
      <c r="A1436">
        <v>6</v>
      </c>
    </row>
    <row r="1437" spans="1:1" x14ac:dyDescent="0.25">
      <c r="A1437">
        <v>0</v>
      </c>
    </row>
    <row r="1438" spans="1:1" x14ac:dyDescent="0.25">
      <c r="A1438">
        <v>2</v>
      </c>
    </row>
    <row r="1439" spans="1:1" x14ac:dyDescent="0.25">
      <c r="A1439">
        <v>5</v>
      </c>
    </row>
    <row r="1440" spans="1:1" x14ac:dyDescent="0.25">
      <c r="A1440">
        <v>5</v>
      </c>
    </row>
    <row r="1441" spans="1:1" x14ac:dyDescent="0.25">
      <c r="A1441">
        <v>6</v>
      </c>
    </row>
    <row r="1442" spans="1:1" x14ac:dyDescent="0.25">
      <c r="A1442">
        <v>4</v>
      </c>
    </row>
    <row r="1443" spans="1:1" x14ac:dyDescent="0.25">
      <c r="A1443">
        <v>5</v>
      </c>
    </row>
    <row r="1444" spans="1:1" x14ac:dyDescent="0.25">
      <c r="A1444">
        <v>6</v>
      </c>
    </row>
    <row r="1445" spans="1:1" x14ac:dyDescent="0.25">
      <c r="A1445">
        <v>5</v>
      </c>
    </row>
    <row r="1446" spans="1:1" x14ac:dyDescent="0.25">
      <c r="A1446">
        <v>5</v>
      </c>
    </row>
    <row r="1447" spans="1:1" x14ac:dyDescent="0.25">
      <c r="A1447">
        <v>5</v>
      </c>
    </row>
    <row r="1448" spans="1:1" x14ac:dyDescent="0.25">
      <c r="A1448">
        <v>6</v>
      </c>
    </row>
    <row r="1449" spans="1:1" x14ac:dyDescent="0.25">
      <c r="A1449">
        <v>4</v>
      </c>
    </row>
    <row r="1450" spans="1:1" x14ac:dyDescent="0.25">
      <c r="A1450">
        <v>1</v>
      </c>
    </row>
    <row r="1451" spans="1:1" x14ac:dyDescent="0.25">
      <c r="A1451">
        <v>5</v>
      </c>
    </row>
    <row r="1452" spans="1:1" x14ac:dyDescent="0.25">
      <c r="A1452">
        <v>5</v>
      </c>
    </row>
    <row r="1453" spans="1:1" x14ac:dyDescent="0.25">
      <c r="A1453">
        <v>6</v>
      </c>
    </row>
    <row r="1454" spans="1:1" x14ac:dyDescent="0.25">
      <c r="A1454">
        <v>6</v>
      </c>
    </row>
    <row r="1455" spans="1:1" x14ac:dyDescent="0.25">
      <c r="A1455">
        <v>6</v>
      </c>
    </row>
    <row r="1456" spans="1:1" x14ac:dyDescent="0.25">
      <c r="A1456">
        <v>6</v>
      </c>
    </row>
    <row r="1457" spans="1:1" x14ac:dyDescent="0.25">
      <c r="A1457">
        <v>4</v>
      </c>
    </row>
    <row r="1458" spans="1:1" x14ac:dyDescent="0.25">
      <c r="A1458">
        <v>6</v>
      </c>
    </row>
    <row r="1459" spans="1:1" x14ac:dyDescent="0.25">
      <c r="A1459">
        <v>5</v>
      </c>
    </row>
    <row r="1460" spans="1:1" x14ac:dyDescent="0.25">
      <c r="A1460">
        <v>4</v>
      </c>
    </row>
    <row r="1461" spans="1:1" x14ac:dyDescent="0.25">
      <c r="A1461">
        <v>5</v>
      </c>
    </row>
    <row r="1462" spans="1:1" x14ac:dyDescent="0.25">
      <c r="A1462">
        <v>5</v>
      </c>
    </row>
    <row r="1463" spans="1:1" x14ac:dyDescent="0.25">
      <c r="A1463">
        <v>6</v>
      </c>
    </row>
    <row r="1464" spans="1:1" x14ac:dyDescent="0.25">
      <c r="A1464">
        <v>5</v>
      </c>
    </row>
    <row r="1465" spans="1:1" x14ac:dyDescent="0.25">
      <c r="A1465">
        <v>6</v>
      </c>
    </row>
    <row r="1466" spans="1:1" x14ac:dyDescent="0.25">
      <c r="A1466">
        <v>5</v>
      </c>
    </row>
    <row r="1467" spans="1:1" x14ac:dyDescent="0.25">
      <c r="A1467">
        <v>4</v>
      </c>
    </row>
    <row r="1468" spans="1:1" x14ac:dyDescent="0.25">
      <c r="A1468">
        <v>5</v>
      </c>
    </row>
    <row r="1469" spans="1:1" x14ac:dyDescent="0.25">
      <c r="A1469">
        <v>6</v>
      </c>
    </row>
    <row r="1470" spans="1:1" x14ac:dyDescent="0.25">
      <c r="A1470">
        <v>6</v>
      </c>
    </row>
    <row r="1471" spans="1:1" x14ac:dyDescent="0.25">
      <c r="A1471">
        <v>5</v>
      </c>
    </row>
    <row r="1472" spans="1:1" x14ac:dyDescent="0.25">
      <c r="A1472">
        <v>3</v>
      </c>
    </row>
    <row r="1473" spans="1:1" x14ac:dyDescent="0.25">
      <c r="A1473">
        <v>5</v>
      </c>
    </row>
    <row r="1474" spans="1:1" x14ac:dyDescent="0.25">
      <c r="A1474">
        <v>6</v>
      </c>
    </row>
    <row r="1475" spans="1:1" x14ac:dyDescent="0.25">
      <c r="A1475">
        <v>6</v>
      </c>
    </row>
    <row r="1476" spans="1:1" x14ac:dyDescent="0.25">
      <c r="A1476">
        <v>6</v>
      </c>
    </row>
    <row r="1477" spans="1:1" x14ac:dyDescent="0.25">
      <c r="A1477">
        <v>1</v>
      </c>
    </row>
    <row r="1478" spans="1:1" x14ac:dyDescent="0.25">
      <c r="A1478">
        <v>5</v>
      </c>
    </row>
    <row r="1479" spans="1:1" x14ac:dyDescent="0.25">
      <c r="A1479">
        <v>5</v>
      </c>
    </row>
    <row r="1480" spans="1:1" x14ac:dyDescent="0.25">
      <c r="A1480">
        <v>5</v>
      </c>
    </row>
    <row r="1481" spans="1:1" x14ac:dyDescent="0.25">
      <c r="A1481">
        <v>6</v>
      </c>
    </row>
    <row r="1482" spans="1:1" x14ac:dyDescent="0.25">
      <c r="A1482">
        <v>5</v>
      </c>
    </row>
    <row r="1483" spans="1:1" x14ac:dyDescent="0.25">
      <c r="A1483">
        <v>6</v>
      </c>
    </row>
    <row r="1484" spans="1:1" x14ac:dyDescent="0.25">
      <c r="A1484">
        <v>5</v>
      </c>
    </row>
    <row r="1485" spans="1:1" x14ac:dyDescent="0.25">
      <c r="A1485">
        <v>3</v>
      </c>
    </row>
    <row r="1486" spans="1:1" x14ac:dyDescent="0.25">
      <c r="A1486">
        <v>6</v>
      </c>
    </row>
    <row r="1487" spans="1:1" x14ac:dyDescent="0.25">
      <c r="A1487">
        <v>0</v>
      </c>
    </row>
    <row r="1488" spans="1:1" x14ac:dyDescent="0.25">
      <c r="A1488">
        <v>5</v>
      </c>
    </row>
    <row r="1489" spans="1:1" x14ac:dyDescent="0.25">
      <c r="A1489">
        <v>5</v>
      </c>
    </row>
    <row r="1490" spans="1:1" x14ac:dyDescent="0.25">
      <c r="A1490">
        <v>4</v>
      </c>
    </row>
    <row r="1491" spans="1:1" x14ac:dyDescent="0.25">
      <c r="A1491">
        <v>3</v>
      </c>
    </row>
    <row r="1492" spans="1:1" x14ac:dyDescent="0.25">
      <c r="A1492">
        <v>6</v>
      </c>
    </row>
    <row r="1493" spans="1:1" x14ac:dyDescent="0.25">
      <c r="A1493">
        <v>6</v>
      </c>
    </row>
    <row r="1494" spans="1:1" x14ac:dyDescent="0.25">
      <c r="A1494">
        <v>0</v>
      </c>
    </row>
    <row r="1495" spans="1:1" x14ac:dyDescent="0.25">
      <c r="A1495">
        <v>4</v>
      </c>
    </row>
    <row r="1496" spans="1:1" x14ac:dyDescent="0.25">
      <c r="A1496">
        <v>3</v>
      </c>
    </row>
    <row r="1497" spans="1:1" x14ac:dyDescent="0.25">
      <c r="A1497">
        <v>5</v>
      </c>
    </row>
    <row r="1498" spans="1:1" x14ac:dyDescent="0.25">
      <c r="A1498">
        <v>6</v>
      </c>
    </row>
    <row r="1499" spans="1:1" x14ac:dyDescent="0.25">
      <c r="A1499">
        <v>5</v>
      </c>
    </row>
    <row r="1500" spans="1:1" x14ac:dyDescent="0.25">
      <c r="A1500">
        <v>4</v>
      </c>
    </row>
    <row r="1501" spans="1:1" x14ac:dyDescent="0.25">
      <c r="A1501">
        <v>4</v>
      </c>
    </row>
    <row r="1502" spans="1:1" x14ac:dyDescent="0.25">
      <c r="A1502">
        <v>5</v>
      </c>
    </row>
    <row r="1503" spans="1:1" x14ac:dyDescent="0.25">
      <c r="A1503">
        <v>6</v>
      </c>
    </row>
    <row r="1504" spans="1:1" x14ac:dyDescent="0.25">
      <c r="A1504">
        <v>6</v>
      </c>
    </row>
    <row r="1505" spans="1:1" x14ac:dyDescent="0.25">
      <c r="A1505">
        <v>0</v>
      </c>
    </row>
    <row r="1506" spans="1:1" x14ac:dyDescent="0.25">
      <c r="A1506">
        <v>6</v>
      </c>
    </row>
    <row r="1507" spans="1:1" x14ac:dyDescent="0.25">
      <c r="A1507">
        <v>4</v>
      </c>
    </row>
    <row r="1508" spans="1:1" x14ac:dyDescent="0.25">
      <c r="A1508">
        <v>5</v>
      </c>
    </row>
    <row r="1509" spans="1:1" x14ac:dyDescent="0.25">
      <c r="A1509">
        <v>6</v>
      </c>
    </row>
    <row r="1510" spans="1:1" x14ac:dyDescent="0.25">
      <c r="A1510">
        <v>5</v>
      </c>
    </row>
    <row r="1511" spans="1:1" x14ac:dyDescent="0.25">
      <c r="A1511">
        <v>6</v>
      </c>
    </row>
    <row r="1512" spans="1:1" x14ac:dyDescent="0.25">
      <c r="A1512">
        <v>6</v>
      </c>
    </row>
    <row r="1513" spans="1:1" x14ac:dyDescent="0.25">
      <c r="A1513">
        <v>6</v>
      </c>
    </row>
    <row r="1514" spans="1:1" x14ac:dyDescent="0.25">
      <c r="A1514">
        <v>4</v>
      </c>
    </row>
    <row r="1515" spans="1:1" x14ac:dyDescent="0.25">
      <c r="A1515">
        <v>5</v>
      </c>
    </row>
    <row r="1516" spans="1:1" x14ac:dyDescent="0.25">
      <c r="A1516">
        <v>4</v>
      </c>
    </row>
    <row r="1517" spans="1:1" x14ac:dyDescent="0.25">
      <c r="A1517">
        <v>6</v>
      </c>
    </row>
    <row r="1518" spans="1:1" x14ac:dyDescent="0.25">
      <c r="A1518">
        <v>6</v>
      </c>
    </row>
    <row r="1519" spans="1:1" x14ac:dyDescent="0.25">
      <c r="A1519">
        <v>4</v>
      </c>
    </row>
    <row r="1520" spans="1:1" x14ac:dyDescent="0.25">
      <c r="A1520">
        <v>4</v>
      </c>
    </row>
    <row r="1521" spans="1:1" x14ac:dyDescent="0.25">
      <c r="A1521">
        <v>5</v>
      </c>
    </row>
    <row r="1522" spans="1:1" x14ac:dyDescent="0.25">
      <c r="A1522">
        <v>4</v>
      </c>
    </row>
    <row r="1523" spans="1:1" x14ac:dyDescent="0.25">
      <c r="A1523">
        <v>3</v>
      </c>
    </row>
    <row r="1524" spans="1:1" x14ac:dyDescent="0.25">
      <c r="A1524">
        <v>4</v>
      </c>
    </row>
    <row r="1525" spans="1:1" x14ac:dyDescent="0.25">
      <c r="A1525">
        <v>3</v>
      </c>
    </row>
    <row r="1526" spans="1:1" x14ac:dyDescent="0.25">
      <c r="A1526">
        <v>5</v>
      </c>
    </row>
    <row r="1527" spans="1:1" x14ac:dyDescent="0.25">
      <c r="A1527">
        <v>5</v>
      </c>
    </row>
    <row r="1528" spans="1:1" x14ac:dyDescent="0.25">
      <c r="A1528">
        <v>3</v>
      </c>
    </row>
    <row r="1529" spans="1:1" x14ac:dyDescent="0.25">
      <c r="A1529">
        <v>5</v>
      </c>
    </row>
    <row r="1530" spans="1:1" x14ac:dyDescent="0.25">
      <c r="A1530">
        <v>4</v>
      </c>
    </row>
    <row r="1531" spans="1:1" x14ac:dyDescent="0.25">
      <c r="A1531">
        <v>5</v>
      </c>
    </row>
    <row r="1532" spans="1:1" x14ac:dyDescent="0.25">
      <c r="A1532">
        <v>6</v>
      </c>
    </row>
    <row r="1533" spans="1:1" x14ac:dyDescent="0.25">
      <c r="A1533">
        <v>6</v>
      </c>
    </row>
    <row r="1534" spans="1:1" x14ac:dyDescent="0.25">
      <c r="A1534">
        <v>5</v>
      </c>
    </row>
    <row r="1535" spans="1:1" x14ac:dyDescent="0.25">
      <c r="A1535">
        <v>3</v>
      </c>
    </row>
    <row r="1536" spans="1:1" x14ac:dyDescent="0.25">
      <c r="A1536">
        <v>5</v>
      </c>
    </row>
    <row r="1537" spans="1:1" x14ac:dyDescent="0.25">
      <c r="A1537">
        <v>6</v>
      </c>
    </row>
    <row r="1538" spans="1:1" x14ac:dyDescent="0.25">
      <c r="A1538">
        <v>5</v>
      </c>
    </row>
    <row r="1539" spans="1:1" x14ac:dyDescent="0.25">
      <c r="A1539">
        <v>5</v>
      </c>
    </row>
    <row r="1540" spans="1:1" x14ac:dyDescent="0.25">
      <c r="A1540">
        <v>5</v>
      </c>
    </row>
    <row r="1541" spans="1:1" x14ac:dyDescent="0.25">
      <c r="A1541">
        <v>4</v>
      </c>
    </row>
    <row r="1542" spans="1:1" x14ac:dyDescent="0.25">
      <c r="A1542">
        <v>5</v>
      </c>
    </row>
    <row r="1543" spans="1:1" x14ac:dyDescent="0.25">
      <c r="A1543">
        <v>6</v>
      </c>
    </row>
    <row r="1544" spans="1:1" x14ac:dyDescent="0.25">
      <c r="A1544">
        <v>5</v>
      </c>
    </row>
    <row r="1545" spans="1:1" x14ac:dyDescent="0.25">
      <c r="A1545">
        <v>4</v>
      </c>
    </row>
    <row r="1546" spans="1:1" x14ac:dyDescent="0.25">
      <c r="A1546">
        <v>6</v>
      </c>
    </row>
    <row r="1547" spans="1:1" x14ac:dyDescent="0.25">
      <c r="A1547">
        <v>6</v>
      </c>
    </row>
    <row r="1548" spans="1:1" x14ac:dyDescent="0.25">
      <c r="A1548">
        <v>5</v>
      </c>
    </row>
    <row r="1549" spans="1:1" x14ac:dyDescent="0.25">
      <c r="A1549">
        <v>4</v>
      </c>
    </row>
    <row r="1550" spans="1:1" x14ac:dyDescent="0.25">
      <c r="A1550">
        <v>5</v>
      </c>
    </row>
    <row r="1551" spans="1:1" x14ac:dyDescent="0.25">
      <c r="A1551">
        <v>6</v>
      </c>
    </row>
    <row r="1552" spans="1:1" x14ac:dyDescent="0.25">
      <c r="A1552">
        <v>6</v>
      </c>
    </row>
    <row r="1553" spans="1:1" x14ac:dyDescent="0.25">
      <c r="A1553">
        <v>4</v>
      </c>
    </row>
    <row r="1554" spans="1:1" x14ac:dyDescent="0.25">
      <c r="A1554">
        <v>6</v>
      </c>
    </row>
    <row r="1555" spans="1:1" x14ac:dyDescent="0.25">
      <c r="A1555">
        <v>5</v>
      </c>
    </row>
    <row r="1556" spans="1:1" x14ac:dyDescent="0.25">
      <c r="A1556">
        <v>4</v>
      </c>
    </row>
    <row r="1557" spans="1:1" x14ac:dyDescent="0.25">
      <c r="A1557">
        <v>6</v>
      </c>
    </row>
    <row r="1558" spans="1:1" x14ac:dyDescent="0.25">
      <c r="A1558">
        <v>5</v>
      </c>
    </row>
    <row r="1559" spans="1:1" x14ac:dyDescent="0.25">
      <c r="A1559">
        <v>5</v>
      </c>
    </row>
    <row r="1560" spans="1:1" x14ac:dyDescent="0.25">
      <c r="A1560">
        <v>6</v>
      </c>
    </row>
    <row r="1561" spans="1:1" x14ac:dyDescent="0.25">
      <c r="A1561">
        <v>3</v>
      </c>
    </row>
    <row r="1562" spans="1:1" x14ac:dyDescent="0.25">
      <c r="A1562">
        <v>2</v>
      </c>
    </row>
    <row r="1563" spans="1:1" x14ac:dyDescent="0.25">
      <c r="A1563">
        <v>6</v>
      </c>
    </row>
    <row r="1564" spans="1:1" x14ac:dyDescent="0.25">
      <c r="A1564">
        <v>3</v>
      </c>
    </row>
    <row r="1565" spans="1:1" x14ac:dyDescent="0.25">
      <c r="A1565">
        <v>5</v>
      </c>
    </row>
    <row r="1566" spans="1:1" x14ac:dyDescent="0.25">
      <c r="A1566">
        <v>4</v>
      </c>
    </row>
    <row r="1567" spans="1:1" x14ac:dyDescent="0.25">
      <c r="A1567">
        <v>3</v>
      </c>
    </row>
    <row r="1568" spans="1:1" x14ac:dyDescent="0.25">
      <c r="A1568">
        <v>4</v>
      </c>
    </row>
    <row r="1569" spans="1:1" x14ac:dyDescent="0.25">
      <c r="A1569">
        <v>5</v>
      </c>
    </row>
    <row r="1570" spans="1:1" x14ac:dyDescent="0.25">
      <c r="A1570">
        <v>6</v>
      </c>
    </row>
    <row r="1571" spans="1:1" x14ac:dyDescent="0.25">
      <c r="A1571">
        <v>5</v>
      </c>
    </row>
    <row r="1572" spans="1:1" x14ac:dyDescent="0.25">
      <c r="A1572">
        <v>6</v>
      </c>
    </row>
    <row r="1573" spans="1:1" x14ac:dyDescent="0.25">
      <c r="A1573">
        <v>6</v>
      </c>
    </row>
    <row r="1574" spans="1:1" x14ac:dyDescent="0.25">
      <c r="A1574">
        <v>5</v>
      </c>
    </row>
    <row r="1575" spans="1:1" x14ac:dyDescent="0.25">
      <c r="A1575">
        <v>5</v>
      </c>
    </row>
    <row r="1576" spans="1:1" x14ac:dyDescent="0.25">
      <c r="A1576">
        <v>4</v>
      </c>
    </row>
    <row r="1577" spans="1:1" x14ac:dyDescent="0.25">
      <c r="A1577">
        <v>4</v>
      </c>
    </row>
    <row r="1578" spans="1:1" x14ac:dyDescent="0.25">
      <c r="A1578">
        <v>6</v>
      </c>
    </row>
    <row r="1579" spans="1:1" x14ac:dyDescent="0.25">
      <c r="A1579">
        <v>6</v>
      </c>
    </row>
    <row r="1580" spans="1:1" x14ac:dyDescent="0.25">
      <c r="A1580">
        <v>5</v>
      </c>
    </row>
    <row r="1581" spans="1:1" x14ac:dyDescent="0.25">
      <c r="A1581">
        <v>5</v>
      </c>
    </row>
    <row r="1582" spans="1:1" x14ac:dyDescent="0.25">
      <c r="A1582">
        <v>6</v>
      </c>
    </row>
    <row r="1583" spans="1:1" x14ac:dyDescent="0.25">
      <c r="A1583">
        <v>6</v>
      </c>
    </row>
    <row r="1584" spans="1:1" x14ac:dyDescent="0.25">
      <c r="A1584">
        <v>6</v>
      </c>
    </row>
    <row r="1585" spans="1:1" x14ac:dyDescent="0.25">
      <c r="A1585">
        <v>3</v>
      </c>
    </row>
    <row r="1586" spans="1:1" x14ac:dyDescent="0.25">
      <c r="A1586">
        <v>5</v>
      </c>
    </row>
    <row r="1587" spans="1:1" x14ac:dyDescent="0.25">
      <c r="A1587">
        <v>6</v>
      </c>
    </row>
    <row r="1588" spans="1:1" x14ac:dyDescent="0.25">
      <c r="A1588">
        <v>0</v>
      </c>
    </row>
    <row r="1589" spans="1:1" x14ac:dyDescent="0.25">
      <c r="A1589">
        <v>6</v>
      </c>
    </row>
    <row r="1590" spans="1:1" x14ac:dyDescent="0.25">
      <c r="A1590">
        <v>5</v>
      </c>
    </row>
    <row r="1591" spans="1:1" x14ac:dyDescent="0.25">
      <c r="A1591">
        <v>6</v>
      </c>
    </row>
    <row r="1592" spans="1:1" x14ac:dyDescent="0.25">
      <c r="A1592">
        <v>6</v>
      </c>
    </row>
    <row r="1593" spans="1:1" x14ac:dyDescent="0.25">
      <c r="A1593">
        <v>6</v>
      </c>
    </row>
    <row r="1594" spans="1:1" x14ac:dyDescent="0.25">
      <c r="A1594">
        <v>6</v>
      </c>
    </row>
    <row r="1595" spans="1:1" x14ac:dyDescent="0.25">
      <c r="A1595">
        <v>6</v>
      </c>
    </row>
    <row r="1596" spans="1:1" x14ac:dyDescent="0.25">
      <c r="A1596">
        <v>5</v>
      </c>
    </row>
    <row r="1597" spans="1:1" x14ac:dyDescent="0.25">
      <c r="A1597">
        <v>4</v>
      </c>
    </row>
    <row r="1598" spans="1:1" x14ac:dyDescent="0.25">
      <c r="A1598">
        <v>6</v>
      </c>
    </row>
    <row r="1599" spans="1:1" x14ac:dyDescent="0.25">
      <c r="A1599">
        <v>0</v>
      </c>
    </row>
    <row r="1600" spans="1:1" x14ac:dyDescent="0.25">
      <c r="A1600">
        <v>6</v>
      </c>
    </row>
    <row r="1601" spans="1:1" x14ac:dyDescent="0.25">
      <c r="A1601">
        <v>5</v>
      </c>
    </row>
    <row r="1602" spans="1:1" x14ac:dyDescent="0.25">
      <c r="A1602">
        <v>5</v>
      </c>
    </row>
    <row r="1603" spans="1:1" x14ac:dyDescent="0.25">
      <c r="A1603">
        <v>6</v>
      </c>
    </row>
    <row r="1604" spans="1:1" x14ac:dyDescent="0.25">
      <c r="A1604">
        <v>6</v>
      </c>
    </row>
    <row r="1605" spans="1:1" x14ac:dyDescent="0.25">
      <c r="A1605">
        <v>4</v>
      </c>
    </row>
    <row r="1606" spans="1:1" x14ac:dyDescent="0.25">
      <c r="A1606">
        <v>3</v>
      </c>
    </row>
    <row r="1607" spans="1:1" x14ac:dyDescent="0.25">
      <c r="A1607">
        <v>6</v>
      </c>
    </row>
    <row r="1608" spans="1:1" x14ac:dyDescent="0.25">
      <c r="A1608">
        <v>6</v>
      </c>
    </row>
    <row r="1609" spans="1:1" x14ac:dyDescent="0.25">
      <c r="A1609">
        <v>5</v>
      </c>
    </row>
    <row r="1610" spans="1:1" x14ac:dyDescent="0.25">
      <c r="A1610">
        <v>6</v>
      </c>
    </row>
    <row r="1611" spans="1:1" x14ac:dyDescent="0.25">
      <c r="A1611">
        <v>3</v>
      </c>
    </row>
    <row r="1612" spans="1:1" x14ac:dyDescent="0.25">
      <c r="A1612">
        <v>5</v>
      </c>
    </row>
    <row r="1613" spans="1:1" x14ac:dyDescent="0.25">
      <c r="A1613">
        <v>4</v>
      </c>
    </row>
    <row r="1614" spans="1:1" x14ac:dyDescent="0.25">
      <c r="A1614">
        <v>5</v>
      </c>
    </row>
    <row r="1615" spans="1:1" x14ac:dyDescent="0.25">
      <c r="A1615">
        <v>4</v>
      </c>
    </row>
    <row r="1616" spans="1:1" x14ac:dyDescent="0.25">
      <c r="A1616">
        <v>6</v>
      </c>
    </row>
    <row r="1617" spans="1:1" x14ac:dyDescent="0.25">
      <c r="A1617">
        <v>6</v>
      </c>
    </row>
    <row r="1618" spans="1:1" x14ac:dyDescent="0.25">
      <c r="A1618">
        <v>3</v>
      </c>
    </row>
    <row r="1619" spans="1:1" x14ac:dyDescent="0.25">
      <c r="A1619">
        <v>4</v>
      </c>
    </row>
    <row r="1620" spans="1:1" x14ac:dyDescent="0.25">
      <c r="A1620">
        <v>5</v>
      </c>
    </row>
    <row r="1621" spans="1:1" x14ac:dyDescent="0.25">
      <c r="A1621">
        <v>0</v>
      </c>
    </row>
    <row r="1622" spans="1:1" x14ac:dyDescent="0.25">
      <c r="A1622">
        <v>5</v>
      </c>
    </row>
    <row r="1623" spans="1:1" x14ac:dyDescent="0.25">
      <c r="A1623">
        <v>5</v>
      </c>
    </row>
    <row r="1624" spans="1:1" x14ac:dyDescent="0.25">
      <c r="A1624">
        <v>6</v>
      </c>
    </row>
    <row r="1625" spans="1:1" x14ac:dyDescent="0.25">
      <c r="A1625">
        <v>0</v>
      </c>
    </row>
    <row r="1626" spans="1:1" x14ac:dyDescent="0.25">
      <c r="A1626">
        <v>5</v>
      </c>
    </row>
    <row r="1627" spans="1:1" x14ac:dyDescent="0.25">
      <c r="A1627">
        <v>0</v>
      </c>
    </row>
    <row r="1628" spans="1:1" x14ac:dyDescent="0.25">
      <c r="A1628">
        <v>5</v>
      </c>
    </row>
    <row r="1629" spans="1:1" x14ac:dyDescent="0.25">
      <c r="A1629">
        <v>3</v>
      </c>
    </row>
    <row r="1630" spans="1:1" x14ac:dyDescent="0.25">
      <c r="A1630">
        <v>0</v>
      </c>
    </row>
    <row r="1631" spans="1:1" x14ac:dyDescent="0.25">
      <c r="A1631">
        <v>6</v>
      </c>
    </row>
    <row r="1632" spans="1:1" x14ac:dyDescent="0.25">
      <c r="A1632">
        <v>4</v>
      </c>
    </row>
    <row r="1633" spans="1:1" x14ac:dyDescent="0.25">
      <c r="A1633">
        <v>6</v>
      </c>
    </row>
    <row r="1634" spans="1:1" x14ac:dyDescent="0.25">
      <c r="A1634">
        <v>6</v>
      </c>
    </row>
    <row r="1635" spans="1:1" x14ac:dyDescent="0.25">
      <c r="A1635">
        <v>0</v>
      </c>
    </row>
    <row r="1636" spans="1:1" x14ac:dyDescent="0.25">
      <c r="A1636">
        <v>3</v>
      </c>
    </row>
    <row r="1637" spans="1:1" x14ac:dyDescent="0.25">
      <c r="A1637">
        <v>5</v>
      </c>
    </row>
    <row r="1638" spans="1:1" x14ac:dyDescent="0.25">
      <c r="A1638">
        <v>5</v>
      </c>
    </row>
    <row r="1639" spans="1:1" x14ac:dyDescent="0.25">
      <c r="A1639">
        <v>4</v>
      </c>
    </row>
    <row r="1640" spans="1:1" x14ac:dyDescent="0.25">
      <c r="A1640">
        <v>5</v>
      </c>
    </row>
    <row r="1641" spans="1:1" x14ac:dyDescent="0.25">
      <c r="A1641">
        <v>5</v>
      </c>
    </row>
    <row r="1642" spans="1:1" x14ac:dyDescent="0.25">
      <c r="A1642">
        <v>6</v>
      </c>
    </row>
    <row r="1643" spans="1:1" x14ac:dyDescent="0.25">
      <c r="A1643">
        <v>6</v>
      </c>
    </row>
    <row r="1644" spans="1:1" x14ac:dyDescent="0.25">
      <c r="A1644">
        <v>4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4</v>
      </c>
    </row>
    <row r="1648" spans="1:1" x14ac:dyDescent="0.25">
      <c r="A1648">
        <v>5</v>
      </c>
    </row>
    <row r="1649" spans="1:1" x14ac:dyDescent="0.25">
      <c r="A1649">
        <v>6</v>
      </c>
    </row>
    <row r="1650" spans="1:1" x14ac:dyDescent="0.25">
      <c r="A1650">
        <v>6</v>
      </c>
    </row>
    <row r="1651" spans="1:1" x14ac:dyDescent="0.25">
      <c r="A1651">
        <v>5</v>
      </c>
    </row>
    <row r="1652" spans="1:1" x14ac:dyDescent="0.25">
      <c r="A1652">
        <v>4</v>
      </c>
    </row>
    <row r="1653" spans="1:1" x14ac:dyDescent="0.25">
      <c r="A1653">
        <v>3</v>
      </c>
    </row>
    <row r="1654" spans="1:1" x14ac:dyDescent="0.25">
      <c r="A1654">
        <v>5</v>
      </c>
    </row>
    <row r="1655" spans="1:1" x14ac:dyDescent="0.25">
      <c r="A1655">
        <v>6</v>
      </c>
    </row>
    <row r="1656" spans="1:1" x14ac:dyDescent="0.25">
      <c r="A1656">
        <v>6</v>
      </c>
    </row>
    <row r="1657" spans="1:1" x14ac:dyDescent="0.25">
      <c r="A1657">
        <v>4</v>
      </c>
    </row>
    <row r="1658" spans="1:1" x14ac:dyDescent="0.25">
      <c r="A1658">
        <v>3</v>
      </c>
    </row>
    <row r="1659" spans="1:1" x14ac:dyDescent="0.25">
      <c r="A1659">
        <v>5</v>
      </c>
    </row>
    <row r="1660" spans="1:1" x14ac:dyDescent="0.25">
      <c r="A1660">
        <v>6</v>
      </c>
    </row>
    <row r="1661" spans="1:1" x14ac:dyDescent="0.25">
      <c r="A1661">
        <v>6</v>
      </c>
    </row>
    <row r="1662" spans="1:1" x14ac:dyDescent="0.25">
      <c r="A1662">
        <v>5</v>
      </c>
    </row>
    <row r="1663" spans="1:1" x14ac:dyDescent="0.25">
      <c r="A1663">
        <v>3</v>
      </c>
    </row>
    <row r="1664" spans="1:1" x14ac:dyDescent="0.25">
      <c r="A1664">
        <v>4</v>
      </c>
    </row>
    <row r="1665" spans="1:1" x14ac:dyDescent="0.25">
      <c r="A1665">
        <v>3</v>
      </c>
    </row>
    <row r="1666" spans="1:1" x14ac:dyDescent="0.25">
      <c r="A1666">
        <v>6</v>
      </c>
    </row>
    <row r="1667" spans="1:1" x14ac:dyDescent="0.25">
      <c r="A1667">
        <v>6</v>
      </c>
    </row>
    <row r="1668" spans="1:1" x14ac:dyDescent="0.25">
      <c r="A1668">
        <v>3</v>
      </c>
    </row>
    <row r="1669" spans="1:1" x14ac:dyDescent="0.25">
      <c r="A1669">
        <v>0</v>
      </c>
    </row>
    <row r="1670" spans="1:1" x14ac:dyDescent="0.25">
      <c r="A1670">
        <v>5</v>
      </c>
    </row>
    <row r="1671" spans="1:1" x14ac:dyDescent="0.25">
      <c r="A1671">
        <v>6</v>
      </c>
    </row>
    <row r="1672" spans="1:1" x14ac:dyDescent="0.25">
      <c r="A1672">
        <v>5</v>
      </c>
    </row>
    <row r="1673" spans="1:1" x14ac:dyDescent="0.25">
      <c r="A1673">
        <v>5</v>
      </c>
    </row>
    <row r="1674" spans="1:1" x14ac:dyDescent="0.25">
      <c r="A1674">
        <v>6</v>
      </c>
    </row>
    <row r="1675" spans="1:1" x14ac:dyDescent="0.25">
      <c r="A1675">
        <v>5</v>
      </c>
    </row>
    <row r="1676" spans="1:1" x14ac:dyDescent="0.25">
      <c r="A1676">
        <v>2</v>
      </c>
    </row>
    <row r="1677" spans="1:1" x14ac:dyDescent="0.25">
      <c r="A1677">
        <v>6</v>
      </c>
    </row>
    <row r="1678" spans="1:1" x14ac:dyDescent="0.25">
      <c r="A1678">
        <v>4</v>
      </c>
    </row>
    <row r="1679" spans="1:1" x14ac:dyDescent="0.25">
      <c r="A1679">
        <v>6</v>
      </c>
    </row>
    <row r="1680" spans="1:1" x14ac:dyDescent="0.25">
      <c r="A1680">
        <v>3</v>
      </c>
    </row>
    <row r="1681" spans="1:1" x14ac:dyDescent="0.25">
      <c r="A1681">
        <v>6</v>
      </c>
    </row>
    <row r="1682" spans="1:1" x14ac:dyDescent="0.25">
      <c r="A1682">
        <v>5</v>
      </c>
    </row>
    <row r="1683" spans="1:1" x14ac:dyDescent="0.25">
      <c r="A1683">
        <v>6</v>
      </c>
    </row>
    <row r="1684" spans="1:1" x14ac:dyDescent="0.25">
      <c r="A1684">
        <v>5</v>
      </c>
    </row>
    <row r="1685" spans="1:1" x14ac:dyDescent="0.25">
      <c r="A1685">
        <v>5</v>
      </c>
    </row>
    <row r="1686" spans="1:1" x14ac:dyDescent="0.25">
      <c r="A1686">
        <v>4</v>
      </c>
    </row>
    <row r="1687" spans="1:1" x14ac:dyDescent="0.25">
      <c r="A1687">
        <v>4</v>
      </c>
    </row>
    <row r="1688" spans="1:1" x14ac:dyDescent="0.25">
      <c r="A1688">
        <v>5</v>
      </c>
    </row>
    <row r="1689" spans="1:1" x14ac:dyDescent="0.25">
      <c r="A1689">
        <v>5</v>
      </c>
    </row>
    <row r="1690" spans="1:1" x14ac:dyDescent="0.25">
      <c r="A1690">
        <v>6</v>
      </c>
    </row>
    <row r="1691" spans="1:1" x14ac:dyDescent="0.25">
      <c r="A1691">
        <v>5</v>
      </c>
    </row>
    <row r="1692" spans="1:1" x14ac:dyDescent="0.25">
      <c r="A1692">
        <v>5</v>
      </c>
    </row>
    <row r="1693" spans="1:1" x14ac:dyDescent="0.25">
      <c r="A1693">
        <v>3</v>
      </c>
    </row>
    <row r="1694" spans="1:1" x14ac:dyDescent="0.25">
      <c r="A1694">
        <v>5</v>
      </c>
    </row>
    <row r="1695" spans="1:1" x14ac:dyDescent="0.25">
      <c r="A1695">
        <v>4</v>
      </c>
    </row>
    <row r="1696" spans="1:1" x14ac:dyDescent="0.25">
      <c r="A1696">
        <v>5</v>
      </c>
    </row>
    <row r="1697" spans="1:1" x14ac:dyDescent="0.25">
      <c r="A1697">
        <v>6</v>
      </c>
    </row>
    <row r="1698" spans="1:1" x14ac:dyDescent="0.25">
      <c r="A1698">
        <v>0</v>
      </c>
    </row>
    <row r="1699" spans="1:1" x14ac:dyDescent="0.25">
      <c r="A1699">
        <v>2</v>
      </c>
    </row>
    <row r="1700" spans="1:1" x14ac:dyDescent="0.25">
      <c r="A1700">
        <v>5</v>
      </c>
    </row>
    <row r="1701" spans="1:1" x14ac:dyDescent="0.25">
      <c r="A1701">
        <v>5</v>
      </c>
    </row>
    <row r="1702" spans="1:1" x14ac:dyDescent="0.25">
      <c r="A1702">
        <v>6</v>
      </c>
    </row>
    <row r="1703" spans="1:1" x14ac:dyDescent="0.25">
      <c r="A1703">
        <v>5</v>
      </c>
    </row>
    <row r="1704" spans="1:1" x14ac:dyDescent="0.25">
      <c r="A1704">
        <v>6</v>
      </c>
    </row>
    <row r="1705" spans="1:1" x14ac:dyDescent="0.25">
      <c r="A1705">
        <v>6</v>
      </c>
    </row>
    <row r="1706" spans="1:1" x14ac:dyDescent="0.25">
      <c r="A1706">
        <v>6</v>
      </c>
    </row>
    <row r="1707" spans="1:1" x14ac:dyDescent="0.25">
      <c r="A1707">
        <v>6</v>
      </c>
    </row>
    <row r="1708" spans="1:1" x14ac:dyDescent="0.25">
      <c r="A1708">
        <v>2</v>
      </c>
    </row>
    <row r="1709" spans="1:1" x14ac:dyDescent="0.25">
      <c r="A1709">
        <v>5</v>
      </c>
    </row>
    <row r="1710" spans="1:1" x14ac:dyDescent="0.25">
      <c r="A1710">
        <v>4</v>
      </c>
    </row>
    <row r="1711" spans="1:1" x14ac:dyDescent="0.25">
      <c r="A1711">
        <v>6</v>
      </c>
    </row>
    <row r="1712" spans="1:1" x14ac:dyDescent="0.25">
      <c r="A1712">
        <v>5</v>
      </c>
    </row>
    <row r="1713" spans="1:1" x14ac:dyDescent="0.25">
      <c r="A1713">
        <v>6</v>
      </c>
    </row>
    <row r="1714" spans="1:1" x14ac:dyDescent="0.25">
      <c r="A1714">
        <v>5</v>
      </c>
    </row>
    <row r="1715" spans="1:1" x14ac:dyDescent="0.25">
      <c r="A1715">
        <v>6</v>
      </c>
    </row>
    <row r="1716" spans="1:1" x14ac:dyDescent="0.25">
      <c r="A1716">
        <v>6</v>
      </c>
    </row>
    <row r="1717" spans="1:1" x14ac:dyDescent="0.25">
      <c r="A1717">
        <v>6</v>
      </c>
    </row>
    <row r="1718" spans="1:1" x14ac:dyDescent="0.25">
      <c r="A1718">
        <v>6</v>
      </c>
    </row>
    <row r="1719" spans="1:1" x14ac:dyDescent="0.25">
      <c r="A1719">
        <v>6</v>
      </c>
    </row>
    <row r="1720" spans="1:1" x14ac:dyDescent="0.25">
      <c r="A1720">
        <v>6</v>
      </c>
    </row>
    <row r="1721" spans="1:1" x14ac:dyDescent="0.25">
      <c r="A1721">
        <v>6</v>
      </c>
    </row>
    <row r="1722" spans="1:1" x14ac:dyDescent="0.25">
      <c r="A1722">
        <v>4</v>
      </c>
    </row>
    <row r="1723" spans="1:1" x14ac:dyDescent="0.25">
      <c r="A1723">
        <v>6</v>
      </c>
    </row>
    <row r="1724" spans="1:1" x14ac:dyDescent="0.25">
      <c r="A1724">
        <v>6</v>
      </c>
    </row>
    <row r="1725" spans="1:1" x14ac:dyDescent="0.25">
      <c r="A1725">
        <v>4</v>
      </c>
    </row>
    <row r="1726" spans="1:1" x14ac:dyDescent="0.25">
      <c r="A1726">
        <v>6</v>
      </c>
    </row>
    <row r="1727" spans="1:1" x14ac:dyDescent="0.25">
      <c r="A1727">
        <v>5</v>
      </c>
    </row>
    <row r="1728" spans="1:1" x14ac:dyDescent="0.25">
      <c r="A1728">
        <v>6</v>
      </c>
    </row>
    <row r="1729" spans="1:1" x14ac:dyDescent="0.25">
      <c r="A1729">
        <v>6</v>
      </c>
    </row>
    <row r="1730" spans="1:1" x14ac:dyDescent="0.25">
      <c r="A1730">
        <v>5</v>
      </c>
    </row>
    <row r="1731" spans="1:1" x14ac:dyDescent="0.25">
      <c r="A1731">
        <v>0</v>
      </c>
    </row>
    <row r="1732" spans="1:1" x14ac:dyDescent="0.25">
      <c r="A1732">
        <v>3</v>
      </c>
    </row>
    <row r="1733" spans="1:1" x14ac:dyDescent="0.25">
      <c r="A1733">
        <v>4</v>
      </c>
    </row>
    <row r="1734" spans="1:1" x14ac:dyDescent="0.25">
      <c r="A1734">
        <v>4</v>
      </c>
    </row>
    <row r="1735" spans="1:1" x14ac:dyDescent="0.25">
      <c r="A1735">
        <v>5</v>
      </c>
    </row>
    <row r="1736" spans="1:1" x14ac:dyDescent="0.25">
      <c r="A1736">
        <v>6</v>
      </c>
    </row>
    <row r="1737" spans="1:1" x14ac:dyDescent="0.25">
      <c r="A1737">
        <v>5</v>
      </c>
    </row>
    <row r="1738" spans="1:1" x14ac:dyDescent="0.25">
      <c r="A1738">
        <v>6</v>
      </c>
    </row>
    <row r="1739" spans="1:1" x14ac:dyDescent="0.25">
      <c r="A1739">
        <v>5</v>
      </c>
    </row>
    <row r="1740" spans="1:1" x14ac:dyDescent="0.25">
      <c r="A1740">
        <v>6</v>
      </c>
    </row>
    <row r="1741" spans="1:1" x14ac:dyDescent="0.25">
      <c r="A1741">
        <v>6</v>
      </c>
    </row>
    <row r="1742" spans="1:1" x14ac:dyDescent="0.25">
      <c r="A1742">
        <v>5</v>
      </c>
    </row>
    <row r="1743" spans="1:1" x14ac:dyDescent="0.25">
      <c r="A1743">
        <v>6</v>
      </c>
    </row>
    <row r="1744" spans="1:1" x14ac:dyDescent="0.25">
      <c r="A1744">
        <v>5</v>
      </c>
    </row>
    <row r="1745" spans="1:1" x14ac:dyDescent="0.25">
      <c r="A1745">
        <v>6</v>
      </c>
    </row>
    <row r="1746" spans="1:1" x14ac:dyDescent="0.25">
      <c r="A1746">
        <v>5</v>
      </c>
    </row>
    <row r="1747" spans="1:1" x14ac:dyDescent="0.25">
      <c r="A1747">
        <v>6</v>
      </c>
    </row>
    <row r="1748" spans="1:1" x14ac:dyDescent="0.25">
      <c r="A1748">
        <v>6</v>
      </c>
    </row>
    <row r="1749" spans="1:1" x14ac:dyDescent="0.25">
      <c r="A1749">
        <v>4</v>
      </c>
    </row>
    <row r="1750" spans="1:1" x14ac:dyDescent="0.25">
      <c r="A1750">
        <v>5</v>
      </c>
    </row>
    <row r="1751" spans="1:1" x14ac:dyDescent="0.25">
      <c r="A1751">
        <v>6</v>
      </c>
    </row>
    <row r="1752" spans="1:1" x14ac:dyDescent="0.25">
      <c r="A1752">
        <v>6</v>
      </c>
    </row>
    <row r="1753" spans="1:1" x14ac:dyDescent="0.25">
      <c r="A1753">
        <v>5</v>
      </c>
    </row>
    <row r="1754" spans="1:1" x14ac:dyDescent="0.25">
      <c r="A1754">
        <v>6</v>
      </c>
    </row>
    <row r="1755" spans="1:1" x14ac:dyDescent="0.25">
      <c r="A1755">
        <v>1</v>
      </c>
    </row>
    <row r="1756" spans="1:1" x14ac:dyDescent="0.25">
      <c r="A1756">
        <v>4</v>
      </c>
    </row>
    <row r="1757" spans="1:1" x14ac:dyDescent="0.25">
      <c r="A1757">
        <v>1</v>
      </c>
    </row>
    <row r="1758" spans="1:1" x14ac:dyDescent="0.25">
      <c r="A1758">
        <v>6</v>
      </c>
    </row>
    <row r="1759" spans="1:1" x14ac:dyDescent="0.25">
      <c r="A1759">
        <v>6</v>
      </c>
    </row>
    <row r="1760" spans="1:1" x14ac:dyDescent="0.25">
      <c r="A1760">
        <v>5</v>
      </c>
    </row>
    <row r="1761" spans="1:1" x14ac:dyDescent="0.25">
      <c r="A1761">
        <v>6</v>
      </c>
    </row>
    <row r="1762" spans="1:1" x14ac:dyDescent="0.25">
      <c r="A1762">
        <v>5</v>
      </c>
    </row>
    <row r="1763" spans="1:1" x14ac:dyDescent="0.25">
      <c r="A1763">
        <v>0</v>
      </c>
    </row>
    <row r="1764" spans="1:1" x14ac:dyDescent="0.25">
      <c r="A1764">
        <v>6</v>
      </c>
    </row>
    <row r="1765" spans="1:1" x14ac:dyDescent="0.25">
      <c r="A1765">
        <v>4</v>
      </c>
    </row>
    <row r="1766" spans="1:1" x14ac:dyDescent="0.25">
      <c r="A1766">
        <v>6</v>
      </c>
    </row>
    <row r="1767" spans="1:1" x14ac:dyDescent="0.25">
      <c r="A1767">
        <v>5</v>
      </c>
    </row>
    <row r="1768" spans="1:1" x14ac:dyDescent="0.25">
      <c r="A1768">
        <v>4</v>
      </c>
    </row>
    <row r="1769" spans="1:1" x14ac:dyDescent="0.25">
      <c r="A1769">
        <v>4</v>
      </c>
    </row>
    <row r="1770" spans="1:1" x14ac:dyDescent="0.25">
      <c r="A1770">
        <v>3</v>
      </c>
    </row>
    <row r="1771" spans="1:1" x14ac:dyDescent="0.25">
      <c r="A1771">
        <v>5</v>
      </c>
    </row>
    <row r="1772" spans="1:1" x14ac:dyDescent="0.25">
      <c r="A1772">
        <v>4</v>
      </c>
    </row>
    <row r="1773" spans="1:1" x14ac:dyDescent="0.25">
      <c r="A1773">
        <v>6</v>
      </c>
    </row>
    <row r="1774" spans="1:1" x14ac:dyDescent="0.25">
      <c r="A1774">
        <v>2</v>
      </c>
    </row>
    <row r="1775" spans="1:1" x14ac:dyDescent="0.25">
      <c r="A1775">
        <v>6</v>
      </c>
    </row>
    <row r="1776" spans="1:1" x14ac:dyDescent="0.25">
      <c r="A1776">
        <v>6</v>
      </c>
    </row>
    <row r="1777" spans="1:1" x14ac:dyDescent="0.25">
      <c r="A1777">
        <v>5</v>
      </c>
    </row>
    <row r="1778" spans="1:1" x14ac:dyDescent="0.25">
      <c r="A1778">
        <v>1</v>
      </c>
    </row>
    <row r="1779" spans="1:1" x14ac:dyDescent="0.25">
      <c r="A1779">
        <v>6</v>
      </c>
    </row>
    <row r="1780" spans="1:1" x14ac:dyDescent="0.25">
      <c r="A1780">
        <v>0</v>
      </c>
    </row>
    <row r="1781" spans="1:1" x14ac:dyDescent="0.25">
      <c r="A1781">
        <v>4</v>
      </c>
    </row>
    <row r="1782" spans="1:1" x14ac:dyDescent="0.25">
      <c r="A1782">
        <v>3</v>
      </c>
    </row>
    <row r="1783" spans="1:1" x14ac:dyDescent="0.25">
      <c r="A1783">
        <v>3</v>
      </c>
    </row>
    <row r="1784" spans="1:1" x14ac:dyDescent="0.25">
      <c r="A1784">
        <v>6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4</v>
      </c>
    </row>
    <row r="1788" spans="1:1" x14ac:dyDescent="0.25">
      <c r="A1788">
        <v>5</v>
      </c>
    </row>
    <row r="1789" spans="1:1" x14ac:dyDescent="0.25">
      <c r="A1789">
        <v>5</v>
      </c>
    </row>
    <row r="1790" spans="1:1" x14ac:dyDescent="0.25">
      <c r="A1790">
        <v>5</v>
      </c>
    </row>
    <row r="1791" spans="1:1" x14ac:dyDescent="0.25">
      <c r="A1791">
        <v>6</v>
      </c>
    </row>
    <row r="1792" spans="1:1" x14ac:dyDescent="0.25">
      <c r="A1792">
        <v>0</v>
      </c>
    </row>
    <row r="1793" spans="1:1" x14ac:dyDescent="0.25">
      <c r="A1793">
        <v>6</v>
      </c>
    </row>
    <row r="1794" spans="1:1" x14ac:dyDescent="0.25">
      <c r="A1794">
        <v>6</v>
      </c>
    </row>
    <row r="1795" spans="1:1" x14ac:dyDescent="0.25">
      <c r="A1795">
        <v>6</v>
      </c>
    </row>
    <row r="1796" spans="1:1" x14ac:dyDescent="0.25">
      <c r="A1796">
        <v>5</v>
      </c>
    </row>
    <row r="1797" spans="1:1" x14ac:dyDescent="0.25">
      <c r="A1797">
        <v>5</v>
      </c>
    </row>
    <row r="1798" spans="1:1" x14ac:dyDescent="0.25">
      <c r="A1798">
        <v>6</v>
      </c>
    </row>
    <row r="1799" spans="1:1" x14ac:dyDescent="0.25">
      <c r="A1799">
        <v>4</v>
      </c>
    </row>
    <row r="1800" spans="1:1" x14ac:dyDescent="0.25">
      <c r="A1800">
        <v>5</v>
      </c>
    </row>
    <row r="1801" spans="1:1" x14ac:dyDescent="0.25">
      <c r="A1801">
        <v>6</v>
      </c>
    </row>
    <row r="1802" spans="1:1" x14ac:dyDescent="0.25">
      <c r="A1802">
        <v>5</v>
      </c>
    </row>
    <row r="1803" spans="1:1" x14ac:dyDescent="0.25">
      <c r="A1803">
        <v>6</v>
      </c>
    </row>
    <row r="1804" spans="1:1" x14ac:dyDescent="0.25">
      <c r="A1804">
        <v>6</v>
      </c>
    </row>
    <row r="1805" spans="1:1" x14ac:dyDescent="0.25">
      <c r="A1805">
        <v>6</v>
      </c>
    </row>
    <row r="1806" spans="1:1" x14ac:dyDescent="0.25">
      <c r="A1806">
        <v>6</v>
      </c>
    </row>
    <row r="1807" spans="1:1" x14ac:dyDescent="0.25">
      <c r="A1807">
        <v>6</v>
      </c>
    </row>
    <row r="1808" spans="1:1" x14ac:dyDescent="0.25">
      <c r="A1808">
        <v>6</v>
      </c>
    </row>
    <row r="1809" spans="1:1" x14ac:dyDescent="0.25">
      <c r="A1809">
        <v>5</v>
      </c>
    </row>
    <row r="1810" spans="1:1" x14ac:dyDescent="0.25">
      <c r="A1810">
        <v>5</v>
      </c>
    </row>
    <row r="1811" spans="1:1" x14ac:dyDescent="0.25">
      <c r="A1811">
        <v>5</v>
      </c>
    </row>
    <row r="1812" spans="1:1" x14ac:dyDescent="0.25">
      <c r="A1812">
        <v>6</v>
      </c>
    </row>
    <row r="1813" spans="1:1" x14ac:dyDescent="0.25">
      <c r="A1813">
        <v>1</v>
      </c>
    </row>
    <row r="1814" spans="1:1" x14ac:dyDescent="0.25">
      <c r="A1814">
        <v>6</v>
      </c>
    </row>
    <row r="1815" spans="1:1" x14ac:dyDescent="0.25">
      <c r="A1815">
        <v>6</v>
      </c>
    </row>
    <row r="1816" spans="1:1" x14ac:dyDescent="0.25">
      <c r="A1816">
        <v>5</v>
      </c>
    </row>
    <row r="1817" spans="1:1" x14ac:dyDescent="0.25">
      <c r="A1817">
        <v>5</v>
      </c>
    </row>
    <row r="1818" spans="1:1" x14ac:dyDescent="0.25">
      <c r="A1818">
        <v>4</v>
      </c>
    </row>
    <row r="1819" spans="1:1" x14ac:dyDescent="0.25">
      <c r="A1819">
        <v>6</v>
      </c>
    </row>
    <row r="1820" spans="1:1" x14ac:dyDescent="0.25">
      <c r="A1820">
        <v>5</v>
      </c>
    </row>
    <row r="1821" spans="1:1" x14ac:dyDescent="0.25">
      <c r="A1821">
        <v>4</v>
      </c>
    </row>
    <row r="1822" spans="1:1" x14ac:dyDescent="0.25">
      <c r="A1822">
        <v>6</v>
      </c>
    </row>
    <row r="1823" spans="1:1" x14ac:dyDescent="0.25">
      <c r="A1823">
        <v>5</v>
      </c>
    </row>
    <row r="1824" spans="1:1" x14ac:dyDescent="0.25">
      <c r="A1824">
        <v>6</v>
      </c>
    </row>
    <row r="1825" spans="1:1" x14ac:dyDescent="0.25">
      <c r="A1825">
        <v>0</v>
      </c>
    </row>
    <row r="1826" spans="1:1" x14ac:dyDescent="0.25">
      <c r="A1826">
        <v>5</v>
      </c>
    </row>
    <row r="1827" spans="1:1" x14ac:dyDescent="0.25">
      <c r="A1827">
        <v>4</v>
      </c>
    </row>
    <row r="1828" spans="1:1" x14ac:dyDescent="0.25">
      <c r="A1828">
        <v>6</v>
      </c>
    </row>
    <row r="1829" spans="1:1" x14ac:dyDescent="0.25">
      <c r="A1829">
        <v>2</v>
      </c>
    </row>
    <row r="1830" spans="1:1" x14ac:dyDescent="0.25">
      <c r="A1830">
        <v>6</v>
      </c>
    </row>
    <row r="1831" spans="1:1" x14ac:dyDescent="0.25">
      <c r="A1831">
        <v>5</v>
      </c>
    </row>
    <row r="1832" spans="1:1" x14ac:dyDescent="0.25">
      <c r="A1832">
        <v>6</v>
      </c>
    </row>
    <row r="1833" spans="1:1" x14ac:dyDescent="0.25">
      <c r="A1833">
        <v>6</v>
      </c>
    </row>
    <row r="1834" spans="1:1" x14ac:dyDescent="0.25">
      <c r="A1834">
        <v>5</v>
      </c>
    </row>
    <row r="1835" spans="1:1" x14ac:dyDescent="0.25">
      <c r="A1835">
        <v>6</v>
      </c>
    </row>
    <row r="1836" spans="1:1" x14ac:dyDescent="0.25">
      <c r="A1836">
        <v>5</v>
      </c>
    </row>
    <row r="1837" spans="1:1" x14ac:dyDescent="0.25">
      <c r="A1837">
        <v>0</v>
      </c>
    </row>
    <row r="1838" spans="1:1" x14ac:dyDescent="0.25">
      <c r="A1838">
        <v>4</v>
      </c>
    </row>
    <row r="1839" spans="1:1" x14ac:dyDescent="0.25">
      <c r="A1839">
        <v>5</v>
      </c>
    </row>
    <row r="1840" spans="1:1" x14ac:dyDescent="0.25">
      <c r="A1840">
        <v>4</v>
      </c>
    </row>
    <row r="1841" spans="1:1" x14ac:dyDescent="0.25">
      <c r="A1841">
        <v>6</v>
      </c>
    </row>
    <row r="1842" spans="1:1" x14ac:dyDescent="0.25">
      <c r="A1842">
        <v>5</v>
      </c>
    </row>
    <row r="1843" spans="1:1" x14ac:dyDescent="0.25">
      <c r="A1843">
        <v>5</v>
      </c>
    </row>
    <row r="1844" spans="1:1" x14ac:dyDescent="0.25">
      <c r="A1844">
        <v>6</v>
      </c>
    </row>
    <row r="1845" spans="1:1" x14ac:dyDescent="0.25">
      <c r="A1845">
        <v>5</v>
      </c>
    </row>
    <row r="1846" spans="1:1" x14ac:dyDescent="0.25">
      <c r="A1846">
        <v>1</v>
      </c>
    </row>
    <row r="1847" spans="1:1" x14ac:dyDescent="0.25">
      <c r="A1847">
        <v>3</v>
      </c>
    </row>
    <row r="1848" spans="1:1" x14ac:dyDescent="0.25">
      <c r="A1848">
        <v>0</v>
      </c>
    </row>
    <row r="1849" spans="1:1" x14ac:dyDescent="0.25">
      <c r="A1849">
        <v>3</v>
      </c>
    </row>
    <row r="1850" spans="1:1" x14ac:dyDescent="0.25">
      <c r="A1850">
        <v>6</v>
      </c>
    </row>
    <row r="1851" spans="1:1" x14ac:dyDescent="0.25">
      <c r="A1851">
        <v>6</v>
      </c>
    </row>
    <row r="1852" spans="1:1" x14ac:dyDescent="0.25">
      <c r="A1852">
        <v>4</v>
      </c>
    </row>
    <row r="1853" spans="1:1" x14ac:dyDescent="0.25">
      <c r="A1853">
        <v>5</v>
      </c>
    </row>
    <row r="1854" spans="1:1" x14ac:dyDescent="0.25">
      <c r="A1854">
        <v>5</v>
      </c>
    </row>
    <row r="1855" spans="1:1" x14ac:dyDescent="0.25">
      <c r="A1855">
        <v>5</v>
      </c>
    </row>
    <row r="1856" spans="1:1" x14ac:dyDescent="0.25">
      <c r="A1856">
        <v>3</v>
      </c>
    </row>
    <row r="1857" spans="1:1" x14ac:dyDescent="0.25">
      <c r="A1857">
        <v>6</v>
      </c>
    </row>
    <row r="1858" spans="1:1" x14ac:dyDescent="0.25">
      <c r="A1858">
        <v>3</v>
      </c>
    </row>
    <row r="1859" spans="1:1" x14ac:dyDescent="0.25">
      <c r="A1859">
        <v>5</v>
      </c>
    </row>
    <row r="1860" spans="1:1" x14ac:dyDescent="0.25">
      <c r="A1860">
        <v>5</v>
      </c>
    </row>
    <row r="1861" spans="1:1" x14ac:dyDescent="0.25">
      <c r="A1861">
        <v>6</v>
      </c>
    </row>
    <row r="1862" spans="1:1" x14ac:dyDescent="0.25">
      <c r="A1862">
        <v>5</v>
      </c>
    </row>
    <row r="1863" spans="1:1" x14ac:dyDescent="0.25">
      <c r="A1863">
        <v>5</v>
      </c>
    </row>
    <row r="1864" spans="1:1" x14ac:dyDescent="0.25">
      <c r="A1864">
        <v>5</v>
      </c>
    </row>
    <row r="1865" spans="1:1" x14ac:dyDescent="0.25">
      <c r="A1865">
        <v>5</v>
      </c>
    </row>
    <row r="1866" spans="1:1" x14ac:dyDescent="0.25">
      <c r="A1866">
        <v>5</v>
      </c>
    </row>
    <row r="1867" spans="1:1" x14ac:dyDescent="0.25">
      <c r="A1867">
        <v>6</v>
      </c>
    </row>
    <row r="1868" spans="1:1" x14ac:dyDescent="0.25">
      <c r="A1868">
        <v>6</v>
      </c>
    </row>
    <row r="1869" spans="1:1" x14ac:dyDescent="0.25">
      <c r="A1869">
        <v>5</v>
      </c>
    </row>
    <row r="1870" spans="1:1" x14ac:dyDescent="0.25">
      <c r="A1870">
        <v>6</v>
      </c>
    </row>
    <row r="1871" spans="1:1" x14ac:dyDescent="0.25">
      <c r="A1871">
        <v>5</v>
      </c>
    </row>
    <row r="1872" spans="1:1" x14ac:dyDescent="0.25">
      <c r="A1872">
        <v>6</v>
      </c>
    </row>
    <row r="1873" spans="1:1" x14ac:dyDescent="0.25">
      <c r="A1873">
        <v>6</v>
      </c>
    </row>
    <row r="1874" spans="1:1" x14ac:dyDescent="0.25">
      <c r="A1874">
        <v>5</v>
      </c>
    </row>
    <row r="1875" spans="1:1" x14ac:dyDescent="0.25">
      <c r="A1875">
        <v>6</v>
      </c>
    </row>
    <row r="1876" spans="1:1" x14ac:dyDescent="0.25">
      <c r="A1876">
        <v>6</v>
      </c>
    </row>
    <row r="1877" spans="1:1" x14ac:dyDescent="0.25">
      <c r="A1877">
        <v>4</v>
      </c>
    </row>
    <row r="1878" spans="1:1" x14ac:dyDescent="0.25">
      <c r="A1878">
        <v>6</v>
      </c>
    </row>
    <row r="1879" spans="1:1" x14ac:dyDescent="0.25">
      <c r="A1879">
        <v>6</v>
      </c>
    </row>
    <row r="1880" spans="1:1" x14ac:dyDescent="0.25">
      <c r="A1880">
        <v>3</v>
      </c>
    </row>
    <row r="1881" spans="1:1" x14ac:dyDescent="0.25">
      <c r="A1881">
        <v>0</v>
      </c>
    </row>
    <row r="1882" spans="1:1" x14ac:dyDescent="0.25">
      <c r="A1882">
        <v>6</v>
      </c>
    </row>
    <row r="1883" spans="1:1" x14ac:dyDescent="0.25">
      <c r="A1883">
        <v>1</v>
      </c>
    </row>
    <row r="1884" spans="1:1" x14ac:dyDescent="0.25">
      <c r="A1884">
        <v>5</v>
      </c>
    </row>
    <row r="1885" spans="1:1" x14ac:dyDescent="0.25">
      <c r="A1885">
        <v>5</v>
      </c>
    </row>
    <row r="1886" spans="1:1" x14ac:dyDescent="0.25">
      <c r="A1886">
        <v>5</v>
      </c>
    </row>
    <row r="1887" spans="1:1" x14ac:dyDescent="0.25">
      <c r="A1887">
        <v>6</v>
      </c>
    </row>
    <row r="1888" spans="1:1" x14ac:dyDescent="0.25">
      <c r="A1888">
        <v>2</v>
      </c>
    </row>
    <row r="1889" spans="1:1" x14ac:dyDescent="0.25">
      <c r="A1889">
        <v>5</v>
      </c>
    </row>
    <row r="1890" spans="1:1" x14ac:dyDescent="0.25">
      <c r="A1890">
        <v>6</v>
      </c>
    </row>
    <row r="1891" spans="1:1" x14ac:dyDescent="0.25">
      <c r="A1891">
        <v>6</v>
      </c>
    </row>
    <row r="1892" spans="1:1" x14ac:dyDescent="0.25">
      <c r="A1892">
        <v>2</v>
      </c>
    </row>
    <row r="1893" spans="1:1" x14ac:dyDescent="0.25">
      <c r="A1893">
        <v>6</v>
      </c>
    </row>
    <row r="1894" spans="1:1" x14ac:dyDescent="0.25">
      <c r="A1894">
        <v>5</v>
      </c>
    </row>
    <row r="1895" spans="1:1" x14ac:dyDescent="0.25">
      <c r="A1895">
        <v>4</v>
      </c>
    </row>
    <row r="1896" spans="1:1" x14ac:dyDescent="0.25">
      <c r="A1896">
        <v>5</v>
      </c>
    </row>
    <row r="1897" spans="1:1" x14ac:dyDescent="0.25">
      <c r="A1897">
        <v>4</v>
      </c>
    </row>
    <row r="1898" spans="1:1" x14ac:dyDescent="0.25">
      <c r="A1898">
        <v>4</v>
      </c>
    </row>
    <row r="1899" spans="1:1" x14ac:dyDescent="0.25">
      <c r="A1899">
        <v>3</v>
      </c>
    </row>
    <row r="1900" spans="1:1" x14ac:dyDescent="0.25">
      <c r="A1900">
        <v>5</v>
      </c>
    </row>
    <row r="1901" spans="1:1" x14ac:dyDescent="0.25">
      <c r="A1901">
        <v>3</v>
      </c>
    </row>
    <row r="1902" spans="1:1" x14ac:dyDescent="0.25">
      <c r="A1902">
        <v>5</v>
      </c>
    </row>
    <row r="1903" spans="1:1" x14ac:dyDescent="0.25">
      <c r="A1903">
        <v>5</v>
      </c>
    </row>
    <row r="1904" spans="1:1" x14ac:dyDescent="0.25">
      <c r="A1904">
        <v>4</v>
      </c>
    </row>
    <row r="1905" spans="1:1" x14ac:dyDescent="0.25">
      <c r="A1905">
        <v>3</v>
      </c>
    </row>
    <row r="1906" spans="1:1" x14ac:dyDescent="0.25">
      <c r="A1906">
        <v>6</v>
      </c>
    </row>
    <row r="1907" spans="1:1" x14ac:dyDescent="0.25">
      <c r="A1907">
        <v>6</v>
      </c>
    </row>
    <row r="1908" spans="1:1" x14ac:dyDescent="0.25">
      <c r="A1908">
        <v>6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5</v>
      </c>
    </row>
    <row r="1912" spans="1:1" x14ac:dyDescent="0.25">
      <c r="A1912">
        <v>4</v>
      </c>
    </row>
    <row r="1913" spans="1:1" x14ac:dyDescent="0.25">
      <c r="A1913">
        <v>6</v>
      </c>
    </row>
    <row r="1914" spans="1:1" x14ac:dyDescent="0.25">
      <c r="A1914">
        <v>5</v>
      </c>
    </row>
    <row r="1915" spans="1:1" x14ac:dyDescent="0.25">
      <c r="A1915">
        <v>6</v>
      </c>
    </row>
    <row r="1916" spans="1:1" x14ac:dyDescent="0.25">
      <c r="A1916">
        <v>6</v>
      </c>
    </row>
    <row r="1917" spans="1:1" x14ac:dyDescent="0.25">
      <c r="A1917">
        <v>6</v>
      </c>
    </row>
    <row r="1918" spans="1:1" x14ac:dyDescent="0.25">
      <c r="A1918">
        <v>6</v>
      </c>
    </row>
    <row r="1919" spans="1:1" x14ac:dyDescent="0.25">
      <c r="A1919">
        <v>5</v>
      </c>
    </row>
    <row r="1920" spans="1:1" x14ac:dyDescent="0.25">
      <c r="A1920">
        <v>4</v>
      </c>
    </row>
    <row r="1921" spans="1:1" x14ac:dyDescent="0.25">
      <c r="A1921">
        <v>5</v>
      </c>
    </row>
    <row r="1922" spans="1:1" x14ac:dyDescent="0.25">
      <c r="A1922">
        <v>5</v>
      </c>
    </row>
    <row r="1923" spans="1:1" x14ac:dyDescent="0.25">
      <c r="A1923">
        <v>5</v>
      </c>
    </row>
    <row r="1924" spans="1:1" x14ac:dyDescent="0.25">
      <c r="A1924">
        <v>4</v>
      </c>
    </row>
    <row r="1925" spans="1:1" x14ac:dyDescent="0.25">
      <c r="A1925">
        <v>6</v>
      </c>
    </row>
    <row r="1926" spans="1:1" x14ac:dyDescent="0.25">
      <c r="A1926">
        <v>5</v>
      </c>
    </row>
    <row r="1927" spans="1:1" x14ac:dyDescent="0.25">
      <c r="A1927">
        <v>5</v>
      </c>
    </row>
    <row r="1928" spans="1:1" x14ac:dyDescent="0.25">
      <c r="A1928">
        <v>6</v>
      </c>
    </row>
    <row r="1929" spans="1:1" x14ac:dyDescent="0.25">
      <c r="A1929">
        <v>0</v>
      </c>
    </row>
    <row r="1930" spans="1:1" x14ac:dyDescent="0.25">
      <c r="A1930">
        <v>4</v>
      </c>
    </row>
    <row r="1931" spans="1:1" x14ac:dyDescent="0.25">
      <c r="A1931">
        <v>6</v>
      </c>
    </row>
    <row r="1932" spans="1:1" x14ac:dyDescent="0.25">
      <c r="A1932">
        <v>6</v>
      </c>
    </row>
    <row r="1933" spans="1:1" x14ac:dyDescent="0.25">
      <c r="A1933">
        <v>6</v>
      </c>
    </row>
    <row r="1934" spans="1:1" x14ac:dyDescent="0.25">
      <c r="A1934">
        <v>5</v>
      </c>
    </row>
    <row r="1935" spans="1:1" x14ac:dyDescent="0.25">
      <c r="A1935">
        <v>6</v>
      </c>
    </row>
    <row r="1936" spans="1:1" x14ac:dyDescent="0.25">
      <c r="A1936">
        <v>6</v>
      </c>
    </row>
    <row r="1937" spans="1:1" x14ac:dyDescent="0.25">
      <c r="A1937">
        <v>5</v>
      </c>
    </row>
    <row r="1938" spans="1:1" x14ac:dyDescent="0.25">
      <c r="A1938">
        <v>6</v>
      </c>
    </row>
    <row r="1939" spans="1:1" x14ac:dyDescent="0.25">
      <c r="A1939">
        <v>6</v>
      </c>
    </row>
    <row r="1940" spans="1:1" x14ac:dyDescent="0.25">
      <c r="A1940">
        <v>3</v>
      </c>
    </row>
    <row r="1941" spans="1:1" x14ac:dyDescent="0.25">
      <c r="A1941">
        <v>6</v>
      </c>
    </row>
    <row r="1942" spans="1:1" x14ac:dyDescent="0.25">
      <c r="A1942">
        <v>6</v>
      </c>
    </row>
    <row r="1943" spans="1:1" x14ac:dyDescent="0.25">
      <c r="A1943">
        <v>4</v>
      </c>
    </row>
    <row r="1944" spans="1:1" x14ac:dyDescent="0.25">
      <c r="A1944">
        <v>5</v>
      </c>
    </row>
    <row r="1945" spans="1:1" x14ac:dyDescent="0.25">
      <c r="A1945">
        <v>5</v>
      </c>
    </row>
    <row r="1946" spans="1:1" x14ac:dyDescent="0.25">
      <c r="A1946">
        <v>6</v>
      </c>
    </row>
    <row r="1947" spans="1:1" x14ac:dyDescent="0.25">
      <c r="A1947">
        <v>4</v>
      </c>
    </row>
    <row r="1948" spans="1:1" x14ac:dyDescent="0.25">
      <c r="A1948">
        <v>6</v>
      </c>
    </row>
    <row r="1949" spans="1:1" x14ac:dyDescent="0.25">
      <c r="A1949">
        <v>6</v>
      </c>
    </row>
    <row r="1950" spans="1:1" x14ac:dyDescent="0.25">
      <c r="A1950">
        <v>5</v>
      </c>
    </row>
    <row r="1951" spans="1:1" x14ac:dyDescent="0.25">
      <c r="A1951">
        <v>6</v>
      </c>
    </row>
    <row r="1952" spans="1:1" x14ac:dyDescent="0.25">
      <c r="A1952">
        <v>5</v>
      </c>
    </row>
    <row r="1953" spans="1:1" x14ac:dyDescent="0.25">
      <c r="A1953">
        <v>6</v>
      </c>
    </row>
    <row r="1954" spans="1:1" x14ac:dyDescent="0.25">
      <c r="A1954">
        <v>6</v>
      </c>
    </row>
    <row r="1955" spans="1:1" x14ac:dyDescent="0.25">
      <c r="A1955">
        <v>6</v>
      </c>
    </row>
    <row r="1956" spans="1:1" x14ac:dyDescent="0.25">
      <c r="A1956">
        <v>4</v>
      </c>
    </row>
    <row r="1957" spans="1:1" x14ac:dyDescent="0.25">
      <c r="A1957">
        <v>6</v>
      </c>
    </row>
    <row r="1958" spans="1:1" x14ac:dyDescent="0.25">
      <c r="A1958">
        <v>0</v>
      </c>
    </row>
    <row r="1959" spans="1:1" x14ac:dyDescent="0.25">
      <c r="A1959">
        <v>4</v>
      </c>
    </row>
    <row r="1960" spans="1:1" x14ac:dyDescent="0.25">
      <c r="A1960">
        <v>6</v>
      </c>
    </row>
    <row r="1961" spans="1:1" x14ac:dyDescent="0.25">
      <c r="A1961">
        <v>5</v>
      </c>
    </row>
    <row r="1962" spans="1:1" x14ac:dyDescent="0.25">
      <c r="A1962">
        <v>6</v>
      </c>
    </row>
    <row r="1963" spans="1:1" x14ac:dyDescent="0.25">
      <c r="A1963">
        <v>4</v>
      </c>
    </row>
    <row r="1964" spans="1:1" x14ac:dyDescent="0.25">
      <c r="A1964">
        <v>4</v>
      </c>
    </row>
    <row r="1965" spans="1:1" x14ac:dyDescent="0.25">
      <c r="A1965">
        <v>6</v>
      </c>
    </row>
    <row r="1966" spans="1:1" x14ac:dyDescent="0.25">
      <c r="A1966">
        <v>2</v>
      </c>
    </row>
    <row r="1967" spans="1:1" x14ac:dyDescent="0.25">
      <c r="A1967">
        <v>0</v>
      </c>
    </row>
    <row r="1968" spans="1:1" x14ac:dyDescent="0.25">
      <c r="A1968">
        <v>5</v>
      </c>
    </row>
    <row r="1969" spans="1:1" x14ac:dyDescent="0.25">
      <c r="A1969">
        <v>4</v>
      </c>
    </row>
    <row r="1970" spans="1:1" x14ac:dyDescent="0.25">
      <c r="A1970">
        <v>4</v>
      </c>
    </row>
    <row r="1971" spans="1:1" x14ac:dyDescent="0.25">
      <c r="A1971">
        <v>5</v>
      </c>
    </row>
    <row r="1972" spans="1:1" x14ac:dyDescent="0.25">
      <c r="A1972">
        <v>4</v>
      </c>
    </row>
    <row r="1973" spans="1:1" x14ac:dyDescent="0.25">
      <c r="A1973">
        <v>6</v>
      </c>
    </row>
    <row r="1974" spans="1:1" x14ac:dyDescent="0.25">
      <c r="A1974">
        <v>0</v>
      </c>
    </row>
    <row r="1975" spans="1:1" x14ac:dyDescent="0.25">
      <c r="A1975">
        <v>5</v>
      </c>
    </row>
    <row r="1976" spans="1:1" x14ac:dyDescent="0.25">
      <c r="A1976">
        <v>6</v>
      </c>
    </row>
    <row r="1977" spans="1:1" x14ac:dyDescent="0.25">
      <c r="A1977">
        <v>6</v>
      </c>
    </row>
    <row r="1978" spans="1:1" x14ac:dyDescent="0.25">
      <c r="A1978">
        <v>6</v>
      </c>
    </row>
    <row r="1979" spans="1:1" x14ac:dyDescent="0.25">
      <c r="A1979">
        <v>0</v>
      </c>
    </row>
    <row r="1980" spans="1:1" x14ac:dyDescent="0.25">
      <c r="A1980">
        <v>6</v>
      </c>
    </row>
    <row r="1981" spans="1:1" x14ac:dyDescent="0.25">
      <c r="A1981">
        <v>6</v>
      </c>
    </row>
    <row r="1982" spans="1:1" x14ac:dyDescent="0.25">
      <c r="A1982">
        <v>6</v>
      </c>
    </row>
    <row r="1983" spans="1:1" x14ac:dyDescent="0.25">
      <c r="A1983">
        <v>3</v>
      </c>
    </row>
    <row r="1984" spans="1:1" x14ac:dyDescent="0.25">
      <c r="A1984">
        <v>5</v>
      </c>
    </row>
    <row r="1985" spans="1:1" x14ac:dyDescent="0.25">
      <c r="A1985">
        <v>5</v>
      </c>
    </row>
    <row r="1986" spans="1:1" x14ac:dyDescent="0.25">
      <c r="A1986">
        <v>0</v>
      </c>
    </row>
    <row r="1987" spans="1:1" x14ac:dyDescent="0.25">
      <c r="A1987">
        <v>3</v>
      </c>
    </row>
    <row r="1988" spans="1:1" x14ac:dyDescent="0.25">
      <c r="A1988">
        <v>4</v>
      </c>
    </row>
    <row r="1989" spans="1:1" x14ac:dyDescent="0.25">
      <c r="A1989">
        <v>5</v>
      </c>
    </row>
    <row r="1990" spans="1:1" x14ac:dyDescent="0.25">
      <c r="A1990">
        <v>3</v>
      </c>
    </row>
    <row r="1991" spans="1:1" x14ac:dyDescent="0.25">
      <c r="A1991">
        <v>6</v>
      </c>
    </row>
    <row r="1992" spans="1:1" x14ac:dyDescent="0.25">
      <c r="A1992">
        <v>6</v>
      </c>
    </row>
    <row r="1993" spans="1:1" x14ac:dyDescent="0.25">
      <c r="A1993">
        <v>6</v>
      </c>
    </row>
    <row r="1994" spans="1:1" x14ac:dyDescent="0.25">
      <c r="A1994">
        <v>5</v>
      </c>
    </row>
    <row r="1995" spans="1:1" x14ac:dyDescent="0.25">
      <c r="A1995">
        <v>4</v>
      </c>
    </row>
    <row r="1996" spans="1:1" x14ac:dyDescent="0.25">
      <c r="A1996">
        <v>0</v>
      </c>
    </row>
    <row r="1997" spans="1:1" x14ac:dyDescent="0.25">
      <c r="A1997">
        <v>6</v>
      </c>
    </row>
    <row r="1998" spans="1:1" x14ac:dyDescent="0.25">
      <c r="A1998">
        <v>2</v>
      </c>
    </row>
    <row r="1999" spans="1:1" x14ac:dyDescent="0.25">
      <c r="A1999">
        <v>6</v>
      </c>
    </row>
    <row r="2000" spans="1:1" x14ac:dyDescent="0.25">
      <c r="A2000">
        <v>3</v>
      </c>
    </row>
    <row r="2001" spans="1:1" x14ac:dyDescent="0.25">
      <c r="A2001">
        <v>6</v>
      </c>
    </row>
    <row r="2002" spans="1:1" x14ac:dyDescent="0.25">
      <c r="A2002">
        <v>2</v>
      </c>
    </row>
    <row r="2003" spans="1:1" x14ac:dyDescent="0.25">
      <c r="A2003">
        <v>5</v>
      </c>
    </row>
    <row r="2004" spans="1:1" x14ac:dyDescent="0.25">
      <c r="A2004">
        <v>6</v>
      </c>
    </row>
    <row r="2005" spans="1:1" x14ac:dyDescent="0.25">
      <c r="A2005">
        <v>3</v>
      </c>
    </row>
    <row r="2006" spans="1:1" x14ac:dyDescent="0.25">
      <c r="A2006">
        <v>6</v>
      </c>
    </row>
    <row r="2007" spans="1:1" x14ac:dyDescent="0.25">
      <c r="A2007">
        <v>3</v>
      </c>
    </row>
    <row r="2008" spans="1:1" x14ac:dyDescent="0.25">
      <c r="A2008">
        <v>6</v>
      </c>
    </row>
    <row r="2009" spans="1:1" x14ac:dyDescent="0.25">
      <c r="A2009">
        <v>6</v>
      </c>
    </row>
    <row r="2010" spans="1:1" x14ac:dyDescent="0.25">
      <c r="A2010">
        <v>6</v>
      </c>
    </row>
    <row r="2011" spans="1:1" x14ac:dyDescent="0.25">
      <c r="A2011">
        <v>6</v>
      </c>
    </row>
    <row r="2012" spans="1:1" x14ac:dyDescent="0.25">
      <c r="A2012">
        <v>5</v>
      </c>
    </row>
    <row r="2013" spans="1:1" x14ac:dyDescent="0.25">
      <c r="A2013">
        <v>3</v>
      </c>
    </row>
    <row r="2014" spans="1:1" x14ac:dyDescent="0.25">
      <c r="A2014">
        <v>5</v>
      </c>
    </row>
    <row r="2015" spans="1:1" x14ac:dyDescent="0.25">
      <c r="A2015">
        <v>4</v>
      </c>
    </row>
    <row r="2016" spans="1:1" x14ac:dyDescent="0.25">
      <c r="A2016">
        <v>5</v>
      </c>
    </row>
    <row r="2017" spans="1:1" x14ac:dyDescent="0.25">
      <c r="A2017">
        <v>4</v>
      </c>
    </row>
    <row r="2018" spans="1:1" x14ac:dyDescent="0.25">
      <c r="A2018">
        <v>6</v>
      </c>
    </row>
    <row r="2019" spans="1:1" x14ac:dyDescent="0.25">
      <c r="A2019">
        <v>1</v>
      </c>
    </row>
    <row r="2020" spans="1:1" x14ac:dyDescent="0.25">
      <c r="A2020">
        <v>5</v>
      </c>
    </row>
    <row r="2021" spans="1:1" x14ac:dyDescent="0.25">
      <c r="A2021">
        <v>2</v>
      </c>
    </row>
    <row r="2022" spans="1:1" x14ac:dyDescent="0.25">
      <c r="A2022">
        <v>6</v>
      </c>
    </row>
    <row r="2023" spans="1:1" x14ac:dyDescent="0.25">
      <c r="A2023">
        <v>5</v>
      </c>
    </row>
    <row r="2024" spans="1:1" x14ac:dyDescent="0.25">
      <c r="A2024">
        <v>5</v>
      </c>
    </row>
    <row r="2025" spans="1:1" x14ac:dyDescent="0.25">
      <c r="A2025">
        <v>6</v>
      </c>
    </row>
    <row r="2026" spans="1:1" x14ac:dyDescent="0.25">
      <c r="A2026">
        <v>5</v>
      </c>
    </row>
    <row r="2027" spans="1:1" x14ac:dyDescent="0.25">
      <c r="A2027">
        <v>4</v>
      </c>
    </row>
    <row r="2028" spans="1:1" x14ac:dyDescent="0.25">
      <c r="A2028">
        <v>0</v>
      </c>
    </row>
    <row r="2029" spans="1:1" x14ac:dyDescent="0.25">
      <c r="A2029">
        <v>6</v>
      </c>
    </row>
    <row r="2030" spans="1:1" x14ac:dyDescent="0.25">
      <c r="A2030">
        <v>5</v>
      </c>
    </row>
    <row r="2031" spans="1:1" x14ac:dyDescent="0.25">
      <c r="A2031">
        <v>6</v>
      </c>
    </row>
    <row r="2032" spans="1:1" x14ac:dyDescent="0.25">
      <c r="A2032">
        <v>0</v>
      </c>
    </row>
    <row r="2033" spans="1:1" x14ac:dyDescent="0.25">
      <c r="A2033">
        <v>6</v>
      </c>
    </row>
    <row r="2034" spans="1:1" x14ac:dyDescent="0.25">
      <c r="A2034">
        <v>6</v>
      </c>
    </row>
    <row r="2035" spans="1:1" x14ac:dyDescent="0.25">
      <c r="A2035">
        <v>6</v>
      </c>
    </row>
    <row r="2036" spans="1:1" x14ac:dyDescent="0.25">
      <c r="A2036">
        <v>4</v>
      </c>
    </row>
    <row r="2037" spans="1:1" x14ac:dyDescent="0.25">
      <c r="A2037">
        <v>6</v>
      </c>
    </row>
    <row r="2038" spans="1:1" x14ac:dyDescent="0.25">
      <c r="A2038">
        <v>4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3</v>
      </c>
    </row>
    <row r="2042" spans="1:1" x14ac:dyDescent="0.25">
      <c r="A2042">
        <v>4</v>
      </c>
    </row>
    <row r="2043" spans="1:1" x14ac:dyDescent="0.25">
      <c r="A2043">
        <v>6</v>
      </c>
    </row>
    <row r="2044" spans="1:1" x14ac:dyDescent="0.25">
      <c r="A2044">
        <v>5</v>
      </c>
    </row>
    <row r="2045" spans="1:1" x14ac:dyDescent="0.25">
      <c r="A2045">
        <v>0</v>
      </c>
    </row>
    <row r="2046" spans="1:1" x14ac:dyDescent="0.25">
      <c r="A2046">
        <v>6</v>
      </c>
    </row>
    <row r="2047" spans="1:1" x14ac:dyDescent="0.25">
      <c r="A2047">
        <v>6</v>
      </c>
    </row>
    <row r="2048" spans="1:1" x14ac:dyDescent="0.25">
      <c r="A2048">
        <v>6</v>
      </c>
    </row>
    <row r="2049" spans="1:1" x14ac:dyDescent="0.25">
      <c r="A2049">
        <v>3</v>
      </c>
    </row>
    <row r="2050" spans="1:1" x14ac:dyDescent="0.25">
      <c r="A2050">
        <v>6</v>
      </c>
    </row>
    <row r="2051" spans="1:1" x14ac:dyDescent="0.25">
      <c r="A2051">
        <v>0</v>
      </c>
    </row>
    <row r="2052" spans="1:1" x14ac:dyDescent="0.25">
      <c r="A2052">
        <v>6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5</v>
      </c>
    </row>
    <row r="2056" spans="1:1" x14ac:dyDescent="0.25">
      <c r="A2056">
        <v>6</v>
      </c>
    </row>
    <row r="2057" spans="1:1" x14ac:dyDescent="0.25">
      <c r="A2057">
        <v>5</v>
      </c>
    </row>
    <row r="2058" spans="1:1" x14ac:dyDescent="0.25">
      <c r="A2058">
        <v>5</v>
      </c>
    </row>
    <row r="2059" spans="1:1" x14ac:dyDescent="0.25">
      <c r="A2059">
        <v>6</v>
      </c>
    </row>
    <row r="2060" spans="1:1" x14ac:dyDescent="0.25">
      <c r="A2060">
        <v>5</v>
      </c>
    </row>
    <row r="2061" spans="1:1" x14ac:dyDescent="0.25">
      <c r="A2061">
        <v>6</v>
      </c>
    </row>
    <row r="2062" spans="1:1" x14ac:dyDescent="0.25">
      <c r="A2062">
        <v>5</v>
      </c>
    </row>
    <row r="2063" spans="1:1" x14ac:dyDescent="0.25">
      <c r="A2063">
        <v>5</v>
      </c>
    </row>
    <row r="2064" spans="1:1" x14ac:dyDescent="0.25">
      <c r="A2064">
        <v>3</v>
      </c>
    </row>
    <row r="2065" spans="1:1" x14ac:dyDescent="0.25">
      <c r="A2065">
        <v>5</v>
      </c>
    </row>
    <row r="2066" spans="1:1" x14ac:dyDescent="0.25">
      <c r="A2066">
        <v>6</v>
      </c>
    </row>
    <row r="2067" spans="1:1" x14ac:dyDescent="0.25">
      <c r="A2067">
        <v>0</v>
      </c>
    </row>
    <row r="2068" spans="1:1" x14ac:dyDescent="0.25">
      <c r="A2068">
        <v>5</v>
      </c>
    </row>
    <row r="2069" spans="1:1" x14ac:dyDescent="0.25">
      <c r="A2069">
        <v>5</v>
      </c>
    </row>
    <row r="2070" spans="1:1" x14ac:dyDescent="0.25">
      <c r="A2070">
        <v>4</v>
      </c>
    </row>
    <row r="2071" spans="1:1" x14ac:dyDescent="0.25">
      <c r="A2071">
        <v>6</v>
      </c>
    </row>
    <row r="2072" spans="1:1" x14ac:dyDescent="0.25">
      <c r="A2072">
        <v>5</v>
      </c>
    </row>
    <row r="2073" spans="1:1" x14ac:dyDescent="0.25">
      <c r="A2073">
        <v>6</v>
      </c>
    </row>
    <row r="2074" spans="1:1" x14ac:dyDescent="0.25">
      <c r="A2074">
        <v>2</v>
      </c>
    </row>
    <row r="2075" spans="1:1" x14ac:dyDescent="0.25">
      <c r="A2075">
        <v>5</v>
      </c>
    </row>
    <row r="2076" spans="1:1" x14ac:dyDescent="0.25">
      <c r="A2076">
        <v>5</v>
      </c>
    </row>
    <row r="2077" spans="1:1" x14ac:dyDescent="0.25">
      <c r="A2077">
        <v>5</v>
      </c>
    </row>
    <row r="2078" spans="1:1" x14ac:dyDescent="0.25">
      <c r="A2078">
        <v>3</v>
      </c>
    </row>
    <row r="2079" spans="1:1" x14ac:dyDescent="0.25">
      <c r="A2079">
        <v>6</v>
      </c>
    </row>
    <row r="2080" spans="1:1" x14ac:dyDescent="0.25">
      <c r="A2080">
        <v>3</v>
      </c>
    </row>
    <row r="2081" spans="1:1" x14ac:dyDescent="0.25">
      <c r="A2081">
        <v>6</v>
      </c>
    </row>
    <row r="2082" spans="1:1" x14ac:dyDescent="0.25">
      <c r="A2082">
        <v>5</v>
      </c>
    </row>
    <row r="2083" spans="1:1" x14ac:dyDescent="0.25">
      <c r="A2083">
        <v>5</v>
      </c>
    </row>
    <row r="2084" spans="1:1" x14ac:dyDescent="0.25">
      <c r="A2084">
        <v>6</v>
      </c>
    </row>
    <row r="2085" spans="1:1" x14ac:dyDescent="0.25">
      <c r="A2085">
        <v>6</v>
      </c>
    </row>
    <row r="2086" spans="1:1" x14ac:dyDescent="0.25">
      <c r="A2086">
        <v>4</v>
      </c>
    </row>
    <row r="2087" spans="1:1" x14ac:dyDescent="0.25">
      <c r="A2087">
        <v>6</v>
      </c>
    </row>
    <row r="2088" spans="1:1" x14ac:dyDescent="0.25">
      <c r="A2088">
        <v>2</v>
      </c>
    </row>
    <row r="2089" spans="1:1" x14ac:dyDescent="0.25">
      <c r="A2089">
        <v>6</v>
      </c>
    </row>
    <row r="2090" spans="1:1" x14ac:dyDescent="0.25">
      <c r="A2090">
        <v>6</v>
      </c>
    </row>
    <row r="2091" spans="1:1" x14ac:dyDescent="0.25">
      <c r="A2091">
        <v>5</v>
      </c>
    </row>
    <row r="2092" spans="1:1" x14ac:dyDescent="0.25">
      <c r="A2092">
        <v>4</v>
      </c>
    </row>
    <row r="2093" spans="1:1" x14ac:dyDescent="0.25">
      <c r="A2093">
        <v>6</v>
      </c>
    </row>
    <row r="2094" spans="1:1" x14ac:dyDescent="0.25">
      <c r="A2094">
        <v>2</v>
      </c>
    </row>
    <row r="2095" spans="1:1" x14ac:dyDescent="0.25">
      <c r="A2095">
        <v>5</v>
      </c>
    </row>
    <row r="2096" spans="1:1" x14ac:dyDescent="0.25">
      <c r="A2096">
        <v>5</v>
      </c>
    </row>
    <row r="2097" spans="1:1" x14ac:dyDescent="0.25">
      <c r="A2097">
        <v>3</v>
      </c>
    </row>
    <row r="2098" spans="1:1" x14ac:dyDescent="0.25">
      <c r="A2098">
        <v>6</v>
      </c>
    </row>
    <row r="2099" spans="1:1" x14ac:dyDescent="0.25">
      <c r="A2099">
        <v>6</v>
      </c>
    </row>
    <row r="2100" spans="1:1" x14ac:dyDescent="0.25">
      <c r="A2100">
        <v>6</v>
      </c>
    </row>
    <row r="2101" spans="1:1" x14ac:dyDescent="0.25">
      <c r="A2101">
        <v>6</v>
      </c>
    </row>
    <row r="2102" spans="1:1" x14ac:dyDescent="0.25">
      <c r="A2102">
        <v>5</v>
      </c>
    </row>
    <row r="2103" spans="1:1" x14ac:dyDescent="0.25">
      <c r="A2103">
        <v>4</v>
      </c>
    </row>
    <row r="2104" spans="1:1" x14ac:dyDescent="0.25">
      <c r="A2104">
        <v>6</v>
      </c>
    </row>
    <row r="2105" spans="1:1" x14ac:dyDescent="0.25">
      <c r="A2105">
        <v>0</v>
      </c>
    </row>
    <row r="2106" spans="1:1" x14ac:dyDescent="0.25">
      <c r="A2106">
        <v>4</v>
      </c>
    </row>
    <row r="2107" spans="1:1" x14ac:dyDescent="0.25">
      <c r="A2107">
        <v>5</v>
      </c>
    </row>
    <row r="2108" spans="1:1" x14ac:dyDescent="0.25">
      <c r="A2108">
        <v>3</v>
      </c>
    </row>
    <row r="2109" spans="1:1" x14ac:dyDescent="0.25">
      <c r="A2109">
        <v>4</v>
      </c>
    </row>
    <row r="2110" spans="1:1" x14ac:dyDescent="0.25">
      <c r="A2110">
        <v>4</v>
      </c>
    </row>
    <row r="2111" spans="1:1" x14ac:dyDescent="0.25">
      <c r="A2111">
        <v>5</v>
      </c>
    </row>
    <row r="2112" spans="1:1" x14ac:dyDescent="0.25">
      <c r="A2112">
        <v>5</v>
      </c>
    </row>
    <row r="2113" spans="1:1" x14ac:dyDescent="0.25">
      <c r="A2113">
        <v>5</v>
      </c>
    </row>
    <row r="2114" spans="1:1" x14ac:dyDescent="0.25">
      <c r="A2114">
        <v>5</v>
      </c>
    </row>
    <row r="2115" spans="1:1" x14ac:dyDescent="0.25">
      <c r="A2115">
        <v>6</v>
      </c>
    </row>
    <row r="2116" spans="1:1" x14ac:dyDescent="0.25">
      <c r="A2116">
        <v>5</v>
      </c>
    </row>
    <row r="2117" spans="1:1" x14ac:dyDescent="0.25">
      <c r="A2117">
        <v>6</v>
      </c>
    </row>
    <row r="2118" spans="1:1" x14ac:dyDescent="0.25">
      <c r="A2118">
        <v>3</v>
      </c>
    </row>
    <row r="2119" spans="1:1" x14ac:dyDescent="0.25">
      <c r="A2119">
        <v>6</v>
      </c>
    </row>
    <row r="2120" spans="1:1" x14ac:dyDescent="0.25">
      <c r="A2120">
        <v>4</v>
      </c>
    </row>
    <row r="2121" spans="1:1" x14ac:dyDescent="0.25">
      <c r="A2121">
        <v>6</v>
      </c>
    </row>
    <row r="2122" spans="1:1" x14ac:dyDescent="0.25">
      <c r="A2122">
        <v>5</v>
      </c>
    </row>
    <row r="2123" spans="1:1" x14ac:dyDescent="0.25">
      <c r="A2123">
        <v>5</v>
      </c>
    </row>
    <row r="2124" spans="1:1" x14ac:dyDescent="0.25">
      <c r="A2124">
        <v>5</v>
      </c>
    </row>
    <row r="2125" spans="1:1" x14ac:dyDescent="0.25">
      <c r="A2125">
        <v>6</v>
      </c>
    </row>
    <row r="2126" spans="1:1" x14ac:dyDescent="0.25">
      <c r="A2126">
        <v>6</v>
      </c>
    </row>
    <row r="2127" spans="1:1" x14ac:dyDescent="0.25">
      <c r="A2127">
        <v>6</v>
      </c>
    </row>
    <row r="2128" spans="1:1" x14ac:dyDescent="0.25">
      <c r="A2128">
        <v>1</v>
      </c>
    </row>
    <row r="2129" spans="1:1" x14ac:dyDescent="0.25">
      <c r="A2129">
        <v>6</v>
      </c>
    </row>
    <row r="2130" spans="1:1" x14ac:dyDescent="0.25">
      <c r="A2130">
        <v>6</v>
      </c>
    </row>
    <row r="2131" spans="1:1" x14ac:dyDescent="0.25">
      <c r="A2131">
        <v>4</v>
      </c>
    </row>
    <row r="2132" spans="1:1" x14ac:dyDescent="0.25">
      <c r="A2132">
        <v>6</v>
      </c>
    </row>
    <row r="2133" spans="1:1" x14ac:dyDescent="0.25">
      <c r="A2133">
        <v>6</v>
      </c>
    </row>
    <row r="2134" spans="1:1" x14ac:dyDescent="0.25">
      <c r="A2134">
        <v>5</v>
      </c>
    </row>
    <row r="2135" spans="1:1" x14ac:dyDescent="0.25">
      <c r="A2135">
        <v>3</v>
      </c>
    </row>
    <row r="2136" spans="1:1" x14ac:dyDescent="0.25">
      <c r="A2136">
        <v>5</v>
      </c>
    </row>
    <row r="2137" spans="1:1" x14ac:dyDescent="0.25">
      <c r="A2137">
        <v>6</v>
      </c>
    </row>
    <row r="2138" spans="1:1" x14ac:dyDescent="0.25">
      <c r="A2138">
        <v>6</v>
      </c>
    </row>
    <row r="2139" spans="1:1" x14ac:dyDescent="0.25">
      <c r="A2139">
        <v>5</v>
      </c>
    </row>
    <row r="2140" spans="1:1" x14ac:dyDescent="0.25">
      <c r="A2140">
        <v>6</v>
      </c>
    </row>
    <row r="2141" spans="1:1" x14ac:dyDescent="0.25">
      <c r="A2141">
        <v>6</v>
      </c>
    </row>
    <row r="2142" spans="1:1" x14ac:dyDescent="0.25">
      <c r="A2142">
        <v>6</v>
      </c>
    </row>
    <row r="2143" spans="1:1" x14ac:dyDescent="0.25">
      <c r="A2143">
        <v>3</v>
      </c>
    </row>
    <row r="2144" spans="1:1" x14ac:dyDescent="0.25">
      <c r="A2144">
        <v>5</v>
      </c>
    </row>
    <row r="2145" spans="1:1" x14ac:dyDescent="0.25">
      <c r="A2145">
        <v>0</v>
      </c>
    </row>
    <row r="2146" spans="1:1" x14ac:dyDescent="0.25">
      <c r="A2146">
        <v>3</v>
      </c>
    </row>
    <row r="2147" spans="1:1" x14ac:dyDescent="0.25">
      <c r="A2147">
        <v>6</v>
      </c>
    </row>
    <row r="2148" spans="1:1" x14ac:dyDescent="0.25">
      <c r="A2148">
        <v>4</v>
      </c>
    </row>
    <row r="2149" spans="1:1" x14ac:dyDescent="0.25">
      <c r="A2149">
        <v>6</v>
      </c>
    </row>
    <row r="2150" spans="1:1" x14ac:dyDescent="0.25">
      <c r="A2150">
        <v>6</v>
      </c>
    </row>
    <row r="2151" spans="1:1" x14ac:dyDescent="0.25">
      <c r="A2151">
        <v>6</v>
      </c>
    </row>
    <row r="2152" spans="1:1" x14ac:dyDescent="0.25">
      <c r="A2152">
        <v>1</v>
      </c>
    </row>
    <row r="2153" spans="1:1" x14ac:dyDescent="0.25">
      <c r="A2153">
        <v>6</v>
      </c>
    </row>
    <row r="2154" spans="1:1" x14ac:dyDescent="0.25">
      <c r="A2154">
        <v>6</v>
      </c>
    </row>
    <row r="2155" spans="1:1" x14ac:dyDescent="0.25">
      <c r="A2155">
        <v>6</v>
      </c>
    </row>
    <row r="2156" spans="1:1" x14ac:dyDescent="0.25">
      <c r="A2156">
        <v>6</v>
      </c>
    </row>
    <row r="2157" spans="1:1" x14ac:dyDescent="0.25">
      <c r="A2157">
        <v>5</v>
      </c>
    </row>
    <row r="2158" spans="1:1" x14ac:dyDescent="0.25">
      <c r="A2158">
        <v>5</v>
      </c>
    </row>
    <row r="2159" spans="1:1" x14ac:dyDescent="0.25">
      <c r="A2159">
        <v>4</v>
      </c>
    </row>
    <row r="2160" spans="1:1" x14ac:dyDescent="0.25">
      <c r="A2160">
        <v>6</v>
      </c>
    </row>
    <row r="2161" spans="1:1" x14ac:dyDescent="0.25">
      <c r="A2161">
        <v>6</v>
      </c>
    </row>
    <row r="2162" spans="1:1" x14ac:dyDescent="0.25">
      <c r="A2162">
        <v>5</v>
      </c>
    </row>
    <row r="2163" spans="1:1" x14ac:dyDescent="0.25">
      <c r="A2163">
        <v>5</v>
      </c>
    </row>
    <row r="2164" spans="1:1" x14ac:dyDescent="0.25">
      <c r="A2164">
        <v>3</v>
      </c>
    </row>
    <row r="2165" spans="1:1" x14ac:dyDescent="0.25">
      <c r="A2165">
        <v>6</v>
      </c>
    </row>
    <row r="2166" spans="1:1" x14ac:dyDescent="0.25">
      <c r="A2166">
        <v>5</v>
      </c>
    </row>
    <row r="2167" spans="1:1" x14ac:dyDescent="0.25">
      <c r="A2167">
        <v>5</v>
      </c>
    </row>
    <row r="2168" spans="1:1" x14ac:dyDescent="0.25">
      <c r="A2168">
        <v>4</v>
      </c>
    </row>
    <row r="2169" spans="1:1" x14ac:dyDescent="0.25">
      <c r="A2169">
        <v>3</v>
      </c>
    </row>
    <row r="2170" spans="1:1" x14ac:dyDescent="0.25">
      <c r="A2170">
        <v>5</v>
      </c>
    </row>
    <row r="2171" spans="1:1" x14ac:dyDescent="0.25">
      <c r="A2171">
        <v>5</v>
      </c>
    </row>
    <row r="2172" spans="1:1" x14ac:dyDescent="0.25">
      <c r="A2172">
        <v>6</v>
      </c>
    </row>
    <row r="2173" spans="1:1" x14ac:dyDescent="0.25">
      <c r="A2173">
        <v>6</v>
      </c>
    </row>
    <row r="2174" spans="1:1" x14ac:dyDescent="0.25">
      <c r="A2174">
        <v>3</v>
      </c>
    </row>
    <row r="2175" spans="1:1" x14ac:dyDescent="0.25">
      <c r="A2175">
        <v>6</v>
      </c>
    </row>
    <row r="2176" spans="1:1" x14ac:dyDescent="0.25">
      <c r="A2176">
        <v>6</v>
      </c>
    </row>
    <row r="2177" spans="1:1" x14ac:dyDescent="0.25">
      <c r="A2177">
        <v>5</v>
      </c>
    </row>
    <row r="2178" spans="1:1" x14ac:dyDescent="0.25">
      <c r="A2178">
        <v>2</v>
      </c>
    </row>
    <row r="2179" spans="1:1" x14ac:dyDescent="0.25">
      <c r="A2179">
        <v>6</v>
      </c>
    </row>
    <row r="2180" spans="1:1" x14ac:dyDescent="0.25">
      <c r="A2180">
        <v>6</v>
      </c>
    </row>
    <row r="2181" spans="1:1" x14ac:dyDescent="0.25">
      <c r="A2181">
        <v>6</v>
      </c>
    </row>
    <row r="2182" spans="1:1" x14ac:dyDescent="0.25">
      <c r="A2182">
        <v>6</v>
      </c>
    </row>
    <row r="2183" spans="1:1" x14ac:dyDescent="0.25">
      <c r="A2183">
        <v>5</v>
      </c>
    </row>
    <row r="2184" spans="1:1" x14ac:dyDescent="0.25">
      <c r="A2184">
        <v>5</v>
      </c>
    </row>
    <row r="2185" spans="1:1" x14ac:dyDescent="0.25">
      <c r="A2185">
        <v>3</v>
      </c>
    </row>
    <row r="2186" spans="1:1" x14ac:dyDescent="0.25">
      <c r="A2186">
        <v>6</v>
      </c>
    </row>
    <row r="2187" spans="1:1" x14ac:dyDescent="0.25">
      <c r="A2187">
        <v>6</v>
      </c>
    </row>
    <row r="2188" spans="1:1" x14ac:dyDescent="0.25">
      <c r="A2188">
        <v>5</v>
      </c>
    </row>
    <row r="2189" spans="1:1" x14ac:dyDescent="0.25">
      <c r="A2189">
        <v>3</v>
      </c>
    </row>
    <row r="2190" spans="1:1" x14ac:dyDescent="0.25">
      <c r="A2190">
        <v>6</v>
      </c>
    </row>
    <row r="2191" spans="1:1" x14ac:dyDescent="0.25">
      <c r="A2191">
        <v>4</v>
      </c>
    </row>
    <row r="2192" spans="1:1" x14ac:dyDescent="0.25">
      <c r="A2192">
        <v>3</v>
      </c>
    </row>
    <row r="2193" spans="1:1" x14ac:dyDescent="0.25">
      <c r="A2193">
        <v>4</v>
      </c>
    </row>
    <row r="2194" spans="1:1" x14ac:dyDescent="0.25">
      <c r="A2194">
        <v>6</v>
      </c>
    </row>
    <row r="2195" spans="1:1" x14ac:dyDescent="0.25">
      <c r="A2195">
        <v>5</v>
      </c>
    </row>
    <row r="2196" spans="1:1" x14ac:dyDescent="0.25">
      <c r="A2196">
        <v>0</v>
      </c>
    </row>
    <row r="2197" spans="1:1" x14ac:dyDescent="0.25">
      <c r="A2197">
        <v>5</v>
      </c>
    </row>
    <row r="2198" spans="1:1" x14ac:dyDescent="0.25">
      <c r="A2198">
        <v>4</v>
      </c>
    </row>
    <row r="2199" spans="1:1" x14ac:dyDescent="0.25">
      <c r="A2199">
        <v>3</v>
      </c>
    </row>
    <row r="2200" spans="1:1" x14ac:dyDescent="0.25">
      <c r="A2200">
        <v>6</v>
      </c>
    </row>
    <row r="2201" spans="1:1" x14ac:dyDescent="0.25">
      <c r="A2201">
        <v>6</v>
      </c>
    </row>
    <row r="2202" spans="1:1" x14ac:dyDescent="0.25">
      <c r="A2202">
        <v>4</v>
      </c>
    </row>
    <row r="2203" spans="1:1" x14ac:dyDescent="0.25">
      <c r="A2203">
        <v>6</v>
      </c>
    </row>
    <row r="2204" spans="1:1" x14ac:dyDescent="0.25">
      <c r="A2204">
        <v>6</v>
      </c>
    </row>
    <row r="2205" spans="1:1" x14ac:dyDescent="0.25">
      <c r="A2205">
        <v>5</v>
      </c>
    </row>
    <row r="2206" spans="1:1" x14ac:dyDescent="0.25">
      <c r="A2206">
        <v>5</v>
      </c>
    </row>
    <row r="2207" spans="1:1" x14ac:dyDescent="0.25">
      <c r="A2207">
        <v>3</v>
      </c>
    </row>
    <row r="2208" spans="1:1" x14ac:dyDescent="0.25">
      <c r="A2208">
        <v>5</v>
      </c>
    </row>
    <row r="2209" spans="1:1" x14ac:dyDescent="0.25">
      <c r="A2209">
        <v>6</v>
      </c>
    </row>
    <row r="2210" spans="1:1" x14ac:dyDescent="0.25">
      <c r="A2210">
        <v>3</v>
      </c>
    </row>
    <row r="2211" spans="1:1" x14ac:dyDescent="0.25">
      <c r="A2211">
        <v>6</v>
      </c>
    </row>
    <row r="2212" spans="1:1" x14ac:dyDescent="0.25">
      <c r="A2212">
        <v>5</v>
      </c>
    </row>
    <row r="2213" spans="1:1" x14ac:dyDescent="0.25">
      <c r="A2213">
        <v>5</v>
      </c>
    </row>
    <row r="2214" spans="1:1" x14ac:dyDescent="0.25">
      <c r="A2214">
        <v>6</v>
      </c>
    </row>
    <row r="2215" spans="1:1" x14ac:dyDescent="0.25">
      <c r="A2215">
        <v>6</v>
      </c>
    </row>
    <row r="2216" spans="1:1" x14ac:dyDescent="0.25">
      <c r="A2216">
        <v>3</v>
      </c>
    </row>
    <row r="2217" spans="1:1" x14ac:dyDescent="0.25">
      <c r="A2217">
        <v>6</v>
      </c>
    </row>
    <row r="2218" spans="1:1" x14ac:dyDescent="0.25">
      <c r="A2218">
        <v>6</v>
      </c>
    </row>
    <row r="2219" spans="1:1" x14ac:dyDescent="0.25">
      <c r="A2219">
        <v>5</v>
      </c>
    </row>
    <row r="2220" spans="1:1" x14ac:dyDescent="0.25">
      <c r="A2220">
        <v>4</v>
      </c>
    </row>
    <row r="2221" spans="1:1" x14ac:dyDescent="0.25">
      <c r="A2221">
        <v>5</v>
      </c>
    </row>
    <row r="2222" spans="1:1" x14ac:dyDescent="0.25">
      <c r="A2222">
        <v>5</v>
      </c>
    </row>
    <row r="2223" spans="1:1" x14ac:dyDescent="0.25">
      <c r="A2223">
        <v>6</v>
      </c>
    </row>
    <row r="2224" spans="1:1" x14ac:dyDescent="0.25">
      <c r="A2224">
        <v>6</v>
      </c>
    </row>
    <row r="2225" spans="1:1" x14ac:dyDescent="0.25">
      <c r="A2225">
        <v>6</v>
      </c>
    </row>
    <row r="2226" spans="1:1" x14ac:dyDescent="0.25">
      <c r="A2226">
        <v>5</v>
      </c>
    </row>
    <row r="2227" spans="1:1" x14ac:dyDescent="0.25">
      <c r="A2227">
        <v>6</v>
      </c>
    </row>
    <row r="2228" spans="1:1" x14ac:dyDescent="0.25">
      <c r="A2228">
        <v>5</v>
      </c>
    </row>
    <row r="2229" spans="1:1" x14ac:dyDescent="0.25">
      <c r="A2229">
        <v>4</v>
      </c>
    </row>
    <row r="2230" spans="1:1" x14ac:dyDescent="0.25">
      <c r="A2230">
        <v>6</v>
      </c>
    </row>
    <row r="2231" spans="1:1" x14ac:dyDescent="0.25">
      <c r="A2231">
        <v>3</v>
      </c>
    </row>
    <row r="2232" spans="1:1" x14ac:dyDescent="0.25">
      <c r="A2232">
        <v>4</v>
      </c>
    </row>
    <row r="2233" spans="1:1" x14ac:dyDescent="0.25">
      <c r="A2233">
        <v>5</v>
      </c>
    </row>
    <row r="2234" spans="1:1" x14ac:dyDescent="0.25">
      <c r="A2234">
        <v>6</v>
      </c>
    </row>
    <row r="2235" spans="1:1" x14ac:dyDescent="0.25">
      <c r="A2235">
        <v>5</v>
      </c>
    </row>
    <row r="2236" spans="1:1" x14ac:dyDescent="0.25">
      <c r="A2236">
        <v>6</v>
      </c>
    </row>
    <row r="2237" spans="1:1" x14ac:dyDescent="0.25">
      <c r="A2237">
        <v>6</v>
      </c>
    </row>
    <row r="2238" spans="1:1" x14ac:dyDescent="0.25">
      <c r="A2238">
        <v>6</v>
      </c>
    </row>
    <row r="2239" spans="1:1" x14ac:dyDescent="0.25">
      <c r="A2239">
        <v>5</v>
      </c>
    </row>
    <row r="2240" spans="1:1" x14ac:dyDescent="0.25">
      <c r="A2240">
        <v>4</v>
      </c>
    </row>
    <row r="2241" spans="1:1" x14ac:dyDescent="0.25">
      <c r="A2241">
        <v>6</v>
      </c>
    </row>
    <row r="2242" spans="1:1" x14ac:dyDescent="0.25">
      <c r="A2242">
        <v>3</v>
      </c>
    </row>
    <row r="2243" spans="1:1" x14ac:dyDescent="0.25">
      <c r="A2243">
        <v>0</v>
      </c>
    </row>
    <row r="2244" spans="1:1" x14ac:dyDescent="0.25">
      <c r="A2244">
        <v>4</v>
      </c>
    </row>
    <row r="2245" spans="1:1" x14ac:dyDescent="0.25">
      <c r="A2245">
        <v>5</v>
      </c>
    </row>
    <row r="2246" spans="1:1" x14ac:dyDescent="0.25">
      <c r="A2246">
        <v>6</v>
      </c>
    </row>
    <row r="2247" spans="1:1" x14ac:dyDescent="0.25">
      <c r="A2247">
        <v>6</v>
      </c>
    </row>
    <row r="2248" spans="1:1" x14ac:dyDescent="0.25">
      <c r="A2248">
        <v>5</v>
      </c>
    </row>
    <row r="2249" spans="1:1" x14ac:dyDescent="0.25">
      <c r="A2249">
        <v>5</v>
      </c>
    </row>
    <row r="2250" spans="1:1" x14ac:dyDescent="0.25">
      <c r="A2250">
        <v>3</v>
      </c>
    </row>
    <row r="2251" spans="1:1" x14ac:dyDescent="0.25">
      <c r="A2251">
        <v>5</v>
      </c>
    </row>
    <row r="2252" spans="1:1" x14ac:dyDescent="0.25">
      <c r="A2252">
        <v>5</v>
      </c>
    </row>
    <row r="2253" spans="1:1" x14ac:dyDescent="0.25">
      <c r="A2253">
        <v>4</v>
      </c>
    </row>
    <row r="2254" spans="1:1" x14ac:dyDescent="0.25">
      <c r="A2254">
        <v>6</v>
      </c>
    </row>
    <row r="2255" spans="1:1" x14ac:dyDescent="0.25">
      <c r="A2255">
        <v>5</v>
      </c>
    </row>
    <row r="2256" spans="1:1" x14ac:dyDescent="0.25">
      <c r="A2256">
        <v>6</v>
      </c>
    </row>
    <row r="2257" spans="1:1" x14ac:dyDescent="0.25">
      <c r="A2257">
        <v>3</v>
      </c>
    </row>
    <row r="2258" spans="1:1" x14ac:dyDescent="0.25">
      <c r="A2258">
        <v>6</v>
      </c>
    </row>
    <row r="2259" spans="1:1" x14ac:dyDescent="0.25">
      <c r="A2259">
        <v>6</v>
      </c>
    </row>
    <row r="2260" spans="1:1" x14ac:dyDescent="0.25">
      <c r="A2260">
        <v>3</v>
      </c>
    </row>
    <row r="2261" spans="1:1" x14ac:dyDescent="0.25">
      <c r="A2261">
        <v>6</v>
      </c>
    </row>
    <row r="2262" spans="1:1" x14ac:dyDescent="0.25">
      <c r="A2262">
        <v>5</v>
      </c>
    </row>
    <row r="2263" spans="1:1" x14ac:dyDescent="0.25">
      <c r="A2263">
        <v>6</v>
      </c>
    </row>
    <row r="2264" spans="1:1" x14ac:dyDescent="0.25">
      <c r="A2264">
        <v>5</v>
      </c>
    </row>
    <row r="2265" spans="1:1" x14ac:dyDescent="0.25">
      <c r="A2265">
        <v>4</v>
      </c>
    </row>
    <row r="2266" spans="1:1" x14ac:dyDescent="0.25">
      <c r="A2266">
        <v>3</v>
      </c>
    </row>
    <row r="2267" spans="1:1" x14ac:dyDescent="0.25">
      <c r="A2267">
        <v>6</v>
      </c>
    </row>
    <row r="2268" spans="1:1" x14ac:dyDescent="0.25">
      <c r="A2268">
        <v>4</v>
      </c>
    </row>
    <row r="2269" spans="1:1" x14ac:dyDescent="0.25">
      <c r="A2269">
        <v>6</v>
      </c>
    </row>
    <row r="2270" spans="1:1" x14ac:dyDescent="0.25">
      <c r="A2270">
        <v>2</v>
      </c>
    </row>
    <row r="2271" spans="1:1" x14ac:dyDescent="0.25">
      <c r="A2271">
        <v>4</v>
      </c>
    </row>
    <row r="2272" spans="1:1" x14ac:dyDescent="0.25">
      <c r="A2272">
        <v>0</v>
      </c>
    </row>
    <row r="2273" spans="1:1" x14ac:dyDescent="0.25">
      <c r="A2273">
        <v>5</v>
      </c>
    </row>
    <row r="2274" spans="1:1" x14ac:dyDescent="0.25">
      <c r="A2274">
        <v>4</v>
      </c>
    </row>
    <row r="2275" spans="1:1" x14ac:dyDescent="0.25">
      <c r="A2275">
        <v>6</v>
      </c>
    </row>
    <row r="2276" spans="1:1" x14ac:dyDescent="0.25">
      <c r="A2276">
        <v>5</v>
      </c>
    </row>
    <row r="2277" spans="1:1" x14ac:dyDescent="0.25">
      <c r="A2277">
        <v>5</v>
      </c>
    </row>
    <row r="2278" spans="1:1" x14ac:dyDescent="0.25">
      <c r="A2278">
        <v>6</v>
      </c>
    </row>
    <row r="2279" spans="1:1" x14ac:dyDescent="0.25">
      <c r="A2279">
        <v>5</v>
      </c>
    </row>
    <row r="2280" spans="1:1" x14ac:dyDescent="0.25">
      <c r="A2280">
        <v>6</v>
      </c>
    </row>
    <row r="2281" spans="1:1" x14ac:dyDescent="0.25">
      <c r="A2281">
        <v>4</v>
      </c>
    </row>
    <row r="2282" spans="1:1" x14ac:dyDescent="0.25">
      <c r="A2282">
        <v>5</v>
      </c>
    </row>
    <row r="2283" spans="1:1" x14ac:dyDescent="0.25">
      <c r="A2283">
        <v>6</v>
      </c>
    </row>
    <row r="2284" spans="1:1" x14ac:dyDescent="0.25">
      <c r="A2284">
        <v>6</v>
      </c>
    </row>
    <row r="2285" spans="1:1" x14ac:dyDescent="0.25">
      <c r="A2285">
        <v>6</v>
      </c>
    </row>
    <row r="2286" spans="1:1" x14ac:dyDescent="0.25">
      <c r="A2286">
        <v>5</v>
      </c>
    </row>
    <row r="2287" spans="1:1" x14ac:dyDescent="0.25">
      <c r="A2287">
        <v>6</v>
      </c>
    </row>
    <row r="2288" spans="1:1" x14ac:dyDescent="0.25">
      <c r="A2288">
        <v>5</v>
      </c>
    </row>
    <row r="2289" spans="1:1" x14ac:dyDescent="0.25">
      <c r="A2289">
        <v>6</v>
      </c>
    </row>
    <row r="2290" spans="1:1" x14ac:dyDescent="0.25">
      <c r="A2290">
        <v>6</v>
      </c>
    </row>
    <row r="2291" spans="1:1" x14ac:dyDescent="0.25">
      <c r="A2291">
        <v>6</v>
      </c>
    </row>
    <row r="2292" spans="1:1" x14ac:dyDescent="0.25">
      <c r="A2292">
        <v>5</v>
      </c>
    </row>
    <row r="2293" spans="1:1" x14ac:dyDescent="0.25">
      <c r="A2293">
        <v>6</v>
      </c>
    </row>
    <row r="2294" spans="1:1" x14ac:dyDescent="0.25">
      <c r="A2294">
        <v>6</v>
      </c>
    </row>
    <row r="2295" spans="1:1" x14ac:dyDescent="0.25">
      <c r="A2295">
        <v>3</v>
      </c>
    </row>
    <row r="2296" spans="1:1" x14ac:dyDescent="0.25">
      <c r="A2296">
        <v>3</v>
      </c>
    </row>
    <row r="2297" spans="1:1" x14ac:dyDescent="0.25">
      <c r="A2297">
        <v>4</v>
      </c>
    </row>
    <row r="2298" spans="1:1" x14ac:dyDescent="0.25">
      <c r="A2298">
        <v>4</v>
      </c>
    </row>
    <row r="2299" spans="1:1" x14ac:dyDescent="0.25">
      <c r="A2299">
        <v>5</v>
      </c>
    </row>
    <row r="2300" spans="1:1" x14ac:dyDescent="0.25">
      <c r="A2300">
        <v>5</v>
      </c>
    </row>
    <row r="2301" spans="1:1" x14ac:dyDescent="0.25">
      <c r="A2301">
        <v>6</v>
      </c>
    </row>
    <row r="2302" spans="1:1" x14ac:dyDescent="0.25">
      <c r="A2302">
        <v>6</v>
      </c>
    </row>
    <row r="2303" spans="1:1" x14ac:dyDescent="0.25">
      <c r="A2303">
        <v>6</v>
      </c>
    </row>
    <row r="2304" spans="1:1" x14ac:dyDescent="0.25">
      <c r="A2304">
        <v>6</v>
      </c>
    </row>
    <row r="2305" spans="1:1" x14ac:dyDescent="0.25">
      <c r="A2305">
        <v>6</v>
      </c>
    </row>
    <row r="2306" spans="1:1" x14ac:dyDescent="0.25">
      <c r="A2306">
        <v>6</v>
      </c>
    </row>
    <row r="2307" spans="1:1" x14ac:dyDescent="0.25">
      <c r="A2307">
        <v>6</v>
      </c>
    </row>
    <row r="2308" spans="1:1" x14ac:dyDescent="0.25">
      <c r="A2308">
        <v>6</v>
      </c>
    </row>
    <row r="2309" spans="1:1" x14ac:dyDescent="0.25">
      <c r="A2309">
        <v>4</v>
      </c>
    </row>
    <row r="2310" spans="1:1" x14ac:dyDescent="0.25">
      <c r="A2310">
        <v>6</v>
      </c>
    </row>
    <row r="2311" spans="1:1" x14ac:dyDescent="0.25">
      <c r="A2311">
        <v>6</v>
      </c>
    </row>
    <row r="2312" spans="1:1" x14ac:dyDescent="0.25">
      <c r="A2312">
        <v>3</v>
      </c>
    </row>
    <row r="2313" spans="1:1" x14ac:dyDescent="0.25">
      <c r="A2313">
        <v>3</v>
      </c>
    </row>
    <row r="2314" spans="1:1" x14ac:dyDescent="0.25">
      <c r="A2314">
        <v>6</v>
      </c>
    </row>
    <row r="2315" spans="1:1" x14ac:dyDescent="0.25">
      <c r="A2315">
        <v>6</v>
      </c>
    </row>
    <row r="2316" spans="1:1" x14ac:dyDescent="0.25">
      <c r="A2316">
        <v>4</v>
      </c>
    </row>
    <row r="2317" spans="1:1" x14ac:dyDescent="0.25">
      <c r="A2317">
        <v>6</v>
      </c>
    </row>
    <row r="2318" spans="1:1" x14ac:dyDescent="0.25">
      <c r="A2318">
        <v>4</v>
      </c>
    </row>
    <row r="2319" spans="1:1" x14ac:dyDescent="0.25">
      <c r="A2319">
        <v>5</v>
      </c>
    </row>
    <row r="2320" spans="1:1" x14ac:dyDescent="0.25">
      <c r="A2320">
        <v>4</v>
      </c>
    </row>
    <row r="2321" spans="1:1" x14ac:dyDescent="0.25">
      <c r="A2321">
        <v>6</v>
      </c>
    </row>
    <row r="2322" spans="1:1" x14ac:dyDescent="0.25">
      <c r="A2322">
        <v>5</v>
      </c>
    </row>
    <row r="2323" spans="1:1" x14ac:dyDescent="0.25">
      <c r="A2323">
        <v>6</v>
      </c>
    </row>
    <row r="2324" spans="1:1" x14ac:dyDescent="0.25">
      <c r="A2324">
        <v>5</v>
      </c>
    </row>
    <row r="2325" spans="1:1" x14ac:dyDescent="0.25">
      <c r="A2325">
        <v>5</v>
      </c>
    </row>
    <row r="2326" spans="1:1" x14ac:dyDescent="0.25">
      <c r="A2326">
        <v>4</v>
      </c>
    </row>
    <row r="2327" spans="1:1" x14ac:dyDescent="0.25">
      <c r="A2327">
        <v>0</v>
      </c>
    </row>
    <row r="2328" spans="1:1" x14ac:dyDescent="0.25">
      <c r="A2328">
        <v>5</v>
      </c>
    </row>
    <row r="2329" spans="1:1" x14ac:dyDescent="0.25">
      <c r="A2329">
        <v>2</v>
      </c>
    </row>
    <row r="2330" spans="1:1" x14ac:dyDescent="0.25">
      <c r="A2330">
        <v>3</v>
      </c>
    </row>
    <row r="2331" spans="1:1" x14ac:dyDescent="0.25">
      <c r="A2331">
        <v>3</v>
      </c>
    </row>
    <row r="2332" spans="1:1" x14ac:dyDescent="0.25">
      <c r="A2332">
        <v>3</v>
      </c>
    </row>
    <row r="2333" spans="1:1" x14ac:dyDescent="0.25">
      <c r="A2333">
        <v>5</v>
      </c>
    </row>
    <row r="2334" spans="1:1" x14ac:dyDescent="0.25">
      <c r="A2334">
        <v>6</v>
      </c>
    </row>
    <row r="2335" spans="1:1" x14ac:dyDescent="0.25">
      <c r="A2335">
        <v>6</v>
      </c>
    </row>
    <row r="2336" spans="1:1" x14ac:dyDescent="0.25">
      <c r="A2336">
        <v>4</v>
      </c>
    </row>
    <row r="2337" spans="1:1" x14ac:dyDescent="0.25">
      <c r="A2337">
        <v>6</v>
      </c>
    </row>
    <row r="2338" spans="1:1" x14ac:dyDescent="0.25">
      <c r="A2338">
        <v>4</v>
      </c>
    </row>
    <row r="2339" spans="1:1" x14ac:dyDescent="0.25">
      <c r="A2339">
        <v>0</v>
      </c>
    </row>
    <row r="2340" spans="1:1" x14ac:dyDescent="0.25">
      <c r="A2340">
        <v>3</v>
      </c>
    </row>
    <row r="2341" spans="1:1" x14ac:dyDescent="0.25">
      <c r="A2341">
        <v>6</v>
      </c>
    </row>
    <row r="2342" spans="1:1" x14ac:dyDescent="0.25">
      <c r="A2342">
        <v>5</v>
      </c>
    </row>
    <row r="2343" spans="1:1" x14ac:dyDescent="0.25">
      <c r="A2343">
        <v>5</v>
      </c>
    </row>
    <row r="2344" spans="1:1" x14ac:dyDescent="0.25">
      <c r="A2344">
        <v>0</v>
      </c>
    </row>
    <row r="2345" spans="1:1" x14ac:dyDescent="0.25">
      <c r="A2345">
        <v>5</v>
      </c>
    </row>
    <row r="2346" spans="1:1" x14ac:dyDescent="0.25">
      <c r="A2346">
        <v>3</v>
      </c>
    </row>
    <row r="2347" spans="1:1" x14ac:dyDescent="0.25">
      <c r="A2347">
        <v>5</v>
      </c>
    </row>
    <row r="2348" spans="1:1" x14ac:dyDescent="0.25">
      <c r="A2348">
        <v>3</v>
      </c>
    </row>
    <row r="2349" spans="1:1" x14ac:dyDescent="0.25">
      <c r="A2349">
        <v>6</v>
      </c>
    </row>
    <row r="2350" spans="1:1" x14ac:dyDescent="0.25">
      <c r="A2350">
        <v>6</v>
      </c>
    </row>
    <row r="2351" spans="1:1" x14ac:dyDescent="0.25">
      <c r="A2351">
        <v>5</v>
      </c>
    </row>
    <row r="2352" spans="1:1" x14ac:dyDescent="0.25">
      <c r="A2352">
        <v>5</v>
      </c>
    </row>
    <row r="2353" spans="1:1" x14ac:dyDescent="0.25">
      <c r="A2353">
        <v>6</v>
      </c>
    </row>
    <row r="2354" spans="1:1" x14ac:dyDescent="0.25">
      <c r="A2354">
        <v>4</v>
      </c>
    </row>
    <row r="2355" spans="1:1" x14ac:dyDescent="0.25">
      <c r="A2355">
        <v>6</v>
      </c>
    </row>
    <row r="2356" spans="1:1" x14ac:dyDescent="0.25">
      <c r="A2356">
        <v>5</v>
      </c>
    </row>
    <row r="2357" spans="1:1" x14ac:dyDescent="0.25">
      <c r="A2357">
        <v>5</v>
      </c>
    </row>
    <row r="2358" spans="1:1" x14ac:dyDescent="0.25">
      <c r="A2358">
        <v>0</v>
      </c>
    </row>
    <row r="2359" spans="1:1" x14ac:dyDescent="0.25">
      <c r="A2359">
        <v>5</v>
      </c>
    </row>
    <row r="2360" spans="1:1" x14ac:dyDescent="0.25">
      <c r="A2360">
        <v>5</v>
      </c>
    </row>
    <row r="2361" spans="1:1" x14ac:dyDescent="0.25">
      <c r="A2361">
        <v>5</v>
      </c>
    </row>
    <row r="2362" spans="1:1" x14ac:dyDescent="0.25">
      <c r="A2362">
        <v>5</v>
      </c>
    </row>
    <row r="2363" spans="1:1" x14ac:dyDescent="0.25">
      <c r="A2363">
        <v>5</v>
      </c>
    </row>
    <row r="2364" spans="1:1" x14ac:dyDescent="0.25">
      <c r="A2364">
        <v>3</v>
      </c>
    </row>
    <row r="2365" spans="1:1" x14ac:dyDescent="0.25">
      <c r="A2365">
        <v>0</v>
      </c>
    </row>
    <row r="2366" spans="1:1" x14ac:dyDescent="0.25">
      <c r="A2366">
        <v>6</v>
      </c>
    </row>
    <row r="2367" spans="1:1" x14ac:dyDescent="0.25">
      <c r="A2367">
        <v>6</v>
      </c>
    </row>
    <row r="2368" spans="1:1" x14ac:dyDescent="0.25">
      <c r="A2368">
        <v>0</v>
      </c>
    </row>
    <row r="2369" spans="1:1" x14ac:dyDescent="0.25">
      <c r="A2369">
        <v>5</v>
      </c>
    </row>
    <row r="2370" spans="1:1" x14ac:dyDescent="0.25">
      <c r="A2370">
        <v>4</v>
      </c>
    </row>
    <row r="2371" spans="1:1" x14ac:dyDescent="0.25">
      <c r="A2371">
        <v>5</v>
      </c>
    </row>
    <row r="2372" spans="1:1" x14ac:dyDescent="0.25">
      <c r="A2372">
        <v>2</v>
      </c>
    </row>
    <row r="2373" spans="1:1" x14ac:dyDescent="0.25">
      <c r="A2373">
        <v>6</v>
      </c>
    </row>
    <row r="2374" spans="1:1" x14ac:dyDescent="0.25">
      <c r="A2374">
        <v>6</v>
      </c>
    </row>
    <row r="2375" spans="1:1" x14ac:dyDescent="0.25">
      <c r="A2375">
        <v>4</v>
      </c>
    </row>
    <row r="2376" spans="1:1" x14ac:dyDescent="0.25">
      <c r="A2376">
        <v>6</v>
      </c>
    </row>
    <row r="2377" spans="1:1" x14ac:dyDescent="0.25">
      <c r="A2377">
        <v>2</v>
      </c>
    </row>
    <row r="2378" spans="1:1" x14ac:dyDescent="0.25">
      <c r="A2378">
        <v>6</v>
      </c>
    </row>
    <row r="2379" spans="1:1" x14ac:dyDescent="0.25">
      <c r="A2379">
        <v>4</v>
      </c>
    </row>
    <row r="2380" spans="1:1" x14ac:dyDescent="0.25">
      <c r="A2380">
        <v>4</v>
      </c>
    </row>
    <row r="2381" spans="1:1" x14ac:dyDescent="0.25">
      <c r="A2381">
        <v>5</v>
      </c>
    </row>
    <row r="2382" spans="1:1" x14ac:dyDescent="0.25">
      <c r="A2382">
        <v>6</v>
      </c>
    </row>
    <row r="2383" spans="1:1" x14ac:dyDescent="0.25">
      <c r="A2383">
        <v>3</v>
      </c>
    </row>
    <row r="2384" spans="1:1" x14ac:dyDescent="0.25">
      <c r="A2384">
        <v>5</v>
      </c>
    </row>
    <row r="2385" spans="1:1" x14ac:dyDescent="0.25">
      <c r="A2385">
        <v>4</v>
      </c>
    </row>
    <row r="2386" spans="1:1" x14ac:dyDescent="0.25">
      <c r="A2386">
        <v>4</v>
      </c>
    </row>
    <row r="2387" spans="1:1" x14ac:dyDescent="0.25">
      <c r="A2387">
        <v>5</v>
      </c>
    </row>
    <row r="2388" spans="1:1" x14ac:dyDescent="0.25">
      <c r="A2388">
        <v>6</v>
      </c>
    </row>
    <row r="2389" spans="1:1" x14ac:dyDescent="0.25">
      <c r="A2389">
        <v>4</v>
      </c>
    </row>
    <row r="2390" spans="1:1" x14ac:dyDescent="0.25">
      <c r="A2390">
        <v>6</v>
      </c>
    </row>
    <row r="2391" spans="1:1" x14ac:dyDescent="0.25">
      <c r="A2391">
        <v>5</v>
      </c>
    </row>
    <row r="2392" spans="1:1" x14ac:dyDescent="0.25">
      <c r="A2392">
        <v>5</v>
      </c>
    </row>
    <row r="2393" spans="1:1" x14ac:dyDescent="0.25">
      <c r="A2393">
        <v>3</v>
      </c>
    </row>
    <row r="2394" spans="1:1" x14ac:dyDescent="0.25">
      <c r="A2394">
        <v>6</v>
      </c>
    </row>
    <row r="2395" spans="1:1" x14ac:dyDescent="0.25">
      <c r="A2395">
        <v>5</v>
      </c>
    </row>
    <row r="2396" spans="1:1" x14ac:dyDescent="0.25">
      <c r="A2396">
        <v>5</v>
      </c>
    </row>
    <row r="2397" spans="1:1" x14ac:dyDescent="0.25">
      <c r="A2397">
        <v>6</v>
      </c>
    </row>
    <row r="2398" spans="1:1" x14ac:dyDescent="0.25">
      <c r="A2398">
        <v>3</v>
      </c>
    </row>
    <row r="2399" spans="1:1" x14ac:dyDescent="0.25">
      <c r="A2399">
        <v>6</v>
      </c>
    </row>
    <row r="2400" spans="1:1" x14ac:dyDescent="0.25">
      <c r="A2400">
        <v>5</v>
      </c>
    </row>
    <row r="2401" spans="1:1" x14ac:dyDescent="0.25">
      <c r="A2401">
        <v>6</v>
      </c>
    </row>
    <row r="2402" spans="1:1" x14ac:dyDescent="0.25">
      <c r="A2402">
        <v>5</v>
      </c>
    </row>
    <row r="2403" spans="1:1" x14ac:dyDescent="0.25">
      <c r="A2403">
        <v>6</v>
      </c>
    </row>
    <row r="2404" spans="1:1" x14ac:dyDescent="0.25">
      <c r="A2404">
        <v>5</v>
      </c>
    </row>
    <row r="2405" spans="1:1" x14ac:dyDescent="0.25">
      <c r="A2405">
        <v>4</v>
      </c>
    </row>
    <row r="2406" spans="1:1" x14ac:dyDescent="0.25">
      <c r="A2406">
        <v>5</v>
      </c>
    </row>
    <row r="2407" spans="1:1" x14ac:dyDescent="0.25">
      <c r="A2407">
        <v>5</v>
      </c>
    </row>
    <row r="2408" spans="1:1" x14ac:dyDescent="0.25">
      <c r="A2408">
        <v>5</v>
      </c>
    </row>
    <row r="2409" spans="1:1" x14ac:dyDescent="0.25">
      <c r="A2409">
        <v>6</v>
      </c>
    </row>
    <row r="2410" spans="1:1" x14ac:dyDescent="0.25">
      <c r="A2410">
        <v>5</v>
      </c>
    </row>
    <row r="2411" spans="1:1" x14ac:dyDescent="0.25">
      <c r="A2411">
        <v>5</v>
      </c>
    </row>
    <row r="2412" spans="1:1" x14ac:dyDescent="0.25">
      <c r="A2412">
        <v>6</v>
      </c>
    </row>
    <row r="2413" spans="1:1" x14ac:dyDescent="0.25">
      <c r="A2413">
        <v>6</v>
      </c>
    </row>
    <row r="2414" spans="1:1" x14ac:dyDescent="0.25">
      <c r="A2414">
        <v>6</v>
      </c>
    </row>
    <row r="2415" spans="1:1" x14ac:dyDescent="0.25">
      <c r="A2415">
        <v>6</v>
      </c>
    </row>
    <row r="2416" spans="1:1" x14ac:dyDescent="0.25">
      <c r="A2416">
        <v>6</v>
      </c>
    </row>
    <row r="2417" spans="1:1" x14ac:dyDescent="0.25">
      <c r="A2417">
        <v>5</v>
      </c>
    </row>
    <row r="2418" spans="1:1" x14ac:dyDescent="0.25">
      <c r="A2418">
        <v>6</v>
      </c>
    </row>
    <row r="2419" spans="1:1" x14ac:dyDescent="0.25">
      <c r="A2419">
        <v>5</v>
      </c>
    </row>
    <row r="2420" spans="1:1" x14ac:dyDescent="0.25">
      <c r="A2420">
        <v>6</v>
      </c>
    </row>
    <row r="2421" spans="1:1" x14ac:dyDescent="0.25">
      <c r="A2421">
        <v>6</v>
      </c>
    </row>
    <row r="2422" spans="1:1" x14ac:dyDescent="0.25">
      <c r="A2422">
        <v>6</v>
      </c>
    </row>
    <row r="2423" spans="1:1" x14ac:dyDescent="0.25">
      <c r="A2423">
        <v>5</v>
      </c>
    </row>
    <row r="2424" spans="1:1" x14ac:dyDescent="0.25">
      <c r="A2424">
        <v>3</v>
      </c>
    </row>
    <row r="2425" spans="1:1" x14ac:dyDescent="0.25">
      <c r="A2425">
        <v>4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4</v>
      </c>
    </row>
    <row r="2429" spans="1:1" x14ac:dyDescent="0.25">
      <c r="A2429">
        <v>6</v>
      </c>
    </row>
    <row r="2430" spans="1:1" x14ac:dyDescent="0.25">
      <c r="A2430">
        <v>5</v>
      </c>
    </row>
    <row r="2431" spans="1:1" x14ac:dyDescent="0.25">
      <c r="A2431">
        <v>5</v>
      </c>
    </row>
    <row r="2432" spans="1:1" x14ac:dyDescent="0.25">
      <c r="A2432">
        <v>6</v>
      </c>
    </row>
    <row r="2433" spans="1:1" x14ac:dyDescent="0.25">
      <c r="A2433">
        <v>6</v>
      </c>
    </row>
    <row r="2434" spans="1:1" x14ac:dyDescent="0.25">
      <c r="A2434">
        <v>5</v>
      </c>
    </row>
    <row r="2435" spans="1:1" x14ac:dyDescent="0.25">
      <c r="A2435">
        <v>6</v>
      </c>
    </row>
    <row r="2436" spans="1:1" x14ac:dyDescent="0.25">
      <c r="A2436">
        <v>3</v>
      </c>
    </row>
    <row r="2437" spans="1:1" x14ac:dyDescent="0.25">
      <c r="A2437">
        <v>6</v>
      </c>
    </row>
    <row r="2438" spans="1:1" x14ac:dyDescent="0.25">
      <c r="A2438">
        <v>6</v>
      </c>
    </row>
    <row r="2439" spans="1:1" x14ac:dyDescent="0.25">
      <c r="A2439">
        <v>3</v>
      </c>
    </row>
    <row r="2440" spans="1:1" x14ac:dyDescent="0.25">
      <c r="A2440">
        <v>6</v>
      </c>
    </row>
    <row r="2441" spans="1:1" x14ac:dyDescent="0.25">
      <c r="A2441">
        <v>6</v>
      </c>
    </row>
    <row r="2442" spans="1:1" x14ac:dyDescent="0.25">
      <c r="A2442">
        <v>6</v>
      </c>
    </row>
    <row r="2443" spans="1:1" x14ac:dyDescent="0.25">
      <c r="A2443">
        <v>5</v>
      </c>
    </row>
    <row r="2444" spans="1:1" x14ac:dyDescent="0.25">
      <c r="A2444">
        <v>4</v>
      </c>
    </row>
    <row r="2445" spans="1:1" x14ac:dyDescent="0.25">
      <c r="A2445">
        <v>5</v>
      </c>
    </row>
    <row r="2446" spans="1:1" x14ac:dyDescent="0.25">
      <c r="A2446">
        <v>5</v>
      </c>
    </row>
    <row r="2447" spans="1:1" x14ac:dyDescent="0.25">
      <c r="A2447">
        <v>6</v>
      </c>
    </row>
    <row r="2448" spans="1:1" x14ac:dyDescent="0.25">
      <c r="A2448">
        <v>5</v>
      </c>
    </row>
    <row r="2449" spans="1:1" x14ac:dyDescent="0.25">
      <c r="A2449">
        <v>4</v>
      </c>
    </row>
    <row r="2450" spans="1:1" x14ac:dyDescent="0.25">
      <c r="A2450">
        <v>6</v>
      </c>
    </row>
    <row r="2451" spans="1:1" x14ac:dyDescent="0.25">
      <c r="A2451">
        <v>5</v>
      </c>
    </row>
    <row r="2452" spans="1:1" x14ac:dyDescent="0.25">
      <c r="A2452">
        <v>6</v>
      </c>
    </row>
    <row r="2453" spans="1:1" x14ac:dyDescent="0.25">
      <c r="A2453">
        <v>5</v>
      </c>
    </row>
    <row r="2454" spans="1:1" x14ac:dyDescent="0.25">
      <c r="A2454">
        <v>5</v>
      </c>
    </row>
    <row r="2455" spans="1:1" x14ac:dyDescent="0.25">
      <c r="A2455">
        <v>4</v>
      </c>
    </row>
    <row r="2456" spans="1:1" x14ac:dyDescent="0.25">
      <c r="A2456">
        <v>3</v>
      </c>
    </row>
    <row r="2457" spans="1:1" x14ac:dyDescent="0.25">
      <c r="A2457">
        <v>5</v>
      </c>
    </row>
    <row r="2458" spans="1:1" x14ac:dyDescent="0.25">
      <c r="A2458">
        <v>0</v>
      </c>
    </row>
    <row r="2459" spans="1:1" x14ac:dyDescent="0.25">
      <c r="A2459">
        <v>4</v>
      </c>
    </row>
    <row r="2460" spans="1:1" x14ac:dyDescent="0.25">
      <c r="A2460">
        <v>6</v>
      </c>
    </row>
    <row r="2461" spans="1:1" x14ac:dyDescent="0.25">
      <c r="A2461">
        <v>5</v>
      </c>
    </row>
    <row r="2462" spans="1:1" x14ac:dyDescent="0.25">
      <c r="A2462">
        <v>6</v>
      </c>
    </row>
    <row r="2463" spans="1:1" x14ac:dyDescent="0.25">
      <c r="A2463">
        <v>6</v>
      </c>
    </row>
    <row r="2464" spans="1:1" x14ac:dyDescent="0.25">
      <c r="A2464">
        <v>5</v>
      </c>
    </row>
    <row r="2465" spans="1:1" x14ac:dyDescent="0.25">
      <c r="A2465">
        <v>5</v>
      </c>
    </row>
    <row r="2466" spans="1:1" x14ac:dyDescent="0.25">
      <c r="A2466">
        <v>5</v>
      </c>
    </row>
    <row r="2467" spans="1:1" x14ac:dyDescent="0.25">
      <c r="A2467">
        <v>5</v>
      </c>
    </row>
    <row r="2468" spans="1:1" x14ac:dyDescent="0.25">
      <c r="A2468">
        <v>4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0</v>
      </c>
    </row>
    <row r="2472" spans="1:1" x14ac:dyDescent="0.25">
      <c r="A2472">
        <v>6</v>
      </c>
    </row>
    <row r="2473" spans="1:1" x14ac:dyDescent="0.25">
      <c r="A2473">
        <v>6</v>
      </c>
    </row>
    <row r="2474" spans="1:1" x14ac:dyDescent="0.25">
      <c r="A2474">
        <v>5</v>
      </c>
    </row>
    <row r="2475" spans="1:1" x14ac:dyDescent="0.25">
      <c r="A2475">
        <v>5</v>
      </c>
    </row>
    <row r="2476" spans="1:1" x14ac:dyDescent="0.25">
      <c r="A2476">
        <v>6</v>
      </c>
    </row>
    <row r="2477" spans="1:1" x14ac:dyDescent="0.25">
      <c r="A2477">
        <v>3</v>
      </c>
    </row>
    <row r="2478" spans="1:1" x14ac:dyDescent="0.25">
      <c r="A2478">
        <v>6</v>
      </c>
    </row>
    <row r="2479" spans="1:1" x14ac:dyDescent="0.25">
      <c r="A2479">
        <v>3</v>
      </c>
    </row>
    <row r="2480" spans="1:1" x14ac:dyDescent="0.25">
      <c r="A2480">
        <v>4</v>
      </c>
    </row>
    <row r="2481" spans="1:1" x14ac:dyDescent="0.25">
      <c r="A2481">
        <v>4</v>
      </c>
    </row>
    <row r="2482" spans="1:1" x14ac:dyDescent="0.25">
      <c r="A2482">
        <v>4</v>
      </c>
    </row>
    <row r="2483" spans="1:1" x14ac:dyDescent="0.25">
      <c r="A2483">
        <v>6</v>
      </c>
    </row>
    <row r="2484" spans="1:1" x14ac:dyDescent="0.25">
      <c r="A2484">
        <v>0</v>
      </c>
    </row>
    <row r="2485" spans="1:1" x14ac:dyDescent="0.25">
      <c r="A2485">
        <v>5</v>
      </c>
    </row>
    <row r="2486" spans="1:1" x14ac:dyDescent="0.25">
      <c r="A2486">
        <v>6</v>
      </c>
    </row>
    <row r="2487" spans="1:1" x14ac:dyDescent="0.25">
      <c r="A2487">
        <v>6</v>
      </c>
    </row>
    <row r="2488" spans="1:1" x14ac:dyDescent="0.25">
      <c r="A2488">
        <v>6</v>
      </c>
    </row>
    <row r="2489" spans="1:1" x14ac:dyDescent="0.25">
      <c r="A2489">
        <v>6</v>
      </c>
    </row>
    <row r="2490" spans="1:1" x14ac:dyDescent="0.25">
      <c r="A2490">
        <v>6</v>
      </c>
    </row>
    <row r="2491" spans="1:1" x14ac:dyDescent="0.25">
      <c r="A2491">
        <v>6</v>
      </c>
    </row>
    <row r="2492" spans="1:1" x14ac:dyDescent="0.25">
      <c r="A2492">
        <v>5</v>
      </c>
    </row>
    <row r="2493" spans="1:1" x14ac:dyDescent="0.25">
      <c r="A2493">
        <v>6</v>
      </c>
    </row>
    <row r="2494" spans="1:1" x14ac:dyDescent="0.25">
      <c r="A2494">
        <v>5</v>
      </c>
    </row>
    <row r="2495" spans="1:1" x14ac:dyDescent="0.25">
      <c r="A2495">
        <v>4</v>
      </c>
    </row>
    <row r="2496" spans="1:1" x14ac:dyDescent="0.25">
      <c r="A2496">
        <v>6</v>
      </c>
    </row>
    <row r="2497" spans="1:1" x14ac:dyDescent="0.25">
      <c r="A2497">
        <v>6</v>
      </c>
    </row>
    <row r="2498" spans="1:1" x14ac:dyDescent="0.25">
      <c r="A2498">
        <v>6</v>
      </c>
    </row>
    <row r="2499" spans="1:1" x14ac:dyDescent="0.25">
      <c r="A2499">
        <v>5</v>
      </c>
    </row>
    <row r="2500" spans="1:1" x14ac:dyDescent="0.25">
      <c r="A2500">
        <v>6</v>
      </c>
    </row>
    <row r="2501" spans="1:1" x14ac:dyDescent="0.25">
      <c r="A2501">
        <v>4</v>
      </c>
    </row>
    <row r="2502" spans="1:1" x14ac:dyDescent="0.25">
      <c r="A2502">
        <v>6</v>
      </c>
    </row>
    <row r="2503" spans="1:1" x14ac:dyDescent="0.25">
      <c r="A2503">
        <v>6</v>
      </c>
    </row>
    <row r="2504" spans="1:1" x14ac:dyDescent="0.25">
      <c r="A2504">
        <v>5</v>
      </c>
    </row>
    <row r="2505" spans="1:1" x14ac:dyDescent="0.25">
      <c r="A2505">
        <v>6</v>
      </c>
    </row>
    <row r="2506" spans="1:1" x14ac:dyDescent="0.25">
      <c r="A2506">
        <v>3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6</v>
      </c>
    </row>
    <row r="2510" spans="1:1" x14ac:dyDescent="0.25">
      <c r="A2510">
        <v>5</v>
      </c>
    </row>
    <row r="2511" spans="1:1" x14ac:dyDescent="0.25">
      <c r="A2511">
        <v>5</v>
      </c>
    </row>
    <row r="2512" spans="1:1" x14ac:dyDescent="0.25">
      <c r="A2512">
        <v>4</v>
      </c>
    </row>
    <row r="2513" spans="1:1" x14ac:dyDescent="0.25">
      <c r="A2513">
        <v>5</v>
      </c>
    </row>
    <row r="2514" spans="1:1" x14ac:dyDescent="0.25">
      <c r="A2514">
        <v>6</v>
      </c>
    </row>
    <row r="2515" spans="1:1" x14ac:dyDescent="0.25">
      <c r="A2515">
        <v>6</v>
      </c>
    </row>
    <row r="2516" spans="1:1" x14ac:dyDescent="0.25">
      <c r="A2516">
        <v>0</v>
      </c>
    </row>
    <row r="2517" spans="1:1" x14ac:dyDescent="0.25">
      <c r="A2517">
        <v>4</v>
      </c>
    </row>
    <row r="2518" spans="1:1" x14ac:dyDescent="0.25">
      <c r="A2518">
        <v>5</v>
      </c>
    </row>
    <row r="2519" spans="1:1" x14ac:dyDescent="0.25">
      <c r="A2519">
        <v>3</v>
      </c>
    </row>
    <row r="2520" spans="1:1" x14ac:dyDescent="0.25">
      <c r="A2520">
        <v>4</v>
      </c>
    </row>
    <row r="2521" spans="1:1" x14ac:dyDescent="0.25">
      <c r="A2521">
        <v>3</v>
      </c>
    </row>
    <row r="2522" spans="1:1" x14ac:dyDescent="0.25">
      <c r="A2522">
        <v>1</v>
      </c>
    </row>
    <row r="2523" spans="1:1" x14ac:dyDescent="0.25">
      <c r="A2523">
        <v>5</v>
      </c>
    </row>
    <row r="2524" spans="1:1" x14ac:dyDescent="0.25">
      <c r="A2524">
        <v>6</v>
      </c>
    </row>
    <row r="2525" spans="1:1" x14ac:dyDescent="0.25">
      <c r="A2525">
        <v>5</v>
      </c>
    </row>
    <row r="2526" spans="1:1" x14ac:dyDescent="0.25">
      <c r="A2526">
        <v>6</v>
      </c>
    </row>
    <row r="2527" spans="1:1" x14ac:dyDescent="0.25">
      <c r="A2527">
        <v>5</v>
      </c>
    </row>
    <row r="2528" spans="1:1" x14ac:dyDescent="0.25">
      <c r="A2528">
        <v>6</v>
      </c>
    </row>
    <row r="2529" spans="1:1" x14ac:dyDescent="0.25">
      <c r="A2529">
        <v>5</v>
      </c>
    </row>
    <row r="2530" spans="1:1" x14ac:dyDescent="0.25">
      <c r="A2530">
        <v>4</v>
      </c>
    </row>
    <row r="2531" spans="1:1" x14ac:dyDescent="0.25">
      <c r="A2531">
        <v>4</v>
      </c>
    </row>
    <row r="2532" spans="1:1" x14ac:dyDescent="0.25">
      <c r="A2532">
        <v>5</v>
      </c>
    </row>
    <row r="2533" spans="1:1" x14ac:dyDescent="0.25">
      <c r="A2533">
        <v>6</v>
      </c>
    </row>
    <row r="2534" spans="1:1" x14ac:dyDescent="0.25">
      <c r="A2534">
        <v>5</v>
      </c>
    </row>
    <row r="2535" spans="1:1" x14ac:dyDescent="0.25">
      <c r="A2535">
        <v>4</v>
      </c>
    </row>
    <row r="2536" spans="1:1" x14ac:dyDescent="0.25">
      <c r="A2536">
        <v>5</v>
      </c>
    </row>
    <row r="2537" spans="1:1" x14ac:dyDescent="0.25">
      <c r="A2537">
        <v>5</v>
      </c>
    </row>
    <row r="2538" spans="1:1" x14ac:dyDescent="0.25">
      <c r="A2538">
        <v>5</v>
      </c>
    </row>
    <row r="2539" spans="1:1" x14ac:dyDescent="0.25">
      <c r="A2539">
        <v>2</v>
      </c>
    </row>
    <row r="2540" spans="1:1" x14ac:dyDescent="0.25">
      <c r="A2540">
        <v>6</v>
      </c>
    </row>
    <row r="2541" spans="1:1" x14ac:dyDescent="0.25">
      <c r="A2541">
        <v>3</v>
      </c>
    </row>
    <row r="2542" spans="1:1" x14ac:dyDescent="0.25">
      <c r="A2542">
        <v>4</v>
      </c>
    </row>
    <row r="2543" spans="1:1" x14ac:dyDescent="0.25">
      <c r="A2543">
        <v>1</v>
      </c>
    </row>
    <row r="2544" spans="1:1" x14ac:dyDescent="0.25">
      <c r="A2544">
        <v>6</v>
      </c>
    </row>
    <row r="2545" spans="1:1" x14ac:dyDescent="0.25">
      <c r="A2545">
        <v>6</v>
      </c>
    </row>
    <row r="2546" spans="1:1" x14ac:dyDescent="0.25">
      <c r="A2546">
        <v>6</v>
      </c>
    </row>
    <row r="2547" spans="1:1" x14ac:dyDescent="0.25">
      <c r="A2547">
        <v>4</v>
      </c>
    </row>
    <row r="2548" spans="1:1" x14ac:dyDescent="0.25">
      <c r="A2548">
        <v>6</v>
      </c>
    </row>
    <row r="2549" spans="1:1" x14ac:dyDescent="0.25">
      <c r="A2549">
        <v>5</v>
      </c>
    </row>
    <row r="2550" spans="1:1" x14ac:dyDescent="0.25">
      <c r="A2550">
        <v>6</v>
      </c>
    </row>
    <row r="2551" spans="1:1" x14ac:dyDescent="0.25">
      <c r="A2551">
        <v>6</v>
      </c>
    </row>
    <row r="2552" spans="1:1" x14ac:dyDescent="0.25">
      <c r="A2552">
        <v>6</v>
      </c>
    </row>
    <row r="2553" spans="1:1" x14ac:dyDescent="0.25">
      <c r="A2553">
        <v>6</v>
      </c>
    </row>
    <row r="2554" spans="1:1" x14ac:dyDescent="0.25">
      <c r="A2554">
        <v>4</v>
      </c>
    </row>
    <row r="2555" spans="1:1" x14ac:dyDescent="0.25">
      <c r="A2555">
        <v>4</v>
      </c>
    </row>
    <row r="2556" spans="1:1" x14ac:dyDescent="0.25">
      <c r="A2556">
        <v>5</v>
      </c>
    </row>
    <row r="2557" spans="1:1" x14ac:dyDescent="0.25">
      <c r="A2557">
        <v>6</v>
      </c>
    </row>
    <row r="2558" spans="1:1" x14ac:dyDescent="0.25">
      <c r="A2558">
        <v>1</v>
      </c>
    </row>
    <row r="2559" spans="1:1" x14ac:dyDescent="0.25">
      <c r="A2559">
        <v>6</v>
      </c>
    </row>
    <row r="2560" spans="1:1" x14ac:dyDescent="0.25">
      <c r="A2560">
        <v>5</v>
      </c>
    </row>
    <row r="2561" spans="1:1" x14ac:dyDescent="0.25">
      <c r="A2561">
        <v>6</v>
      </c>
    </row>
    <row r="2562" spans="1:1" x14ac:dyDescent="0.25">
      <c r="A2562">
        <v>4</v>
      </c>
    </row>
    <row r="2563" spans="1:1" x14ac:dyDescent="0.25">
      <c r="A2563">
        <v>4</v>
      </c>
    </row>
    <row r="2564" spans="1:1" x14ac:dyDescent="0.25">
      <c r="A2564">
        <v>6</v>
      </c>
    </row>
    <row r="2565" spans="1:1" x14ac:dyDescent="0.25">
      <c r="A2565">
        <v>6</v>
      </c>
    </row>
    <row r="2566" spans="1:1" x14ac:dyDescent="0.25">
      <c r="A2566">
        <v>6</v>
      </c>
    </row>
    <row r="2567" spans="1:1" x14ac:dyDescent="0.25">
      <c r="A2567">
        <v>5</v>
      </c>
    </row>
    <row r="2568" spans="1:1" x14ac:dyDescent="0.25">
      <c r="A2568">
        <v>5</v>
      </c>
    </row>
    <row r="2569" spans="1:1" x14ac:dyDescent="0.25">
      <c r="A2569">
        <v>6</v>
      </c>
    </row>
    <row r="2570" spans="1:1" x14ac:dyDescent="0.25">
      <c r="A2570">
        <v>2</v>
      </c>
    </row>
    <row r="2571" spans="1:1" x14ac:dyDescent="0.25">
      <c r="A2571">
        <v>6</v>
      </c>
    </row>
    <row r="2572" spans="1:1" x14ac:dyDescent="0.25">
      <c r="A2572">
        <v>6</v>
      </c>
    </row>
    <row r="2573" spans="1:1" x14ac:dyDescent="0.25">
      <c r="A2573">
        <v>6</v>
      </c>
    </row>
    <row r="2574" spans="1:1" x14ac:dyDescent="0.25">
      <c r="A2574">
        <v>3</v>
      </c>
    </row>
    <row r="2575" spans="1:1" x14ac:dyDescent="0.25">
      <c r="A2575">
        <v>6</v>
      </c>
    </row>
    <row r="2576" spans="1:1" x14ac:dyDescent="0.25">
      <c r="A2576">
        <v>6</v>
      </c>
    </row>
    <row r="2577" spans="1:1" x14ac:dyDescent="0.25">
      <c r="A2577">
        <v>4</v>
      </c>
    </row>
    <row r="2578" spans="1:1" x14ac:dyDescent="0.25">
      <c r="A2578">
        <v>6</v>
      </c>
    </row>
    <row r="2579" spans="1:1" x14ac:dyDescent="0.25">
      <c r="A2579">
        <v>0</v>
      </c>
    </row>
    <row r="2580" spans="1:1" x14ac:dyDescent="0.25">
      <c r="A2580">
        <v>6</v>
      </c>
    </row>
    <row r="2581" spans="1:1" x14ac:dyDescent="0.25">
      <c r="A2581">
        <v>5</v>
      </c>
    </row>
    <row r="2582" spans="1:1" x14ac:dyDescent="0.25">
      <c r="A2582">
        <v>5</v>
      </c>
    </row>
    <row r="2583" spans="1:1" x14ac:dyDescent="0.25">
      <c r="A2583">
        <v>4</v>
      </c>
    </row>
    <row r="2584" spans="1:1" x14ac:dyDescent="0.25">
      <c r="A2584">
        <v>4</v>
      </c>
    </row>
    <row r="2585" spans="1:1" x14ac:dyDescent="0.25">
      <c r="A2585">
        <v>5</v>
      </c>
    </row>
    <row r="2586" spans="1:1" x14ac:dyDescent="0.25">
      <c r="A2586">
        <v>6</v>
      </c>
    </row>
    <row r="2587" spans="1:1" x14ac:dyDescent="0.25">
      <c r="A2587">
        <v>6</v>
      </c>
    </row>
    <row r="2588" spans="1:1" x14ac:dyDescent="0.25">
      <c r="A2588">
        <v>3</v>
      </c>
    </row>
    <row r="2589" spans="1:1" x14ac:dyDescent="0.25">
      <c r="A2589">
        <v>6</v>
      </c>
    </row>
    <row r="2590" spans="1:1" x14ac:dyDescent="0.25">
      <c r="A2590">
        <v>4</v>
      </c>
    </row>
    <row r="2591" spans="1:1" x14ac:dyDescent="0.25">
      <c r="A2591">
        <v>4</v>
      </c>
    </row>
    <row r="2592" spans="1:1" x14ac:dyDescent="0.25">
      <c r="A2592">
        <v>6</v>
      </c>
    </row>
    <row r="2593" spans="1:1" x14ac:dyDescent="0.25">
      <c r="A2593">
        <v>0</v>
      </c>
    </row>
    <row r="2594" spans="1:1" x14ac:dyDescent="0.25">
      <c r="A2594">
        <v>5</v>
      </c>
    </row>
    <row r="2595" spans="1:1" x14ac:dyDescent="0.25">
      <c r="A2595">
        <v>6</v>
      </c>
    </row>
    <row r="2596" spans="1:1" x14ac:dyDescent="0.25">
      <c r="A2596">
        <v>5</v>
      </c>
    </row>
    <row r="2597" spans="1:1" x14ac:dyDescent="0.25">
      <c r="A2597">
        <v>5</v>
      </c>
    </row>
    <row r="2598" spans="1:1" x14ac:dyDescent="0.25">
      <c r="A2598">
        <v>6</v>
      </c>
    </row>
    <row r="2599" spans="1:1" x14ac:dyDescent="0.25">
      <c r="A2599">
        <v>5</v>
      </c>
    </row>
    <row r="2600" spans="1:1" x14ac:dyDescent="0.25">
      <c r="A2600">
        <v>6</v>
      </c>
    </row>
    <row r="2601" spans="1:1" x14ac:dyDescent="0.25">
      <c r="A2601">
        <v>5</v>
      </c>
    </row>
    <row r="2602" spans="1:1" x14ac:dyDescent="0.25">
      <c r="A2602">
        <v>5</v>
      </c>
    </row>
    <row r="2603" spans="1:1" x14ac:dyDescent="0.25">
      <c r="A2603">
        <v>6</v>
      </c>
    </row>
    <row r="2604" spans="1:1" x14ac:dyDescent="0.25">
      <c r="A2604">
        <v>6</v>
      </c>
    </row>
    <row r="2605" spans="1:1" x14ac:dyDescent="0.25">
      <c r="A2605">
        <v>5</v>
      </c>
    </row>
    <row r="2606" spans="1:1" x14ac:dyDescent="0.25">
      <c r="A2606">
        <v>3</v>
      </c>
    </row>
    <row r="2607" spans="1:1" x14ac:dyDescent="0.25">
      <c r="A2607">
        <v>5</v>
      </c>
    </row>
    <row r="2608" spans="1:1" x14ac:dyDescent="0.25">
      <c r="A2608">
        <v>6</v>
      </c>
    </row>
    <row r="2609" spans="1:1" x14ac:dyDescent="0.25">
      <c r="A2609">
        <v>5</v>
      </c>
    </row>
    <row r="2610" spans="1:1" x14ac:dyDescent="0.25">
      <c r="A2610">
        <v>6</v>
      </c>
    </row>
    <row r="2611" spans="1:1" x14ac:dyDescent="0.25">
      <c r="A2611">
        <v>6</v>
      </c>
    </row>
    <row r="2612" spans="1:1" x14ac:dyDescent="0.25">
      <c r="A2612">
        <v>6</v>
      </c>
    </row>
    <row r="2613" spans="1:1" x14ac:dyDescent="0.25">
      <c r="A2613">
        <v>6</v>
      </c>
    </row>
    <row r="2614" spans="1:1" x14ac:dyDescent="0.25">
      <c r="A2614">
        <v>3</v>
      </c>
    </row>
    <row r="2615" spans="1:1" x14ac:dyDescent="0.25">
      <c r="A2615">
        <v>5</v>
      </c>
    </row>
    <row r="2616" spans="1:1" x14ac:dyDescent="0.25">
      <c r="A2616">
        <v>6</v>
      </c>
    </row>
    <row r="2617" spans="1:1" x14ac:dyDescent="0.25">
      <c r="A2617">
        <v>6</v>
      </c>
    </row>
    <row r="2618" spans="1:1" x14ac:dyDescent="0.25">
      <c r="A2618">
        <v>5</v>
      </c>
    </row>
    <row r="2619" spans="1:1" x14ac:dyDescent="0.25">
      <c r="A2619">
        <v>6</v>
      </c>
    </row>
    <row r="2620" spans="1:1" x14ac:dyDescent="0.25">
      <c r="A2620">
        <v>6</v>
      </c>
    </row>
    <row r="2621" spans="1:1" x14ac:dyDescent="0.25">
      <c r="A2621">
        <v>6</v>
      </c>
    </row>
    <row r="2622" spans="1:1" x14ac:dyDescent="0.25">
      <c r="A2622">
        <v>5</v>
      </c>
    </row>
    <row r="2623" spans="1:1" x14ac:dyDescent="0.25">
      <c r="A2623">
        <v>5</v>
      </c>
    </row>
    <row r="2624" spans="1:1" x14ac:dyDescent="0.25">
      <c r="A2624">
        <v>5</v>
      </c>
    </row>
    <row r="2625" spans="1:1" x14ac:dyDescent="0.25">
      <c r="A2625">
        <v>0</v>
      </c>
    </row>
    <row r="2626" spans="1:1" x14ac:dyDescent="0.25">
      <c r="A2626">
        <v>6</v>
      </c>
    </row>
    <row r="2627" spans="1:1" x14ac:dyDescent="0.25">
      <c r="A2627">
        <v>6</v>
      </c>
    </row>
    <row r="2628" spans="1:1" x14ac:dyDescent="0.25">
      <c r="A2628">
        <v>3</v>
      </c>
    </row>
    <row r="2629" spans="1:1" x14ac:dyDescent="0.25">
      <c r="A2629">
        <v>6</v>
      </c>
    </row>
    <row r="2630" spans="1:1" x14ac:dyDescent="0.25">
      <c r="A2630">
        <v>4</v>
      </c>
    </row>
    <row r="2631" spans="1:1" x14ac:dyDescent="0.25">
      <c r="A2631">
        <v>4</v>
      </c>
    </row>
    <row r="2632" spans="1:1" x14ac:dyDescent="0.25">
      <c r="A2632">
        <v>4</v>
      </c>
    </row>
    <row r="2633" spans="1:1" x14ac:dyDescent="0.25">
      <c r="A2633">
        <v>6</v>
      </c>
    </row>
    <row r="2634" spans="1:1" x14ac:dyDescent="0.25">
      <c r="A2634">
        <v>3</v>
      </c>
    </row>
    <row r="2635" spans="1:1" x14ac:dyDescent="0.25">
      <c r="A2635">
        <v>6</v>
      </c>
    </row>
    <row r="2636" spans="1:1" x14ac:dyDescent="0.25">
      <c r="A2636">
        <v>6</v>
      </c>
    </row>
    <row r="2637" spans="1:1" x14ac:dyDescent="0.25">
      <c r="A2637">
        <v>0</v>
      </c>
    </row>
    <row r="2638" spans="1:1" x14ac:dyDescent="0.25">
      <c r="A2638">
        <v>6</v>
      </c>
    </row>
    <row r="2639" spans="1:1" x14ac:dyDescent="0.25">
      <c r="A2639">
        <v>6</v>
      </c>
    </row>
    <row r="2640" spans="1:1" x14ac:dyDescent="0.25">
      <c r="A2640">
        <v>5</v>
      </c>
    </row>
    <row r="2641" spans="1:1" x14ac:dyDescent="0.25">
      <c r="A2641">
        <v>5</v>
      </c>
    </row>
    <row r="2642" spans="1:1" x14ac:dyDescent="0.25">
      <c r="A2642">
        <v>5</v>
      </c>
    </row>
    <row r="2643" spans="1:1" x14ac:dyDescent="0.25">
      <c r="A2643">
        <v>6</v>
      </c>
    </row>
    <row r="2644" spans="1:1" x14ac:dyDescent="0.25">
      <c r="A2644">
        <v>6</v>
      </c>
    </row>
    <row r="2645" spans="1:1" x14ac:dyDescent="0.25">
      <c r="A2645">
        <v>6</v>
      </c>
    </row>
    <row r="2646" spans="1:1" x14ac:dyDescent="0.25">
      <c r="A2646">
        <v>4</v>
      </c>
    </row>
    <row r="2647" spans="1:1" x14ac:dyDescent="0.25">
      <c r="A2647">
        <v>6</v>
      </c>
    </row>
    <row r="2648" spans="1:1" x14ac:dyDescent="0.25">
      <c r="A2648">
        <v>3</v>
      </c>
    </row>
    <row r="2649" spans="1:1" x14ac:dyDescent="0.25">
      <c r="A2649">
        <v>4</v>
      </c>
    </row>
    <row r="2650" spans="1:1" x14ac:dyDescent="0.25">
      <c r="A2650">
        <v>6</v>
      </c>
    </row>
    <row r="2651" spans="1:1" x14ac:dyDescent="0.25">
      <c r="A2651">
        <v>4</v>
      </c>
    </row>
    <row r="2652" spans="1:1" x14ac:dyDescent="0.25">
      <c r="A2652">
        <v>5</v>
      </c>
    </row>
    <row r="2653" spans="1:1" x14ac:dyDescent="0.25">
      <c r="A2653">
        <v>5</v>
      </c>
    </row>
    <row r="2654" spans="1:1" x14ac:dyDescent="0.25">
      <c r="A2654">
        <v>6</v>
      </c>
    </row>
    <row r="2655" spans="1:1" x14ac:dyDescent="0.25">
      <c r="A2655">
        <v>4</v>
      </c>
    </row>
    <row r="2656" spans="1:1" x14ac:dyDescent="0.25">
      <c r="A2656">
        <v>3</v>
      </c>
    </row>
    <row r="2657" spans="1:1" x14ac:dyDescent="0.25">
      <c r="A2657">
        <v>6</v>
      </c>
    </row>
    <row r="2658" spans="1:1" x14ac:dyDescent="0.25">
      <c r="A2658">
        <v>5</v>
      </c>
    </row>
    <row r="2659" spans="1:1" x14ac:dyDescent="0.25">
      <c r="A2659">
        <v>5</v>
      </c>
    </row>
    <row r="2660" spans="1:1" x14ac:dyDescent="0.25">
      <c r="A2660">
        <v>5</v>
      </c>
    </row>
    <row r="2661" spans="1:1" x14ac:dyDescent="0.25">
      <c r="A2661">
        <v>6</v>
      </c>
    </row>
    <row r="2662" spans="1:1" x14ac:dyDescent="0.25">
      <c r="A2662">
        <v>3</v>
      </c>
    </row>
    <row r="2663" spans="1:1" x14ac:dyDescent="0.25">
      <c r="A2663">
        <v>6</v>
      </c>
    </row>
    <row r="2664" spans="1:1" x14ac:dyDescent="0.25">
      <c r="A2664">
        <v>3</v>
      </c>
    </row>
    <row r="2665" spans="1:1" x14ac:dyDescent="0.25">
      <c r="A2665">
        <v>0</v>
      </c>
    </row>
    <row r="2666" spans="1:1" x14ac:dyDescent="0.25">
      <c r="A2666">
        <v>6</v>
      </c>
    </row>
    <row r="2667" spans="1:1" x14ac:dyDescent="0.25">
      <c r="A2667">
        <v>4</v>
      </c>
    </row>
    <row r="2668" spans="1:1" x14ac:dyDescent="0.25">
      <c r="A2668">
        <v>6</v>
      </c>
    </row>
    <row r="2669" spans="1:1" x14ac:dyDescent="0.25">
      <c r="A2669">
        <v>6</v>
      </c>
    </row>
    <row r="2670" spans="1:1" x14ac:dyDescent="0.25">
      <c r="A2670">
        <v>5</v>
      </c>
    </row>
    <row r="2671" spans="1:1" x14ac:dyDescent="0.25">
      <c r="A2671">
        <v>3</v>
      </c>
    </row>
    <row r="2672" spans="1:1" x14ac:dyDescent="0.25">
      <c r="A2672">
        <v>6</v>
      </c>
    </row>
    <row r="2673" spans="1:1" x14ac:dyDescent="0.25">
      <c r="A2673">
        <v>4</v>
      </c>
    </row>
    <row r="2674" spans="1:1" x14ac:dyDescent="0.25">
      <c r="A2674">
        <v>3</v>
      </c>
    </row>
    <row r="2675" spans="1:1" x14ac:dyDescent="0.25">
      <c r="A2675">
        <v>0</v>
      </c>
    </row>
    <row r="2676" spans="1:1" x14ac:dyDescent="0.25">
      <c r="A2676">
        <v>5</v>
      </c>
    </row>
    <row r="2677" spans="1:1" x14ac:dyDescent="0.25">
      <c r="A2677">
        <v>0</v>
      </c>
    </row>
    <row r="2678" spans="1:1" x14ac:dyDescent="0.25">
      <c r="A2678">
        <v>5</v>
      </c>
    </row>
    <row r="2679" spans="1:1" x14ac:dyDescent="0.25">
      <c r="A2679">
        <v>5</v>
      </c>
    </row>
    <row r="2680" spans="1:1" x14ac:dyDescent="0.25">
      <c r="A2680">
        <v>5</v>
      </c>
    </row>
    <row r="2681" spans="1:1" x14ac:dyDescent="0.25">
      <c r="A2681">
        <v>6</v>
      </c>
    </row>
    <row r="2682" spans="1:1" x14ac:dyDescent="0.25">
      <c r="A2682">
        <v>5</v>
      </c>
    </row>
    <row r="2683" spans="1:1" x14ac:dyDescent="0.25">
      <c r="A2683">
        <v>5</v>
      </c>
    </row>
    <row r="2684" spans="1:1" x14ac:dyDescent="0.25">
      <c r="A2684">
        <v>3</v>
      </c>
    </row>
    <row r="2685" spans="1:1" x14ac:dyDescent="0.25">
      <c r="A2685">
        <v>6</v>
      </c>
    </row>
    <row r="2686" spans="1:1" x14ac:dyDescent="0.25">
      <c r="A2686">
        <v>5</v>
      </c>
    </row>
    <row r="2687" spans="1:1" x14ac:dyDescent="0.25">
      <c r="A2687">
        <v>4</v>
      </c>
    </row>
    <row r="2688" spans="1:1" x14ac:dyDescent="0.25">
      <c r="A2688">
        <v>5</v>
      </c>
    </row>
    <row r="2689" spans="1:1" x14ac:dyDescent="0.25">
      <c r="A2689">
        <v>4</v>
      </c>
    </row>
    <row r="2690" spans="1:1" x14ac:dyDescent="0.25">
      <c r="A2690">
        <v>0</v>
      </c>
    </row>
    <row r="2691" spans="1:1" x14ac:dyDescent="0.25">
      <c r="A2691">
        <v>6</v>
      </c>
    </row>
    <row r="2692" spans="1:1" x14ac:dyDescent="0.25">
      <c r="A2692">
        <v>6</v>
      </c>
    </row>
    <row r="2693" spans="1:1" x14ac:dyDescent="0.25">
      <c r="A2693">
        <v>4</v>
      </c>
    </row>
    <row r="2694" spans="1:1" x14ac:dyDescent="0.25">
      <c r="A2694">
        <v>5</v>
      </c>
    </row>
    <row r="2695" spans="1:1" x14ac:dyDescent="0.25">
      <c r="A2695">
        <v>5</v>
      </c>
    </row>
    <row r="2696" spans="1:1" x14ac:dyDescent="0.25">
      <c r="A2696">
        <v>4</v>
      </c>
    </row>
    <row r="2697" spans="1:1" x14ac:dyDescent="0.25">
      <c r="A2697">
        <v>5</v>
      </c>
    </row>
    <row r="2698" spans="1:1" x14ac:dyDescent="0.25">
      <c r="A2698">
        <v>5</v>
      </c>
    </row>
    <row r="2699" spans="1:1" x14ac:dyDescent="0.25">
      <c r="A2699">
        <v>5</v>
      </c>
    </row>
    <row r="2700" spans="1:1" x14ac:dyDescent="0.25">
      <c r="A2700">
        <v>6</v>
      </c>
    </row>
    <row r="2701" spans="1:1" x14ac:dyDescent="0.25">
      <c r="A2701">
        <v>5</v>
      </c>
    </row>
    <row r="2702" spans="1:1" x14ac:dyDescent="0.25">
      <c r="A2702">
        <v>5</v>
      </c>
    </row>
    <row r="2703" spans="1:1" x14ac:dyDescent="0.25">
      <c r="A2703">
        <v>6</v>
      </c>
    </row>
    <row r="2704" spans="1:1" x14ac:dyDescent="0.25">
      <c r="A2704">
        <v>6</v>
      </c>
    </row>
    <row r="2705" spans="1:1" x14ac:dyDescent="0.25">
      <c r="A2705">
        <v>3</v>
      </c>
    </row>
    <row r="2706" spans="1:1" x14ac:dyDescent="0.25">
      <c r="A2706">
        <v>6</v>
      </c>
    </row>
    <row r="2707" spans="1:1" x14ac:dyDescent="0.25">
      <c r="A2707">
        <v>3</v>
      </c>
    </row>
    <row r="2708" spans="1:1" x14ac:dyDescent="0.25">
      <c r="A2708">
        <v>4</v>
      </c>
    </row>
    <row r="2709" spans="1:1" x14ac:dyDescent="0.25">
      <c r="A2709">
        <v>6</v>
      </c>
    </row>
    <row r="2710" spans="1:1" x14ac:dyDescent="0.25">
      <c r="A2710">
        <v>5</v>
      </c>
    </row>
    <row r="2711" spans="1:1" x14ac:dyDescent="0.25">
      <c r="A2711">
        <v>6</v>
      </c>
    </row>
    <row r="2712" spans="1:1" x14ac:dyDescent="0.25">
      <c r="A2712">
        <v>6</v>
      </c>
    </row>
    <row r="2713" spans="1:1" x14ac:dyDescent="0.25">
      <c r="A2713">
        <v>5</v>
      </c>
    </row>
    <row r="2714" spans="1:1" x14ac:dyDescent="0.25">
      <c r="A2714">
        <v>6</v>
      </c>
    </row>
    <row r="2715" spans="1:1" x14ac:dyDescent="0.25">
      <c r="A2715">
        <v>3</v>
      </c>
    </row>
    <row r="2716" spans="1:1" x14ac:dyDescent="0.25">
      <c r="A2716">
        <v>5</v>
      </c>
    </row>
    <row r="2717" spans="1:1" x14ac:dyDescent="0.25">
      <c r="A2717">
        <v>4</v>
      </c>
    </row>
    <row r="2718" spans="1:1" x14ac:dyDescent="0.25">
      <c r="A2718">
        <v>5</v>
      </c>
    </row>
    <row r="2719" spans="1:1" x14ac:dyDescent="0.25">
      <c r="A2719">
        <v>5</v>
      </c>
    </row>
    <row r="2720" spans="1:1" x14ac:dyDescent="0.25">
      <c r="A2720">
        <v>0</v>
      </c>
    </row>
    <row r="2721" spans="1:1" x14ac:dyDescent="0.25">
      <c r="A2721">
        <v>6</v>
      </c>
    </row>
    <row r="2722" spans="1:1" x14ac:dyDescent="0.25">
      <c r="A2722">
        <v>5</v>
      </c>
    </row>
    <row r="2723" spans="1:1" x14ac:dyDescent="0.25">
      <c r="A2723">
        <v>5</v>
      </c>
    </row>
    <row r="2724" spans="1:1" x14ac:dyDescent="0.25">
      <c r="A2724">
        <v>6</v>
      </c>
    </row>
    <row r="2725" spans="1:1" x14ac:dyDescent="0.25">
      <c r="A2725">
        <v>2</v>
      </c>
    </row>
    <row r="2726" spans="1:1" x14ac:dyDescent="0.25">
      <c r="A2726">
        <v>6</v>
      </c>
    </row>
    <row r="2727" spans="1:1" x14ac:dyDescent="0.25">
      <c r="A2727">
        <v>6</v>
      </c>
    </row>
    <row r="2728" spans="1:1" x14ac:dyDescent="0.25">
      <c r="A2728">
        <v>4</v>
      </c>
    </row>
    <row r="2729" spans="1:1" x14ac:dyDescent="0.25">
      <c r="A2729">
        <v>5</v>
      </c>
    </row>
    <row r="2730" spans="1:1" x14ac:dyDescent="0.25">
      <c r="A2730">
        <v>6</v>
      </c>
    </row>
    <row r="2731" spans="1:1" x14ac:dyDescent="0.25">
      <c r="A2731">
        <v>6</v>
      </c>
    </row>
    <row r="2732" spans="1:1" x14ac:dyDescent="0.25">
      <c r="A2732">
        <v>3</v>
      </c>
    </row>
    <row r="2733" spans="1:1" x14ac:dyDescent="0.25">
      <c r="A2733">
        <v>5</v>
      </c>
    </row>
    <row r="2734" spans="1:1" x14ac:dyDescent="0.25">
      <c r="A2734">
        <v>5</v>
      </c>
    </row>
    <row r="2735" spans="1:1" x14ac:dyDescent="0.25">
      <c r="A2735">
        <v>6</v>
      </c>
    </row>
    <row r="2736" spans="1:1" x14ac:dyDescent="0.25">
      <c r="A2736">
        <v>5</v>
      </c>
    </row>
    <row r="2737" spans="1:1" x14ac:dyDescent="0.25">
      <c r="A2737">
        <v>4</v>
      </c>
    </row>
    <row r="2738" spans="1:1" x14ac:dyDescent="0.25">
      <c r="A2738">
        <v>6</v>
      </c>
    </row>
    <row r="2739" spans="1:1" x14ac:dyDescent="0.25">
      <c r="A2739">
        <v>5</v>
      </c>
    </row>
    <row r="2740" spans="1:1" x14ac:dyDescent="0.25">
      <c r="A2740">
        <v>6</v>
      </c>
    </row>
    <row r="2741" spans="1:1" x14ac:dyDescent="0.25">
      <c r="A2741">
        <v>6</v>
      </c>
    </row>
    <row r="2742" spans="1:1" x14ac:dyDescent="0.25">
      <c r="A2742">
        <v>4</v>
      </c>
    </row>
    <row r="2743" spans="1:1" x14ac:dyDescent="0.25">
      <c r="A2743">
        <v>6</v>
      </c>
    </row>
    <row r="2744" spans="1:1" x14ac:dyDescent="0.25">
      <c r="A2744">
        <v>6</v>
      </c>
    </row>
    <row r="2745" spans="1:1" x14ac:dyDescent="0.25">
      <c r="A2745">
        <v>6</v>
      </c>
    </row>
    <row r="2746" spans="1:1" x14ac:dyDescent="0.25">
      <c r="A2746">
        <v>6</v>
      </c>
    </row>
    <row r="2747" spans="1:1" x14ac:dyDescent="0.25">
      <c r="A2747">
        <v>6</v>
      </c>
    </row>
    <row r="2748" spans="1:1" x14ac:dyDescent="0.25">
      <c r="A2748">
        <v>6</v>
      </c>
    </row>
    <row r="2749" spans="1:1" x14ac:dyDescent="0.25">
      <c r="A2749">
        <v>3</v>
      </c>
    </row>
    <row r="2750" spans="1:1" x14ac:dyDescent="0.25">
      <c r="A2750">
        <v>6</v>
      </c>
    </row>
    <row r="2751" spans="1:1" x14ac:dyDescent="0.25">
      <c r="A2751">
        <v>5</v>
      </c>
    </row>
    <row r="2752" spans="1:1" x14ac:dyDescent="0.25">
      <c r="A2752">
        <v>6</v>
      </c>
    </row>
    <row r="2753" spans="1:1" x14ac:dyDescent="0.25">
      <c r="A2753">
        <v>6</v>
      </c>
    </row>
    <row r="2754" spans="1:1" x14ac:dyDescent="0.25">
      <c r="A2754">
        <v>6</v>
      </c>
    </row>
    <row r="2755" spans="1:1" x14ac:dyDescent="0.25">
      <c r="A2755">
        <v>5</v>
      </c>
    </row>
    <row r="2756" spans="1:1" x14ac:dyDescent="0.25">
      <c r="A2756">
        <v>6</v>
      </c>
    </row>
    <row r="2757" spans="1:1" x14ac:dyDescent="0.25">
      <c r="A2757">
        <v>4</v>
      </c>
    </row>
    <row r="2758" spans="1:1" x14ac:dyDescent="0.25">
      <c r="A2758">
        <v>5</v>
      </c>
    </row>
    <row r="2759" spans="1:1" x14ac:dyDescent="0.25">
      <c r="A2759">
        <v>5</v>
      </c>
    </row>
    <row r="2760" spans="1:1" x14ac:dyDescent="0.25">
      <c r="A2760">
        <v>6</v>
      </c>
    </row>
    <row r="2761" spans="1:1" x14ac:dyDescent="0.25">
      <c r="A2761">
        <v>6</v>
      </c>
    </row>
    <row r="2762" spans="1:1" x14ac:dyDescent="0.25">
      <c r="A2762">
        <v>3</v>
      </c>
    </row>
    <row r="2763" spans="1:1" x14ac:dyDescent="0.25">
      <c r="A2763">
        <v>5</v>
      </c>
    </row>
    <row r="2764" spans="1:1" x14ac:dyDescent="0.25">
      <c r="A2764">
        <v>6</v>
      </c>
    </row>
    <row r="2765" spans="1:1" x14ac:dyDescent="0.25">
      <c r="A2765">
        <v>4</v>
      </c>
    </row>
    <row r="2766" spans="1:1" x14ac:dyDescent="0.25">
      <c r="A2766">
        <v>6</v>
      </c>
    </row>
    <row r="2767" spans="1:1" x14ac:dyDescent="0.25">
      <c r="A2767">
        <v>5</v>
      </c>
    </row>
    <row r="2768" spans="1:1" x14ac:dyDescent="0.25">
      <c r="A2768">
        <v>0</v>
      </c>
    </row>
    <row r="2769" spans="1:1" x14ac:dyDescent="0.25">
      <c r="A2769">
        <v>6</v>
      </c>
    </row>
    <row r="2770" spans="1:1" x14ac:dyDescent="0.25">
      <c r="A2770">
        <v>4</v>
      </c>
    </row>
    <row r="2771" spans="1:1" x14ac:dyDescent="0.25">
      <c r="A2771">
        <v>5</v>
      </c>
    </row>
    <row r="2772" spans="1:1" x14ac:dyDescent="0.25">
      <c r="A2772">
        <v>4</v>
      </c>
    </row>
    <row r="2773" spans="1:1" x14ac:dyDescent="0.25">
      <c r="A2773">
        <v>5</v>
      </c>
    </row>
    <row r="2774" spans="1:1" x14ac:dyDescent="0.25">
      <c r="A2774">
        <v>2</v>
      </c>
    </row>
    <row r="2775" spans="1:1" x14ac:dyDescent="0.25">
      <c r="A2775">
        <v>5</v>
      </c>
    </row>
    <row r="2776" spans="1:1" x14ac:dyDescent="0.25">
      <c r="A2776">
        <v>6</v>
      </c>
    </row>
    <row r="2777" spans="1:1" x14ac:dyDescent="0.25">
      <c r="A2777">
        <v>0</v>
      </c>
    </row>
    <row r="2778" spans="1:1" x14ac:dyDescent="0.25">
      <c r="A2778">
        <v>3</v>
      </c>
    </row>
    <row r="2779" spans="1:1" x14ac:dyDescent="0.25">
      <c r="A2779">
        <v>6</v>
      </c>
    </row>
    <row r="2780" spans="1:1" x14ac:dyDescent="0.25">
      <c r="A2780">
        <v>5</v>
      </c>
    </row>
    <row r="2781" spans="1:1" x14ac:dyDescent="0.25">
      <c r="A2781">
        <v>6</v>
      </c>
    </row>
    <row r="2782" spans="1:1" x14ac:dyDescent="0.25">
      <c r="A2782">
        <v>5</v>
      </c>
    </row>
    <row r="2783" spans="1:1" x14ac:dyDescent="0.25">
      <c r="A2783">
        <v>5</v>
      </c>
    </row>
    <row r="2784" spans="1:1" x14ac:dyDescent="0.25">
      <c r="A2784">
        <v>4</v>
      </c>
    </row>
    <row r="2785" spans="1:1" x14ac:dyDescent="0.25">
      <c r="A2785">
        <v>3</v>
      </c>
    </row>
    <row r="2786" spans="1:1" x14ac:dyDescent="0.25">
      <c r="A2786">
        <v>6</v>
      </c>
    </row>
    <row r="2787" spans="1:1" x14ac:dyDescent="0.25">
      <c r="A2787">
        <v>4</v>
      </c>
    </row>
    <row r="2788" spans="1:1" x14ac:dyDescent="0.25">
      <c r="A2788">
        <v>5</v>
      </c>
    </row>
    <row r="2789" spans="1:1" x14ac:dyDescent="0.25">
      <c r="A2789">
        <v>6</v>
      </c>
    </row>
    <row r="2790" spans="1:1" x14ac:dyDescent="0.25">
      <c r="A2790">
        <v>6</v>
      </c>
    </row>
    <row r="2791" spans="1:1" x14ac:dyDescent="0.25">
      <c r="A2791">
        <v>4</v>
      </c>
    </row>
    <row r="2792" spans="1:1" x14ac:dyDescent="0.25">
      <c r="A2792">
        <v>4</v>
      </c>
    </row>
    <row r="2793" spans="1:1" x14ac:dyDescent="0.25">
      <c r="A2793">
        <v>6</v>
      </c>
    </row>
    <row r="2794" spans="1:1" x14ac:dyDescent="0.25">
      <c r="A2794">
        <v>6</v>
      </c>
    </row>
    <row r="2795" spans="1:1" x14ac:dyDescent="0.25">
      <c r="A2795">
        <v>6</v>
      </c>
    </row>
    <row r="2796" spans="1:1" x14ac:dyDescent="0.25">
      <c r="A2796">
        <v>6</v>
      </c>
    </row>
    <row r="2797" spans="1:1" x14ac:dyDescent="0.25">
      <c r="A2797">
        <v>4</v>
      </c>
    </row>
    <row r="2798" spans="1:1" x14ac:dyDescent="0.25">
      <c r="A2798">
        <v>6</v>
      </c>
    </row>
    <row r="2799" spans="1:1" x14ac:dyDescent="0.25">
      <c r="A2799">
        <v>4</v>
      </c>
    </row>
    <row r="2800" spans="1:1" x14ac:dyDescent="0.25">
      <c r="A2800">
        <v>6</v>
      </c>
    </row>
    <row r="2801" spans="1:1" x14ac:dyDescent="0.25">
      <c r="A2801">
        <v>6</v>
      </c>
    </row>
    <row r="2802" spans="1:1" x14ac:dyDescent="0.25">
      <c r="A2802">
        <v>5</v>
      </c>
    </row>
    <row r="2803" spans="1:1" x14ac:dyDescent="0.25">
      <c r="A2803">
        <v>6</v>
      </c>
    </row>
    <row r="2804" spans="1:1" x14ac:dyDescent="0.25">
      <c r="A2804">
        <v>5</v>
      </c>
    </row>
    <row r="2805" spans="1:1" x14ac:dyDescent="0.25">
      <c r="A2805">
        <v>4</v>
      </c>
    </row>
    <row r="2806" spans="1:1" x14ac:dyDescent="0.25">
      <c r="A2806">
        <v>5</v>
      </c>
    </row>
    <row r="2807" spans="1:1" x14ac:dyDescent="0.25">
      <c r="A2807">
        <v>5</v>
      </c>
    </row>
    <row r="2808" spans="1:1" x14ac:dyDescent="0.25">
      <c r="A2808">
        <v>5</v>
      </c>
    </row>
    <row r="2809" spans="1:1" x14ac:dyDescent="0.25">
      <c r="A2809">
        <v>6</v>
      </c>
    </row>
    <row r="2810" spans="1:1" x14ac:dyDescent="0.25">
      <c r="A2810">
        <v>5</v>
      </c>
    </row>
    <row r="2811" spans="1:1" x14ac:dyDescent="0.25">
      <c r="A2811">
        <v>5</v>
      </c>
    </row>
    <row r="2812" spans="1:1" x14ac:dyDescent="0.25">
      <c r="A2812">
        <v>6</v>
      </c>
    </row>
    <row r="2813" spans="1:1" x14ac:dyDescent="0.25">
      <c r="A2813">
        <v>4</v>
      </c>
    </row>
    <row r="2814" spans="1:1" x14ac:dyDescent="0.25">
      <c r="A2814">
        <v>4</v>
      </c>
    </row>
    <row r="2815" spans="1:1" x14ac:dyDescent="0.25">
      <c r="A2815">
        <v>6</v>
      </c>
    </row>
    <row r="2816" spans="1:1" x14ac:dyDescent="0.25">
      <c r="A2816">
        <v>6</v>
      </c>
    </row>
    <row r="2817" spans="1:1" x14ac:dyDescent="0.25">
      <c r="A2817">
        <v>5</v>
      </c>
    </row>
    <row r="2818" spans="1:1" x14ac:dyDescent="0.25">
      <c r="A2818">
        <v>6</v>
      </c>
    </row>
    <row r="2819" spans="1:1" x14ac:dyDescent="0.25">
      <c r="A2819">
        <v>2</v>
      </c>
    </row>
    <row r="2820" spans="1:1" x14ac:dyDescent="0.25">
      <c r="A2820">
        <v>3</v>
      </c>
    </row>
    <row r="2821" spans="1:1" x14ac:dyDescent="0.25">
      <c r="A2821">
        <v>4</v>
      </c>
    </row>
    <row r="2822" spans="1:1" x14ac:dyDescent="0.25">
      <c r="A2822">
        <v>6</v>
      </c>
    </row>
    <row r="2823" spans="1:1" x14ac:dyDescent="0.25">
      <c r="A2823">
        <v>5</v>
      </c>
    </row>
    <row r="2824" spans="1:1" x14ac:dyDescent="0.25">
      <c r="A2824">
        <v>3</v>
      </c>
    </row>
    <row r="2825" spans="1:1" x14ac:dyDescent="0.25">
      <c r="A2825">
        <v>5</v>
      </c>
    </row>
    <row r="2826" spans="1:1" x14ac:dyDescent="0.25">
      <c r="A2826">
        <v>6</v>
      </c>
    </row>
    <row r="2827" spans="1:1" x14ac:dyDescent="0.25">
      <c r="A2827">
        <v>4</v>
      </c>
    </row>
    <row r="2828" spans="1:1" x14ac:dyDescent="0.25">
      <c r="A2828">
        <v>3</v>
      </c>
    </row>
    <row r="2829" spans="1:1" x14ac:dyDescent="0.25">
      <c r="A2829">
        <v>5</v>
      </c>
    </row>
    <row r="2830" spans="1:1" x14ac:dyDescent="0.25">
      <c r="A2830">
        <v>5</v>
      </c>
    </row>
    <row r="2831" spans="1:1" x14ac:dyDescent="0.25">
      <c r="A2831">
        <v>6</v>
      </c>
    </row>
    <row r="2832" spans="1:1" x14ac:dyDescent="0.25">
      <c r="A2832">
        <v>6</v>
      </c>
    </row>
    <row r="2833" spans="1:1" x14ac:dyDescent="0.25">
      <c r="A2833">
        <v>5</v>
      </c>
    </row>
    <row r="2834" spans="1:1" x14ac:dyDescent="0.25">
      <c r="A2834">
        <v>6</v>
      </c>
    </row>
    <row r="2835" spans="1:1" x14ac:dyDescent="0.25">
      <c r="A2835">
        <v>5</v>
      </c>
    </row>
    <row r="2836" spans="1:1" x14ac:dyDescent="0.25">
      <c r="A2836">
        <v>0</v>
      </c>
    </row>
    <row r="2837" spans="1:1" x14ac:dyDescent="0.25">
      <c r="A2837">
        <v>5</v>
      </c>
    </row>
    <row r="2838" spans="1:1" x14ac:dyDescent="0.25">
      <c r="A2838">
        <v>6</v>
      </c>
    </row>
    <row r="2839" spans="1:1" x14ac:dyDescent="0.25">
      <c r="A2839">
        <v>5</v>
      </c>
    </row>
    <row r="2840" spans="1:1" x14ac:dyDescent="0.25">
      <c r="A2840">
        <v>6</v>
      </c>
    </row>
    <row r="2841" spans="1:1" x14ac:dyDescent="0.25">
      <c r="A2841">
        <v>4</v>
      </c>
    </row>
    <row r="2842" spans="1:1" x14ac:dyDescent="0.25">
      <c r="A2842">
        <v>6</v>
      </c>
    </row>
    <row r="2843" spans="1:1" x14ac:dyDescent="0.25">
      <c r="A2843">
        <v>6</v>
      </c>
    </row>
    <row r="2844" spans="1:1" x14ac:dyDescent="0.25">
      <c r="A2844">
        <v>6</v>
      </c>
    </row>
    <row r="2845" spans="1:1" x14ac:dyDescent="0.25">
      <c r="A2845">
        <v>5</v>
      </c>
    </row>
    <row r="2846" spans="1:1" x14ac:dyDescent="0.25">
      <c r="A2846">
        <v>6</v>
      </c>
    </row>
    <row r="2847" spans="1:1" x14ac:dyDescent="0.25">
      <c r="A2847">
        <v>4</v>
      </c>
    </row>
    <row r="2848" spans="1:1" x14ac:dyDescent="0.25">
      <c r="A2848">
        <v>4</v>
      </c>
    </row>
    <row r="2849" spans="1:1" x14ac:dyDescent="0.25">
      <c r="A2849">
        <v>6</v>
      </c>
    </row>
    <row r="2850" spans="1:1" x14ac:dyDescent="0.25">
      <c r="A2850">
        <v>0</v>
      </c>
    </row>
    <row r="2851" spans="1:1" x14ac:dyDescent="0.25">
      <c r="A2851">
        <v>6</v>
      </c>
    </row>
    <row r="2852" spans="1:1" x14ac:dyDescent="0.25">
      <c r="A2852">
        <v>3</v>
      </c>
    </row>
    <row r="2853" spans="1:1" x14ac:dyDescent="0.25">
      <c r="A2853">
        <v>6</v>
      </c>
    </row>
    <row r="2854" spans="1:1" x14ac:dyDescent="0.25">
      <c r="A2854">
        <v>6</v>
      </c>
    </row>
    <row r="2855" spans="1:1" x14ac:dyDescent="0.25">
      <c r="A2855">
        <v>6</v>
      </c>
    </row>
    <row r="2856" spans="1:1" x14ac:dyDescent="0.25">
      <c r="A2856">
        <v>4</v>
      </c>
    </row>
    <row r="2857" spans="1:1" x14ac:dyDescent="0.25">
      <c r="A2857">
        <v>5</v>
      </c>
    </row>
    <row r="2858" spans="1:1" x14ac:dyDescent="0.25">
      <c r="A2858">
        <v>6</v>
      </c>
    </row>
    <row r="2859" spans="1:1" x14ac:dyDescent="0.25">
      <c r="A2859">
        <v>4</v>
      </c>
    </row>
    <row r="2860" spans="1:1" x14ac:dyDescent="0.25">
      <c r="A2860">
        <v>4</v>
      </c>
    </row>
    <row r="2861" spans="1:1" x14ac:dyDescent="0.25">
      <c r="A2861">
        <v>4</v>
      </c>
    </row>
    <row r="2862" spans="1:1" x14ac:dyDescent="0.25">
      <c r="A2862">
        <v>5</v>
      </c>
    </row>
    <row r="2863" spans="1:1" x14ac:dyDescent="0.25">
      <c r="A2863">
        <v>6</v>
      </c>
    </row>
    <row r="2864" spans="1:1" x14ac:dyDescent="0.25">
      <c r="A2864">
        <v>6</v>
      </c>
    </row>
    <row r="2865" spans="1:1" x14ac:dyDescent="0.25">
      <c r="A2865">
        <v>5</v>
      </c>
    </row>
    <row r="2866" spans="1:1" x14ac:dyDescent="0.25">
      <c r="A2866">
        <v>0</v>
      </c>
    </row>
    <row r="2867" spans="1:1" x14ac:dyDescent="0.25">
      <c r="A2867">
        <v>6</v>
      </c>
    </row>
    <row r="2868" spans="1:1" x14ac:dyDescent="0.25">
      <c r="A2868">
        <v>6</v>
      </c>
    </row>
    <row r="2869" spans="1:1" x14ac:dyDescent="0.25">
      <c r="A2869">
        <v>6</v>
      </c>
    </row>
    <row r="2870" spans="1:1" x14ac:dyDescent="0.25">
      <c r="A2870">
        <v>5</v>
      </c>
    </row>
    <row r="2871" spans="1:1" x14ac:dyDescent="0.25">
      <c r="A2871">
        <v>5</v>
      </c>
    </row>
    <row r="2872" spans="1:1" x14ac:dyDescent="0.25">
      <c r="A2872">
        <v>5</v>
      </c>
    </row>
    <row r="2873" spans="1:1" x14ac:dyDescent="0.25">
      <c r="A2873">
        <v>5</v>
      </c>
    </row>
    <row r="2874" spans="1:1" x14ac:dyDescent="0.25">
      <c r="A2874">
        <v>6</v>
      </c>
    </row>
    <row r="2875" spans="1:1" x14ac:dyDescent="0.25">
      <c r="A2875">
        <v>5</v>
      </c>
    </row>
    <row r="2876" spans="1:1" x14ac:dyDescent="0.25">
      <c r="A2876">
        <v>6</v>
      </c>
    </row>
    <row r="2877" spans="1:1" x14ac:dyDescent="0.25">
      <c r="A2877">
        <v>0</v>
      </c>
    </row>
    <row r="2878" spans="1:1" x14ac:dyDescent="0.25">
      <c r="A2878">
        <v>4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6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6</v>
      </c>
    </row>
    <row r="2886" spans="1:1" x14ac:dyDescent="0.25">
      <c r="A2886">
        <v>3</v>
      </c>
    </row>
    <row r="2887" spans="1:1" x14ac:dyDescent="0.25">
      <c r="A2887">
        <v>6</v>
      </c>
    </row>
    <row r="2888" spans="1:1" x14ac:dyDescent="0.25">
      <c r="A2888">
        <v>0</v>
      </c>
    </row>
    <row r="2889" spans="1:1" x14ac:dyDescent="0.25">
      <c r="A2889">
        <v>6</v>
      </c>
    </row>
    <row r="2890" spans="1:1" x14ac:dyDescent="0.25">
      <c r="A2890">
        <v>6</v>
      </c>
    </row>
    <row r="2891" spans="1:1" x14ac:dyDescent="0.25">
      <c r="A2891">
        <v>4</v>
      </c>
    </row>
    <row r="2892" spans="1:1" x14ac:dyDescent="0.25">
      <c r="A2892">
        <v>3</v>
      </c>
    </row>
    <row r="2893" spans="1:1" x14ac:dyDescent="0.25">
      <c r="A2893">
        <v>6</v>
      </c>
    </row>
    <row r="2894" spans="1:1" x14ac:dyDescent="0.25">
      <c r="A2894">
        <v>6</v>
      </c>
    </row>
    <row r="2895" spans="1:1" x14ac:dyDescent="0.25">
      <c r="A2895">
        <v>0</v>
      </c>
    </row>
    <row r="2896" spans="1:1" x14ac:dyDescent="0.25">
      <c r="A2896">
        <v>6</v>
      </c>
    </row>
    <row r="2897" spans="1:1" x14ac:dyDescent="0.25">
      <c r="A2897">
        <v>6</v>
      </c>
    </row>
    <row r="2898" spans="1:1" x14ac:dyDescent="0.25">
      <c r="A2898">
        <v>3</v>
      </c>
    </row>
    <row r="2899" spans="1:1" x14ac:dyDescent="0.25">
      <c r="A2899">
        <v>6</v>
      </c>
    </row>
    <row r="2900" spans="1:1" x14ac:dyDescent="0.25">
      <c r="A2900">
        <v>6</v>
      </c>
    </row>
    <row r="2901" spans="1:1" x14ac:dyDescent="0.25">
      <c r="A2901">
        <v>5</v>
      </c>
    </row>
    <row r="2902" spans="1:1" x14ac:dyDescent="0.25">
      <c r="A2902">
        <v>4</v>
      </c>
    </row>
    <row r="2903" spans="1:1" x14ac:dyDescent="0.25">
      <c r="A2903">
        <v>6</v>
      </c>
    </row>
    <row r="2904" spans="1:1" x14ac:dyDescent="0.25">
      <c r="A2904">
        <v>6</v>
      </c>
    </row>
    <row r="2905" spans="1:1" x14ac:dyDescent="0.25">
      <c r="A2905">
        <v>6</v>
      </c>
    </row>
    <row r="2906" spans="1:1" x14ac:dyDescent="0.25">
      <c r="A2906">
        <v>6</v>
      </c>
    </row>
    <row r="2907" spans="1:1" x14ac:dyDescent="0.25">
      <c r="A2907">
        <v>5</v>
      </c>
    </row>
    <row r="2908" spans="1:1" x14ac:dyDescent="0.25">
      <c r="A2908">
        <v>5</v>
      </c>
    </row>
    <row r="2909" spans="1:1" x14ac:dyDescent="0.25">
      <c r="A2909">
        <v>5</v>
      </c>
    </row>
    <row r="2910" spans="1:1" x14ac:dyDescent="0.25">
      <c r="A2910">
        <v>6</v>
      </c>
    </row>
    <row r="2911" spans="1:1" x14ac:dyDescent="0.25">
      <c r="A2911">
        <v>5</v>
      </c>
    </row>
    <row r="2912" spans="1:1" x14ac:dyDescent="0.25">
      <c r="A2912">
        <v>6</v>
      </c>
    </row>
    <row r="2913" spans="1:1" x14ac:dyDescent="0.25">
      <c r="A2913">
        <v>6</v>
      </c>
    </row>
    <row r="2914" spans="1:1" x14ac:dyDescent="0.25">
      <c r="A2914">
        <v>4</v>
      </c>
    </row>
    <row r="2915" spans="1:1" x14ac:dyDescent="0.25">
      <c r="A2915">
        <v>6</v>
      </c>
    </row>
    <row r="2916" spans="1:1" x14ac:dyDescent="0.25">
      <c r="A2916">
        <v>5</v>
      </c>
    </row>
    <row r="2917" spans="1:1" x14ac:dyDescent="0.25">
      <c r="A2917">
        <v>5</v>
      </c>
    </row>
    <row r="2918" spans="1:1" x14ac:dyDescent="0.25">
      <c r="A2918">
        <v>6</v>
      </c>
    </row>
    <row r="2919" spans="1:1" x14ac:dyDescent="0.25">
      <c r="A2919">
        <v>6</v>
      </c>
    </row>
    <row r="2920" spans="1:1" x14ac:dyDescent="0.25">
      <c r="A2920">
        <v>6</v>
      </c>
    </row>
    <row r="2921" spans="1:1" x14ac:dyDescent="0.25">
      <c r="A2921">
        <v>5</v>
      </c>
    </row>
    <row r="2922" spans="1:1" x14ac:dyDescent="0.25">
      <c r="A2922">
        <v>2</v>
      </c>
    </row>
    <row r="2923" spans="1:1" x14ac:dyDescent="0.25">
      <c r="A2923">
        <v>6</v>
      </c>
    </row>
    <row r="2924" spans="1:1" x14ac:dyDescent="0.25">
      <c r="A2924">
        <v>5</v>
      </c>
    </row>
    <row r="2925" spans="1:1" x14ac:dyDescent="0.25">
      <c r="A2925">
        <v>5</v>
      </c>
    </row>
    <row r="2926" spans="1:1" x14ac:dyDescent="0.25">
      <c r="A2926">
        <v>2</v>
      </c>
    </row>
    <row r="2927" spans="1:1" x14ac:dyDescent="0.25">
      <c r="A2927">
        <v>6</v>
      </c>
    </row>
    <row r="2928" spans="1:1" x14ac:dyDescent="0.25">
      <c r="A2928">
        <v>6</v>
      </c>
    </row>
    <row r="2929" spans="1:1" x14ac:dyDescent="0.25">
      <c r="A2929">
        <v>6</v>
      </c>
    </row>
    <row r="2930" spans="1:1" x14ac:dyDescent="0.25">
      <c r="A2930">
        <v>4</v>
      </c>
    </row>
    <row r="2931" spans="1:1" x14ac:dyDescent="0.25">
      <c r="A2931">
        <v>6</v>
      </c>
    </row>
    <row r="2932" spans="1:1" x14ac:dyDescent="0.25">
      <c r="A2932">
        <v>6</v>
      </c>
    </row>
    <row r="2933" spans="1:1" x14ac:dyDescent="0.25">
      <c r="A2933">
        <v>2</v>
      </c>
    </row>
    <row r="2934" spans="1:1" x14ac:dyDescent="0.25">
      <c r="A2934">
        <v>5</v>
      </c>
    </row>
    <row r="2935" spans="1:1" x14ac:dyDescent="0.25">
      <c r="A2935">
        <v>4</v>
      </c>
    </row>
    <row r="2936" spans="1:1" x14ac:dyDescent="0.25">
      <c r="A2936">
        <v>5</v>
      </c>
    </row>
    <row r="2937" spans="1:1" x14ac:dyDescent="0.25">
      <c r="A2937">
        <v>5</v>
      </c>
    </row>
    <row r="2938" spans="1:1" x14ac:dyDescent="0.25">
      <c r="A2938">
        <v>6</v>
      </c>
    </row>
    <row r="2939" spans="1:1" x14ac:dyDescent="0.25">
      <c r="A2939">
        <v>0</v>
      </c>
    </row>
    <row r="2940" spans="1:1" x14ac:dyDescent="0.25">
      <c r="A2940">
        <v>4</v>
      </c>
    </row>
    <row r="2941" spans="1:1" x14ac:dyDescent="0.25">
      <c r="A2941">
        <v>4</v>
      </c>
    </row>
    <row r="2942" spans="1:1" x14ac:dyDescent="0.25">
      <c r="A2942">
        <v>4</v>
      </c>
    </row>
    <row r="2943" spans="1:1" x14ac:dyDescent="0.25">
      <c r="A2943">
        <v>6</v>
      </c>
    </row>
    <row r="2944" spans="1:1" x14ac:dyDescent="0.25">
      <c r="A2944">
        <v>2</v>
      </c>
    </row>
    <row r="2945" spans="1:1" x14ac:dyDescent="0.25">
      <c r="A2945">
        <v>5</v>
      </c>
    </row>
    <row r="2946" spans="1:1" x14ac:dyDescent="0.25">
      <c r="A2946">
        <v>5</v>
      </c>
    </row>
    <row r="2947" spans="1:1" x14ac:dyDescent="0.25">
      <c r="A2947">
        <v>6</v>
      </c>
    </row>
    <row r="2948" spans="1:1" x14ac:dyDescent="0.25">
      <c r="A2948">
        <v>4</v>
      </c>
    </row>
    <row r="2949" spans="1:1" x14ac:dyDescent="0.25">
      <c r="A2949">
        <v>6</v>
      </c>
    </row>
    <row r="2950" spans="1:1" x14ac:dyDescent="0.25">
      <c r="A2950">
        <v>6</v>
      </c>
    </row>
    <row r="2951" spans="1:1" x14ac:dyDescent="0.25">
      <c r="A2951">
        <v>6</v>
      </c>
    </row>
    <row r="2952" spans="1:1" x14ac:dyDescent="0.25">
      <c r="A2952">
        <v>6</v>
      </c>
    </row>
    <row r="2953" spans="1:1" x14ac:dyDescent="0.25">
      <c r="A2953">
        <v>6</v>
      </c>
    </row>
    <row r="2954" spans="1:1" x14ac:dyDescent="0.25">
      <c r="A2954">
        <v>6</v>
      </c>
    </row>
    <row r="2955" spans="1:1" x14ac:dyDescent="0.25">
      <c r="A2955">
        <v>6</v>
      </c>
    </row>
    <row r="2956" spans="1:1" x14ac:dyDescent="0.25">
      <c r="A2956">
        <v>4</v>
      </c>
    </row>
    <row r="2957" spans="1:1" x14ac:dyDescent="0.25">
      <c r="A2957">
        <v>6</v>
      </c>
    </row>
    <row r="2958" spans="1:1" x14ac:dyDescent="0.25">
      <c r="A2958">
        <v>3</v>
      </c>
    </row>
    <row r="2959" spans="1:1" x14ac:dyDescent="0.25">
      <c r="A2959">
        <v>6</v>
      </c>
    </row>
    <row r="2960" spans="1:1" x14ac:dyDescent="0.25">
      <c r="A2960">
        <v>5</v>
      </c>
    </row>
    <row r="2961" spans="1:1" x14ac:dyDescent="0.25">
      <c r="A2961">
        <v>6</v>
      </c>
    </row>
    <row r="2962" spans="1:1" x14ac:dyDescent="0.25">
      <c r="A2962">
        <v>6</v>
      </c>
    </row>
    <row r="2963" spans="1:1" x14ac:dyDescent="0.25">
      <c r="A2963">
        <v>4</v>
      </c>
    </row>
    <row r="2964" spans="1:1" x14ac:dyDescent="0.25">
      <c r="A2964">
        <v>5</v>
      </c>
    </row>
    <row r="2965" spans="1:1" x14ac:dyDescent="0.25">
      <c r="A2965">
        <v>5</v>
      </c>
    </row>
    <row r="2966" spans="1:1" x14ac:dyDescent="0.25">
      <c r="A2966">
        <v>6</v>
      </c>
    </row>
    <row r="2967" spans="1:1" x14ac:dyDescent="0.25">
      <c r="A2967">
        <v>6</v>
      </c>
    </row>
    <row r="2968" spans="1:1" x14ac:dyDescent="0.25">
      <c r="A2968">
        <v>3</v>
      </c>
    </row>
    <row r="2969" spans="1:1" x14ac:dyDescent="0.25">
      <c r="A2969">
        <v>4</v>
      </c>
    </row>
    <row r="2970" spans="1:1" x14ac:dyDescent="0.25">
      <c r="A2970">
        <v>5</v>
      </c>
    </row>
    <row r="2971" spans="1:1" x14ac:dyDescent="0.25">
      <c r="A2971">
        <v>3</v>
      </c>
    </row>
    <row r="2972" spans="1:1" x14ac:dyDescent="0.25">
      <c r="A2972">
        <v>5</v>
      </c>
    </row>
    <row r="2973" spans="1:1" x14ac:dyDescent="0.25">
      <c r="A2973">
        <v>5</v>
      </c>
    </row>
    <row r="2974" spans="1:1" x14ac:dyDescent="0.25">
      <c r="A2974">
        <v>0</v>
      </c>
    </row>
    <row r="2975" spans="1:1" x14ac:dyDescent="0.25">
      <c r="A2975">
        <v>5</v>
      </c>
    </row>
    <row r="2976" spans="1:1" x14ac:dyDescent="0.25">
      <c r="A2976">
        <v>6</v>
      </c>
    </row>
    <row r="2977" spans="1:1" x14ac:dyDescent="0.25">
      <c r="A2977">
        <v>5</v>
      </c>
    </row>
    <row r="2978" spans="1:1" x14ac:dyDescent="0.25">
      <c r="A2978">
        <v>6</v>
      </c>
    </row>
    <row r="2979" spans="1:1" x14ac:dyDescent="0.25">
      <c r="A2979">
        <v>3</v>
      </c>
    </row>
    <row r="2980" spans="1:1" x14ac:dyDescent="0.25">
      <c r="A2980">
        <v>5</v>
      </c>
    </row>
    <row r="2981" spans="1:1" x14ac:dyDescent="0.25">
      <c r="A2981">
        <v>6</v>
      </c>
    </row>
    <row r="2982" spans="1:1" x14ac:dyDescent="0.25">
      <c r="A2982">
        <v>4</v>
      </c>
    </row>
    <row r="2983" spans="1:1" x14ac:dyDescent="0.25">
      <c r="A2983">
        <v>5</v>
      </c>
    </row>
    <row r="2984" spans="1:1" x14ac:dyDescent="0.25">
      <c r="A2984">
        <v>4</v>
      </c>
    </row>
    <row r="2985" spans="1:1" x14ac:dyDescent="0.25">
      <c r="A2985">
        <v>5</v>
      </c>
    </row>
    <row r="2986" spans="1:1" x14ac:dyDescent="0.25">
      <c r="A2986">
        <v>6</v>
      </c>
    </row>
    <row r="2987" spans="1:1" x14ac:dyDescent="0.25">
      <c r="A2987">
        <v>6</v>
      </c>
    </row>
    <row r="2988" spans="1:1" x14ac:dyDescent="0.25">
      <c r="A2988">
        <v>5</v>
      </c>
    </row>
    <row r="2989" spans="1:1" x14ac:dyDescent="0.25">
      <c r="A2989">
        <v>3</v>
      </c>
    </row>
    <row r="2990" spans="1:1" x14ac:dyDescent="0.25">
      <c r="A2990">
        <v>6</v>
      </c>
    </row>
    <row r="2991" spans="1:1" x14ac:dyDescent="0.25">
      <c r="A2991">
        <v>0</v>
      </c>
    </row>
    <row r="2992" spans="1:1" x14ac:dyDescent="0.25">
      <c r="A2992">
        <v>5</v>
      </c>
    </row>
    <row r="2993" spans="1:1" x14ac:dyDescent="0.25">
      <c r="A2993">
        <v>5</v>
      </c>
    </row>
    <row r="2994" spans="1:1" x14ac:dyDescent="0.25">
      <c r="A2994">
        <v>5</v>
      </c>
    </row>
    <row r="2995" spans="1:1" x14ac:dyDescent="0.25">
      <c r="A2995">
        <v>6</v>
      </c>
    </row>
    <row r="2996" spans="1:1" x14ac:dyDescent="0.25">
      <c r="A2996">
        <v>6</v>
      </c>
    </row>
    <row r="2997" spans="1:1" x14ac:dyDescent="0.25">
      <c r="A2997">
        <v>5</v>
      </c>
    </row>
    <row r="2998" spans="1:1" x14ac:dyDescent="0.25">
      <c r="A2998">
        <v>5</v>
      </c>
    </row>
    <row r="2999" spans="1:1" x14ac:dyDescent="0.25">
      <c r="A2999">
        <v>6</v>
      </c>
    </row>
    <row r="3000" spans="1:1" x14ac:dyDescent="0.25">
      <c r="A3000">
        <v>6</v>
      </c>
    </row>
    <row r="3001" spans="1:1" x14ac:dyDescent="0.25">
      <c r="A3001">
        <v>4</v>
      </c>
    </row>
    <row r="3002" spans="1:1" x14ac:dyDescent="0.25">
      <c r="A3002">
        <v>6</v>
      </c>
    </row>
    <row r="3003" spans="1:1" x14ac:dyDescent="0.25">
      <c r="A3003">
        <v>6</v>
      </c>
    </row>
    <row r="3004" spans="1:1" x14ac:dyDescent="0.25">
      <c r="A3004">
        <v>5</v>
      </c>
    </row>
    <row r="3005" spans="1:1" x14ac:dyDescent="0.25">
      <c r="A3005">
        <v>5</v>
      </c>
    </row>
    <row r="3006" spans="1:1" x14ac:dyDescent="0.25">
      <c r="A3006">
        <v>6</v>
      </c>
    </row>
    <row r="3007" spans="1:1" x14ac:dyDescent="0.25">
      <c r="A3007">
        <v>4</v>
      </c>
    </row>
    <row r="3008" spans="1:1" x14ac:dyDescent="0.25">
      <c r="A3008">
        <v>5</v>
      </c>
    </row>
    <row r="3009" spans="1:1" x14ac:dyDescent="0.25">
      <c r="A3009">
        <v>0</v>
      </c>
    </row>
    <row r="3010" spans="1:1" x14ac:dyDescent="0.25">
      <c r="A3010">
        <v>6</v>
      </c>
    </row>
    <row r="3011" spans="1:1" x14ac:dyDescent="0.25">
      <c r="A3011">
        <v>6</v>
      </c>
    </row>
    <row r="3012" spans="1:1" x14ac:dyDescent="0.25">
      <c r="A3012">
        <v>5</v>
      </c>
    </row>
    <row r="3013" spans="1:1" x14ac:dyDescent="0.25">
      <c r="A3013">
        <v>5</v>
      </c>
    </row>
    <row r="3014" spans="1:1" x14ac:dyDescent="0.25">
      <c r="A3014">
        <v>6</v>
      </c>
    </row>
    <row r="3015" spans="1:1" x14ac:dyDescent="0.25">
      <c r="A3015">
        <v>4</v>
      </c>
    </row>
    <row r="3016" spans="1:1" x14ac:dyDescent="0.25">
      <c r="A3016">
        <v>3</v>
      </c>
    </row>
    <row r="3017" spans="1:1" x14ac:dyDescent="0.25">
      <c r="A3017">
        <v>5</v>
      </c>
    </row>
    <row r="3018" spans="1:1" x14ac:dyDescent="0.25">
      <c r="A3018">
        <v>6</v>
      </c>
    </row>
    <row r="3019" spans="1:1" x14ac:dyDescent="0.25">
      <c r="A3019">
        <v>5</v>
      </c>
    </row>
    <row r="3020" spans="1:1" x14ac:dyDescent="0.25">
      <c r="A3020">
        <v>6</v>
      </c>
    </row>
    <row r="3021" spans="1:1" x14ac:dyDescent="0.25">
      <c r="A3021">
        <v>3</v>
      </c>
    </row>
    <row r="3022" spans="1:1" x14ac:dyDescent="0.25">
      <c r="A3022">
        <v>6</v>
      </c>
    </row>
    <row r="3023" spans="1:1" x14ac:dyDescent="0.25">
      <c r="A3023">
        <v>5</v>
      </c>
    </row>
    <row r="3024" spans="1:1" x14ac:dyDescent="0.25">
      <c r="A3024">
        <v>6</v>
      </c>
    </row>
    <row r="3025" spans="1:1" x14ac:dyDescent="0.25">
      <c r="A3025">
        <v>0</v>
      </c>
    </row>
    <row r="3026" spans="1:1" x14ac:dyDescent="0.25">
      <c r="A3026">
        <v>6</v>
      </c>
    </row>
    <row r="3027" spans="1:1" x14ac:dyDescent="0.25">
      <c r="A3027">
        <v>4</v>
      </c>
    </row>
    <row r="3028" spans="1:1" x14ac:dyDescent="0.25">
      <c r="A3028">
        <v>6</v>
      </c>
    </row>
    <row r="3029" spans="1:1" x14ac:dyDescent="0.25">
      <c r="A3029">
        <v>0</v>
      </c>
    </row>
    <row r="3030" spans="1:1" x14ac:dyDescent="0.25">
      <c r="A3030">
        <v>3</v>
      </c>
    </row>
    <row r="3031" spans="1:1" x14ac:dyDescent="0.25">
      <c r="A3031">
        <v>5</v>
      </c>
    </row>
    <row r="3032" spans="1:1" x14ac:dyDescent="0.25">
      <c r="A3032">
        <v>5</v>
      </c>
    </row>
    <row r="3033" spans="1:1" x14ac:dyDescent="0.25">
      <c r="A3033">
        <v>6</v>
      </c>
    </row>
    <row r="3034" spans="1:1" x14ac:dyDescent="0.25">
      <c r="A3034">
        <v>6</v>
      </c>
    </row>
    <row r="3035" spans="1:1" x14ac:dyDescent="0.25">
      <c r="A3035">
        <v>6</v>
      </c>
    </row>
    <row r="3036" spans="1:1" x14ac:dyDescent="0.25">
      <c r="A3036">
        <v>6</v>
      </c>
    </row>
    <row r="3037" spans="1:1" x14ac:dyDescent="0.25">
      <c r="A3037">
        <v>5</v>
      </c>
    </row>
    <row r="3038" spans="1:1" x14ac:dyDescent="0.25">
      <c r="A3038">
        <v>6</v>
      </c>
    </row>
    <row r="3039" spans="1:1" x14ac:dyDescent="0.25">
      <c r="A3039">
        <v>4</v>
      </c>
    </row>
    <row r="3040" spans="1:1" x14ac:dyDescent="0.25">
      <c r="A3040">
        <v>3</v>
      </c>
    </row>
    <row r="3041" spans="1:1" x14ac:dyDescent="0.25">
      <c r="A3041">
        <v>6</v>
      </c>
    </row>
    <row r="3042" spans="1:1" x14ac:dyDescent="0.25">
      <c r="A3042">
        <v>4</v>
      </c>
    </row>
    <row r="3043" spans="1:1" x14ac:dyDescent="0.25">
      <c r="A3043">
        <v>6</v>
      </c>
    </row>
    <row r="3044" spans="1:1" x14ac:dyDescent="0.25">
      <c r="A3044">
        <v>6</v>
      </c>
    </row>
    <row r="3045" spans="1:1" x14ac:dyDescent="0.25">
      <c r="A3045">
        <v>5</v>
      </c>
    </row>
    <row r="3046" spans="1:1" x14ac:dyDescent="0.25">
      <c r="A3046">
        <v>6</v>
      </c>
    </row>
    <row r="3047" spans="1:1" x14ac:dyDescent="0.25">
      <c r="A3047">
        <v>6</v>
      </c>
    </row>
    <row r="3048" spans="1:1" x14ac:dyDescent="0.25">
      <c r="A3048">
        <v>4</v>
      </c>
    </row>
    <row r="3049" spans="1:1" x14ac:dyDescent="0.25">
      <c r="A3049">
        <v>6</v>
      </c>
    </row>
    <row r="3050" spans="1:1" x14ac:dyDescent="0.25">
      <c r="A3050">
        <v>5</v>
      </c>
    </row>
    <row r="3051" spans="1:1" x14ac:dyDescent="0.25">
      <c r="A3051">
        <v>6</v>
      </c>
    </row>
    <row r="3052" spans="1:1" x14ac:dyDescent="0.25">
      <c r="A3052">
        <v>5</v>
      </c>
    </row>
    <row r="3053" spans="1:1" x14ac:dyDescent="0.25">
      <c r="A3053">
        <v>6</v>
      </c>
    </row>
    <row r="3054" spans="1:1" x14ac:dyDescent="0.25">
      <c r="A3054">
        <v>6</v>
      </c>
    </row>
    <row r="3055" spans="1:1" x14ac:dyDescent="0.25">
      <c r="A3055">
        <v>6</v>
      </c>
    </row>
    <row r="3056" spans="1:1" x14ac:dyDescent="0.25">
      <c r="A3056">
        <v>3</v>
      </c>
    </row>
    <row r="3057" spans="1:1" x14ac:dyDescent="0.25">
      <c r="A3057">
        <v>5</v>
      </c>
    </row>
    <row r="3058" spans="1:1" x14ac:dyDescent="0.25">
      <c r="A3058">
        <v>6</v>
      </c>
    </row>
    <row r="3059" spans="1:1" x14ac:dyDescent="0.25">
      <c r="A3059">
        <v>4</v>
      </c>
    </row>
    <row r="3060" spans="1:1" x14ac:dyDescent="0.25">
      <c r="A3060">
        <v>6</v>
      </c>
    </row>
    <row r="3061" spans="1:1" x14ac:dyDescent="0.25">
      <c r="A3061">
        <v>5</v>
      </c>
    </row>
    <row r="3062" spans="1:1" x14ac:dyDescent="0.25">
      <c r="A3062">
        <v>4</v>
      </c>
    </row>
    <row r="3063" spans="1:1" x14ac:dyDescent="0.25">
      <c r="A3063">
        <v>3</v>
      </c>
    </row>
    <row r="3064" spans="1:1" x14ac:dyDescent="0.25">
      <c r="A3064">
        <v>5</v>
      </c>
    </row>
    <row r="3065" spans="1:1" x14ac:dyDescent="0.25">
      <c r="A3065">
        <v>3</v>
      </c>
    </row>
    <row r="3066" spans="1:1" x14ac:dyDescent="0.25">
      <c r="A3066">
        <v>2</v>
      </c>
    </row>
    <row r="3067" spans="1:1" x14ac:dyDescent="0.25">
      <c r="A3067">
        <v>4</v>
      </c>
    </row>
    <row r="3068" spans="1:1" x14ac:dyDescent="0.25">
      <c r="A3068">
        <v>5</v>
      </c>
    </row>
    <row r="3069" spans="1:1" x14ac:dyDescent="0.25">
      <c r="A3069">
        <v>6</v>
      </c>
    </row>
    <row r="3070" spans="1:1" x14ac:dyDescent="0.25">
      <c r="A3070">
        <v>6</v>
      </c>
    </row>
    <row r="3071" spans="1:1" x14ac:dyDescent="0.25">
      <c r="A3071">
        <v>5</v>
      </c>
    </row>
    <row r="3072" spans="1:1" x14ac:dyDescent="0.25">
      <c r="A3072">
        <v>5</v>
      </c>
    </row>
    <row r="3073" spans="1:1" x14ac:dyDescent="0.25">
      <c r="A3073">
        <v>6</v>
      </c>
    </row>
    <row r="3074" spans="1:1" x14ac:dyDescent="0.25">
      <c r="A3074">
        <v>6</v>
      </c>
    </row>
    <row r="3075" spans="1:1" x14ac:dyDescent="0.25">
      <c r="A3075">
        <v>2</v>
      </c>
    </row>
    <row r="3076" spans="1:1" x14ac:dyDescent="0.25">
      <c r="A3076">
        <v>6</v>
      </c>
    </row>
    <row r="3077" spans="1:1" x14ac:dyDescent="0.25">
      <c r="A3077">
        <v>4</v>
      </c>
    </row>
    <row r="3078" spans="1:1" x14ac:dyDescent="0.25">
      <c r="A3078">
        <v>6</v>
      </c>
    </row>
    <row r="3079" spans="1:1" x14ac:dyDescent="0.25">
      <c r="A3079">
        <v>3</v>
      </c>
    </row>
    <row r="3080" spans="1:1" x14ac:dyDescent="0.25">
      <c r="A3080">
        <v>5</v>
      </c>
    </row>
    <row r="3081" spans="1:1" x14ac:dyDescent="0.25">
      <c r="A3081">
        <v>6</v>
      </c>
    </row>
    <row r="3082" spans="1:1" x14ac:dyDescent="0.25">
      <c r="A3082">
        <v>4</v>
      </c>
    </row>
    <row r="3083" spans="1:1" x14ac:dyDescent="0.25">
      <c r="A3083">
        <v>3</v>
      </c>
    </row>
    <row r="3084" spans="1:1" x14ac:dyDescent="0.25">
      <c r="A3084">
        <v>6</v>
      </c>
    </row>
    <row r="3085" spans="1:1" x14ac:dyDescent="0.25">
      <c r="A3085">
        <v>6</v>
      </c>
    </row>
    <row r="3086" spans="1:1" x14ac:dyDescent="0.25">
      <c r="A3086">
        <v>5</v>
      </c>
    </row>
    <row r="3087" spans="1:1" x14ac:dyDescent="0.25">
      <c r="A3087">
        <v>6</v>
      </c>
    </row>
    <row r="3088" spans="1:1" x14ac:dyDescent="0.25">
      <c r="A3088">
        <v>5</v>
      </c>
    </row>
    <row r="3089" spans="1:1" x14ac:dyDescent="0.25">
      <c r="A3089">
        <v>5</v>
      </c>
    </row>
    <row r="3090" spans="1:1" x14ac:dyDescent="0.25">
      <c r="A3090">
        <v>5</v>
      </c>
    </row>
    <row r="3091" spans="1:1" x14ac:dyDescent="0.25">
      <c r="A3091">
        <v>5</v>
      </c>
    </row>
    <row r="3092" spans="1:1" x14ac:dyDescent="0.25">
      <c r="A3092">
        <v>5</v>
      </c>
    </row>
    <row r="3093" spans="1:1" x14ac:dyDescent="0.25">
      <c r="A3093">
        <v>6</v>
      </c>
    </row>
    <row r="3094" spans="1:1" x14ac:dyDescent="0.25">
      <c r="A3094">
        <v>6</v>
      </c>
    </row>
    <row r="3095" spans="1:1" x14ac:dyDescent="0.25">
      <c r="A3095">
        <v>4</v>
      </c>
    </row>
    <row r="3096" spans="1:1" x14ac:dyDescent="0.25">
      <c r="A3096">
        <v>6</v>
      </c>
    </row>
    <row r="3097" spans="1:1" x14ac:dyDescent="0.25">
      <c r="A3097">
        <v>5</v>
      </c>
    </row>
    <row r="3098" spans="1:1" x14ac:dyDescent="0.25">
      <c r="A3098">
        <v>5</v>
      </c>
    </row>
    <row r="3099" spans="1:1" x14ac:dyDescent="0.25">
      <c r="A3099">
        <v>5</v>
      </c>
    </row>
    <row r="3100" spans="1:1" x14ac:dyDescent="0.25">
      <c r="A3100">
        <v>4</v>
      </c>
    </row>
    <row r="3101" spans="1:1" x14ac:dyDescent="0.25">
      <c r="A3101">
        <v>6</v>
      </c>
    </row>
    <row r="3102" spans="1:1" x14ac:dyDescent="0.25">
      <c r="A3102">
        <v>6</v>
      </c>
    </row>
    <row r="3103" spans="1:1" x14ac:dyDescent="0.25">
      <c r="A3103">
        <v>6</v>
      </c>
    </row>
    <row r="3104" spans="1:1" x14ac:dyDescent="0.25">
      <c r="A3104">
        <v>5</v>
      </c>
    </row>
    <row r="3105" spans="1:1" x14ac:dyDescent="0.25">
      <c r="A3105">
        <v>0</v>
      </c>
    </row>
    <row r="3106" spans="1:1" x14ac:dyDescent="0.25">
      <c r="A3106">
        <v>4</v>
      </c>
    </row>
    <row r="3107" spans="1:1" x14ac:dyDescent="0.25">
      <c r="A3107">
        <v>5</v>
      </c>
    </row>
    <row r="3108" spans="1:1" x14ac:dyDescent="0.25">
      <c r="A3108">
        <v>5</v>
      </c>
    </row>
    <row r="3109" spans="1:1" x14ac:dyDescent="0.25">
      <c r="A3109">
        <v>6</v>
      </c>
    </row>
    <row r="3110" spans="1:1" x14ac:dyDescent="0.25">
      <c r="A3110">
        <v>6</v>
      </c>
    </row>
    <row r="3111" spans="1:1" x14ac:dyDescent="0.25">
      <c r="A3111">
        <v>6</v>
      </c>
    </row>
    <row r="3112" spans="1:1" x14ac:dyDescent="0.25">
      <c r="A3112">
        <v>6</v>
      </c>
    </row>
    <row r="3113" spans="1:1" x14ac:dyDescent="0.25">
      <c r="A3113">
        <v>4</v>
      </c>
    </row>
    <row r="3114" spans="1:1" x14ac:dyDescent="0.25">
      <c r="A3114">
        <v>4</v>
      </c>
    </row>
    <row r="3115" spans="1:1" x14ac:dyDescent="0.25">
      <c r="A3115">
        <v>4</v>
      </c>
    </row>
    <row r="3116" spans="1:1" x14ac:dyDescent="0.25">
      <c r="A3116">
        <v>6</v>
      </c>
    </row>
    <row r="3117" spans="1:1" x14ac:dyDescent="0.25">
      <c r="A3117">
        <v>5</v>
      </c>
    </row>
    <row r="3118" spans="1:1" x14ac:dyDescent="0.25">
      <c r="A3118">
        <v>6</v>
      </c>
    </row>
    <row r="3119" spans="1:1" x14ac:dyDescent="0.25">
      <c r="A3119">
        <v>6</v>
      </c>
    </row>
    <row r="3120" spans="1:1" x14ac:dyDescent="0.25">
      <c r="A3120">
        <v>6</v>
      </c>
    </row>
    <row r="3121" spans="1:1" x14ac:dyDescent="0.25">
      <c r="A3121">
        <v>5</v>
      </c>
    </row>
    <row r="3122" spans="1:1" x14ac:dyDescent="0.25">
      <c r="A3122">
        <v>3</v>
      </c>
    </row>
    <row r="3123" spans="1:1" x14ac:dyDescent="0.25">
      <c r="A3123">
        <v>0</v>
      </c>
    </row>
    <row r="3124" spans="1:1" x14ac:dyDescent="0.25">
      <c r="A3124">
        <v>4</v>
      </c>
    </row>
    <row r="3125" spans="1:1" x14ac:dyDescent="0.25">
      <c r="A3125">
        <v>6</v>
      </c>
    </row>
    <row r="3126" spans="1:1" x14ac:dyDescent="0.25">
      <c r="A3126">
        <v>4</v>
      </c>
    </row>
    <row r="3127" spans="1:1" x14ac:dyDescent="0.25">
      <c r="A3127">
        <v>6</v>
      </c>
    </row>
    <row r="3128" spans="1:1" x14ac:dyDescent="0.25">
      <c r="A3128">
        <v>4</v>
      </c>
    </row>
    <row r="3129" spans="1:1" x14ac:dyDescent="0.25">
      <c r="A3129">
        <v>0</v>
      </c>
    </row>
    <row r="3130" spans="1:1" x14ac:dyDescent="0.25">
      <c r="A3130">
        <v>5</v>
      </c>
    </row>
    <row r="3131" spans="1:1" x14ac:dyDescent="0.25">
      <c r="A3131">
        <v>5</v>
      </c>
    </row>
    <row r="3132" spans="1:1" x14ac:dyDescent="0.25">
      <c r="A3132">
        <v>5</v>
      </c>
    </row>
    <row r="3133" spans="1:1" x14ac:dyDescent="0.25">
      <c r="A3133">
        <v>5</v>
      </c>
    </row>
    <row r="3134" spans="1:1" x14ac:dyDescent="0.25">
      <c r="A3134">
        <v>2</v>
      </c>
    </row>
    <row r="3135" spans="1:1" x14ac:dyDescent="0.25">
      <c r="A3135">
        <v>6</v>
      </c>
    </row>
    <row r="3136" spans="1:1" x14ac:dyDescent="0.25">
      <c r="A3136">
        <v>6</v>
      </c>
    </row>
    <row r="3137" spans="1:1" x14ac:dyDescent="0.25">
      <c r="A3137">
        <v>4</v>
      </c>
    </row>
    <row r="3138" spans="1:1" x14ac:dyDescent="0.25">
      <c r="A3138">
        <v>5</v>
      </c>
    </row>
    <row r="3139" spans="1:1" x14ac:dyDescent="0.25">
      <c r="A3139">
        <v>3</v>
      </c>
    </row>
    <row r="3140" spans="1:1" x14ac:dyDescent="0.25">
      <c r="A3140">
        <v>5</v>
      </c>
    </row>
    <row r="3141" spans="1:1" x14ac:dyDescent="0.25">
      <c r="A3141">
        <v>5</v>
      </c>
    </row>
    <row r="3142" spans="1:1" x14ac:dyDescent="0.25">
      <c r="A3142">
        <v>4</v>
      </c>
    </row>
    <row r="3143" spans="1:1" x14ac:dyDescent="0.25">
      <c r="A3143">
        <v>6</v>
      </c>
    </row>
    <row r="3144" spans="1:1" x14ac:dyDescent="0.25">
      <c r="A3144">
        <v>6</v>
      </c>
    </row>
    <row r="3145" spans="1:1" x14ac:dyDescent="0.25">
      <c r="A3145">
        <v>5</v>
      </c>
    </row>
    <row r="3146" spans="1:1" x14ac:dyDescent="0.25">
      <c r="A3146">
        <v>4</v>
      </c>
    </row>
    <row r="3147" spans="1:1" x14ac:dyDescent="0.25">
      <c r="A3147">
        <v>6</v>
      </c>
    </row>
    <row r="3148" spans="1:1" x14ac:dyDescent="0.25">
      <c r="A3148">
        <v>4</v>
      </c>
    </row>
    <row r="3149" spans="1:1" x14ac:dyDescent="0.25">
      <c r="A3149">
        <v>4</v>
      </c>
    </row>
    <row r="3150" spans="1:1" x14ac:dyDescent="0.25">
      <c r="A3150">
        <v>5</v>
      </c>
    </row>
    <row r="3151" spans="1:1" x14ac:dyDescent="0.25">
      <c r="A3151">
        <v>2</v>
      </c>
    </row>
    <row r="3152" spans="1:1" x14ac:dyDescent="0.25">
      <c r="A3152">
        <v>6</v>
      </c>
    </row>
    <row r="3153" spans="1:1" x14ac:dyDescent="0.25">
      <c r="A3153">
        <v>6</v>
      </c>
    </row>
    <row r="3154" spans="1:1" x14ac:dyDescent="0.25">
      <c r="A3154">
        <v>5</v>
      </c>
    </row>
    <row r="3155" spans="1:1" x14ac:dyDescent="0.25">
      <c r="A3155">
        <v>0</v>
      </c>
    </row>
    <row r="3156" spans="1:1" x14ac:dyDescent="0.25">
      <c r="A3156">
        <v>6</v>
      </c>
    </row>
    <row r="3157" spans="1:1" x14ac:dyDescent="0.25">
      <c r="A3157">
        <v>4</v>
      </c>
    </row>
    <row r="3158" spans="1:1" x14ac:dyDescent="0.25">
      <c r="A3158">
        <v>0</v>
      </c>
    </row>
    <row r="3159" spans="1:1" x14ac:dyDescent="0.25">
      <c r="A3159">
        <v>5</v>
      </c>
    </row>
    <row r="3160" spans="1:1" x14ac:dyDescent="0.25">
      <c r="A3160">
        <v>5</v>
      </c>
    </row>
    <row r="3161" spans="1:1" x14ac:dyDescent="0.25">
      <c r="A3161">
        <v>5</v>
      </c>
    </row>
    <row r="3162" spans="1:1" x14ac:dyDescent="0.25">
      <c r="A3162">
        <v>3</v>
      </c>
    </row>
    <row r="3163" spans="1:1" x14ac:dyDescent="0.25">
      <c r="A3163">
        <v>6</v>
      </c>
    </row>
    <row r="3164" spans="1:1" x14ac:dyDescent="0.25">
      <c r="A3164">
        <v>6</v>
      </c>
    </row>
    <row r="3165" spans="1:1" x14ac:dyDescent="0.25">
      <c r="A3165">
        <v>6</v>
      </c>
    </row>
    <row r="3166" spans="1:1" x14ac:dyDescent="0.25">
      <c r="A3166">
        <v>5</v>
      </c>
    </row>
    <row r="3167" spans="1:1" x14ac:dyDescent="0.25">
      <c r="A3167">
        <v>6</v>
      </c>
    </row>
    <row r="3168" spans="1:1" x14ac:dyDescent="0.25">
      <c r="A3168">
        <v>6</v>
      </c>
    </row>
    <row r="3169" spans="1:1" x14ac:dyDescent="0.25">
      <c r="A3169">
        <v>4</v>
      </c>
    </row>
    <row r="3170" spans="1:1" x14ac:dyDescent="0.25">
      <c r="A3170">
        <v>6</v>
      </c>
    </row>
    <row r="3171" spans="1:1" x14ac:dyDescent="0.25">
      <c r="A3171">
        <v>0</v>
      </c>
    </row>
    <row r="3172" spans="1:1" x14ac:dyDescent="0.25">
      <c r="A3172">
        <v>6</v>
      </c>
    </row>
    <row r="3173" spans="1:1" x14ac:dyDescent="0.25">
      <c r="A3173">
        <v>4</v>
      </c>
    </row>
    <row r="3174" spans="1:1" x14ac:dyDescent="0.25">
      <c r="A3174">
        <v>6</v>
      </c>
    </row>
    <row r="3175" spans="1:1" x14ac:dyDescent="0.25">
      <c r="A3175">
        <v>6</v>
      </c>
    </row>
    <row r="3176" spans="1:1" x14ac:dyDescent="0.25">
      <c r="A3176">
        <v>4</v>
      </c>
    </row>
    <row r="3177" spans="1:1" x14ac:dyDescent="0.25">
      <c r="A3177">
        <v>6</v>
      </c>
    </row>
    <row r="3178" spans="1:1" x14ac:dyDescent="0.25">
      <c r="A3178">
        <v>5</v>
      </c>
    </row>
    <row r="3179" spans="1:1" x14ac:dyDescent="0.25">
      <c r="A3179">
        <v>4</v>
      </c>
    </row>
    <row r="3180" spans="1:1" x14ac:dyDescent="0.25">
      <c r="A3180">
        <v>6</v>
      </c>
    </row>
    <row r="3181" spans="1:1" x14ac:dyDescent="0.25">
      <c r="A3181">
        <v>4</v>
      </c>
    </row>
    <row r="3182" spans="1:1" x14ac:dyDescent="0.25">
      <c r="A3182">
        <v>4</v>
      </c>
    </row>
    <row r="3183" spans="1:1" x14ac:dyDescent="0.25">
      <c r="A3183">
        <v>6</v>
      </c>
    </row>
    <row r="3184" spans="1:1" x14ac:dyDescent="0.25">
      <c r="A3184">
        <v>6</v>
      </c>
    </row>
    <row r="3185" spans="1:1" x14ac:dyDescent="0.25">
      <c r="A3185">
        <v>5</v>
      </c>
    </row>
    <row r="3186" spans="1:1" x14ac:dyDescent="0.25">
      <c r="A3186">
        <v>5</v>
      </c>
    </row>
    <row r="3187" spans="1:1" x14ac:dyDescent="0.25">
      <c r="A3187">
        <v>6</v>
      </c>
    </row>
    <row r="3188" spans="1:1" x14ac:dyDescent="0.25">
      <c r="A3188">
        <v>6</v>
      </c>
    </row>
    <row r="3189" spans="1:1" x14ac:dyDescent="0.25">
      <c r="A3189">
        <v>6</v>
      </c>
    </row>
    <row r="3190" spans="1:1" x14ac:dyDescent="0.25">
      <c r="A3190">
        <v>6</v>
      </c>
    </row>
    <row r="3191" spans="1:1" x14ac:dyDescent="0.25">
      <c r="A3191">
        <v>3</v>
      </c>
    </row>
    <row r="3192" spans="1:1" x14ac:dyDescent="0.25">
      <c r="A3192">
        <v>5</v>
      </c>
    </row>
    <row r="3193" spans="1:1" x14ac:dyDescent="0.25">
      <c r="A3193">
        <v>6</v>
      </c>
    </row>
    <row r="3194" spans="1:1" x14ac:dyDescent="0.25">
      <c r="A3194">
        <v>3</v>
      </c>
    </row>
    <row r="3195" spans="1:1" x14ac:dyDescent="0.25">
      <c r="A3195">
        <v>6</v>
      </c>
    </row>
    <row r="3196" spans="1:1" x14ac:dyDescent="0.25">
      <c r="A3196">
        <v>6</v>
      </c>
    </row>
    <row r="3197" spans="1:1" x14ac:dyDescent="0.25">
      <c r="A3197">
        <v>6</v>
      </c>
    </row>
    <row r="3198" spans="1:1" x14ac:dyDescent="0.25">
      <c r="A3198">
        <v>6</v>
      </c>
    </row>
    <row r="3199" spans="1:1" x14ac:dyDescent="0.25">
      <c r="A3199">
        <v>6</v>
      </c>
    </row>
    <row r="3200" spans="1:1" x14ac:dyDescent="0.25">
      <c r="A3200">
        <v>4</v>
      </c>
    </row>
    <row r="3201" spans="1:1" x14ac:dyDescent="0.25">
      <c r="A3201">
        <v>5</v>
      </c>
    </row>
    <row r="3202" spans="1:1" x14ac:dyDescent="0.25">
      <c r="A3202">
        <v>3</v>
      </c>
    </row>
    <row r="3203" spans="1:1" x14ac:dyDescent="0.25">
      <c r="A3203">
        <v>4</v>
      </c>
    </row>
    <row r="3204" spans="1:1" x14ac:dyDescent="0.25">
      <c r="A3204">
        <v>5</v>
      </c>
    </row>
    <row r="3205" spans="1:1" x14ac:dyDescent="0.25">
      <c r="A3205">
        <v>5</v>
      </c>
    </row>
    <row r="3206" spans="1:1" x14ac:dyDescent="0.25">
      <c r="A3206">
        <v>6</v>
      </c>
    </row>
    <row r="3207" spans="1:1" x14ac:dyDescent="0.25">
      <c r="A3207">
        <v>6</v>
      </c>
    </row>
    <row r="3208" spans="1:1" x14ac:dyDescent="0.25">
      <c r="A3208">
        <v>5</v>
      </c>
    </row>
    <row r="3209" spans="1:1" x14ac:dyDescent="0.25">
      <c r="A3209">
        <v>5</v>
      </c>
    </row>
    <row r="3210" spans="1:1" x14ac:dyDescent="0.25">
      <c r="A3210">
        <v>6</v>
      </c>
    </row>
    <row r="3211" spans="1:1" x14ac:dyDescent="0.25">
      <c r="A3211">
        <v>2</v>
      </c>
    </row>
    <row r="3212" spans="1:1" x14ac:dyDescent="0.25">
      <c r="A3212">
        <v>5</v>
      </c>
    </row>
    <row r="3213" spans="1:1" x14ac:dyDescent="0.25">
      <c r="A3213">
        <v>6</v>
      </c>
    </row>
    <row r="3214" spans="1:1" x14ac:dyDescent="0.25">
      <c r="A3214">
        <v>4</v>
      </c>
    </row>
    <row r="3215" spans="1:1" x14ac:dyDescent="0.25">
      <c r="A3215">
        <v>6</v>
      </c>
    </row>
    <row r="3216" spans="1:1" x14ac:dyDescent="0.25">
      <c r="A3216">
        <v>6</v>
      </c>
    </row>
    <row r="3217" spans="1:1" x14ac:dyDescent="0.25">
      <c r="A3217">
        <v>5</v>
      </c>
    </row>
    <row r="3218" spans="1:1" x14ac:dyDescent="0.25">
      <c r="A3218">
        <v>6</v>
      </c>
    </row>
    <row r="3219" spans="1:1" x14ac:dyDescent="0.25">
      <c r="A3219">
        <v>4</v>
      </c>
    </row>
    <row r="3220" spans="1:1" x14ac:dyDescent="0.25">
      <c r="A3220">
        <v>5</v>
      </c>
    </row>
    <row r="3221" spans="1:1" x14ac:dyDescent="0.25">
      <c r="A3221">
        <v>5</v>
      </c>
    </row>
    <row r="3222" spans="1:1" x14ac:dyDescent="0.25">
      <c r="A3222">
        <v>6</v>
      </c>
    </row>
    <row r="3223" spans="1:1" x14ac:dyDescent="0.25">
      <c r="A3223">
        <v>6</v>
      </c>
    </row>
    <row r="3224" spans="1:1" x14ac:dyDescent="0.25">
      <c r="A3224">
        <v>5</v>
      </c>
    </row>
    <row r="3225" spans="1:1" x14ac:dyDescent="0.25">
      <c r="A3225">
        <v>5</v>
      </c>
    </row>
    <row r="3226" spans="1:1" x14ac:dyDescent="0.25">
      <c r="A3226">
        <v>2</v>
      </c>
    </row>
    <row r="3227" spans="1:1" x14ac:dyDescent="0.25">
      <c r="A3227">
        <v>6</v>
      </c>
    </row>
    <row r="3228" spans="1:1" x14ac:dyDescent="0.25">
      <c r="A3228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8"/>
  <sheetViews>
    <sheetView zoomScale="85" zoomScaleNormal="85" workbookViewId="0"/>
  </sheetViews>
  <sheetFormatPr defaultRowHeight="15" x14ac:dyDescent="0.25"/>
  <cols>
    <col min="2" max="2" width="11.7109375" customWidth="1"/>
    <col min="3" max="3" width="13.7109375" style="5" customWidth="1"/>
    <col min="4" max="4" width="9.140625" customWidth="1"/>
    <col min="7" max="7" width="9.28515625" bestFit="1" customWidth="1"/>
    <col min="8" max="8" width="9.5703125" bestFit="1" customWidth="1"/>
  </cols>
  <sheetData>
    <row r="1" spans="1:10" x14ac:dyDescent="0.25">
      <c r="A1" t="s">
        <v>14</v>
      </c>
      <c r="B1" t="s">
        <v>25</v>
      </c>
      <c r="C1" s="13" t="s">
        <v>26</v>
      </c>
      <c r="D1" s="7"/>
      <c r="G1" s="12" t="s">
        <v>28</v>
      </c>
      <c r="H1" t="s">
        <v>27</v>
      </c>
    </row>
    <row r="2" spans="1:10" x14ac:dyDescent="0.25">
      <c r="A2">
        <v>7387</v>
      </c>
      <c r="B2">
        <v>3</v>
      </c>
      <c r="C2" s="5">
        <f>IF(ABS(B2-$H$2)&gt;3*$H$7,"N/A",B2)</f>
        <v>3</v>
      </c>
      <c r="F2" t="s">
        <v>9</v>
      </c>
      <c r="G2" s="8">
        <f>AVERAGE(B2:B928)</f>
        <v>8.4207119741100325</v>
      </c>
      <c r="H2" s="8">
        <v>9.94</v>
      </c>
    </row>
    <row r="3" spans="1:10" x14ac:dyDescent="0.25">
      <c r="A3">
        <v>8682</v>
      </c>
      <c r="B3">
        <v>1</v>
      </c>
      <c r="C3" s="5">
        <f t="shared" ref="C3:C64" si="0">IF(ABS(B3-$H$2)&gt;3*$H$7,"N/A",B3)</f>
        <v>1</v>
      </c>
      <c r="F3" t="s">
        <v>12</v>
      </c>
      <c r="G3" s="8">
        <f>MEDIAN(B2:B928)</f>
        <v>5</v>
      </c>
      <c r="H3" s="8">
        <v>5</v>
      </c>
      <c r="J3" t="s">
        <v>38</v>
      </c>
    </row>
    <row r="4" spans="1:10" x14ac:dyDescent="0.25">
      <c r="A4">
        <v>11534</v>
      </c>
      <c r="B4">
        <v>1</v>
      </c>
      <c r="C4" s="5">
        <f t="shared" si="0"/>
        <v>1</v>
      </c>
      <c r="F4" t="s">
        <v>13</v>
      </c>
      <c r="G4" s="8">
        <f>MODE(B2:B928)</f>
        <v>1</v>
      </c>
      <c r="H4" s="8">
        <v>1</v>
      </c>
    </row>
    <row r="5" spans="1:10" x14ac:dyDescent="0.25">
      <c r="A5">
        <v>12062</v>
      </c>
      <c r="B5">
        <v>15</v>
      </c>
      <c r="C5" s="5">
        <f t="shared" si="0"/>
        <v>15</v>
      </c>
      <c r="F5" t="s">
        <v>10</v>
      </c>
      <c r="G5" s="8">
        <f>MAX(B2:B928)</f>
        <v>48</v>
      </c>
      <c r="H5" s="8">
        <v>115</v>
      </c>
    </row>
    <row r="6" spans="1:10" x14ac:dyDescent="0.25">
      <c r="A6">
        <v>6800</v>
      </c>
      <c r="B6">
        <v>19</v>
      </c>
      <c r="C6" s="5">
        <f t="shared" si="0"/>
        <v>19</v>
      </c>
      <c r="F6" t="s">
        <v>11</v>
      </c>
      <c r="G6" s="8">
        <f>MIN(B2:B928)</f>
        <v>1</v>
      </c>
      <c r="H6" s="8">
        <v>1</v>
      </c>
    </row>
    <row r="7" spans="1:10" x14ac:dyDescent="0.25">
      <c r="A7">
        <v>12752</v>
      </c>
      <c r="B7">
        <v>8</v>
      </c>
      <c r="C7" s="5">
        <f t="shared" si="0"/>
        <v>8</v>
      </c>
      <c r="F7" t="s">
        <v>21</v>
      </c>
      <c r="G7" s="8">
        <f>_xlfn.STDEV.S(B2:B928)</f>
        <v>9.4855763147983243</v>
      </c>
      <c r="H7" s="8">
        <v>13.787243076640559</v>
      </c>
    </row>
    <row r="8" spans="1:10" x14ac:dyDescent="0.25">
      <c r="A8">
        <v>20501</v>
      </c>
      <c r="B8">
        <v>10</v>
      </c>
      <c r="C8" s="5">
        <f t="shared" si="0"/>
        <v>10</v>
      </c>
    </row>
    <row r="9" spans="1:10" x14ac:dyDescent="0.25">
      <c r="A9">
        <v>15909</v>
      </c>
      <c r="B9">
        <v>10</v>
      </c>
      <c r="C9" s="5">
        <f t="shared" si="0"/>
        <v>10</v>
      </c>
    </row>
    <row r="10" spans="1:10" x14ac:dyDescent="0.25">
      <c r="A10">
        <v>8340</v>
      </c>
      <c r="B10">
        <v>6</v>
      </c>
      <c r="C10" s="5">
        <f t="shared" si="0"/>
        <v>6</v>
      </c>
      <c r="F10" s="2">
        <v>5</v>
      </c>
      <c r="G10" s="2">
        <f t="array" ref="G10:G19">FREQUENCY(C2:C928,F10:F19)</f>
        <v>514</v>
      </c>
    </row>
    <row r="11" spans="1:10" x14ac:dyDescent="0.25">
      <c r="A11">
        <v>17928</v>
      </c>
      <c r="B11">
        <v>1</v>
      </c>
      <c r="C11" s="5">
        <f t="shared" si="0"/>
        <v>1</v>
      </c>
      <c r="F11" s="2">
        <f>F10+5</f>
        <v>10</v>
      </c>
      <c r="G11" s="2">
        <v>156</v>
      </c>
    </row>
    <row r="12" spans="1:10" x14ac:dyDescent="0.25">
      <c r="A12">
        <v>8538</v>
      </c>
      <c r="B12">
        <v>12</v>
      </c>
      <c r="C12" s="5">
        <f t="shared" si="0"/>
        <v>12</v>
      </c>
      <c r="F12" s="2">
        <f t="shared" ref="F12:F19" si="1">F11+5</f>
        <v>15</v>
      </c>
      <c r="G12" s="2">
        <v>97</v>
      </c>
    </row>
    <row r="13" spans="1:10" x14ac:dyDescent="0.25">
      <c r="A13">
        <v>19645</v>
      </c>
      <c r="B13">
        <v>16</v>
      </c>
      <c r="C13" s="5">
        <f t="shared" si="0"/>
        <v>16</v>
      </c>
      <c r="F13" s="2">
        <f t="shared" si="1"/>
        <v>20</v>
      </c>
      <c r="G13" s="2">
        <v>64</v>
      </c>
    </row>
    <row r="14" spans="1:10" x14ac:dyDescent="0.25">
      <c r="A14">
        <v>2598</v>
      </c>
      <c r="B14">
        <v>18</v>
      </c>
      <c r="C14" s="5">
        <f t="shared" si="0"/>
        <v>18</v>
      </c>
      <c r="F14" s="2">
        <f t="shared" si="1"/>
        <v>25</v>
      </c>
      <c r="G14" s="2">
        <v>29</v>
      </c>
    </row>
    <row r="15" spans="1:10" x14ac:dyDescent="0.25">
      <c r="A15">
        <v>7247</v>
      </c>
      <c r="B15">
        <v>34</v>
      </c>
      <c r="C15" s="5">
        <f t="shared" si="0"/>
        <v>34</v>
      </c>
      <c r="F15" s="2">
        <f t="shared" si="1"/>
        <v>30</v>
      </c>
      <c r="G15" s="2">
        <v>23</v>
      </c>
    </row>
    <row r="16" spans="1:10" x14ac:dyDescent="0.25">
      <c r="A16">
        <v>14008</v>
      </c>
      <c r="B16">
        <v>5</v>
      </c>
      <c r="C16" s="5">
        <f t="shared" si="0"/>
        <v>5</v>
      </c>
      <c r="F16" s="2">
        <f t="shared" si="1"/>
        <v>35</v>
      </c>
      <c r="G16" s="2">
        <v>21</v>
      </c>
    </row>
    <row r="17" spans="1:7" x14ac:dyDescent="0.25">
      <c r="A17">
        <v>23289</v>
      </c>
      <c r="B17">
        <v>19</v>
      </c>
      <c r="C17" s="5">
        <f t="shared" si="0"/>
        <v>19</v>
      </c>
      <c r="F17" s="2">
        <f t="shared" si="1"/>
        <v>40</v>
      </c>
      <c r="G17">
        <v>4</v>
      </c>
    </row>
    <row r="18" spans="1:7" x14ac:dyDescent="0.25">
      <c r="A18">
        <v>22066</v>
      </c>
      <c r="B18">
        <v>42</v>
      </c>
      <c r="C18" s="5">
        <f t="shared" si="0"/>
        <v>42</v>
      </c>
      <c r="F18" s="2">
        <f t="shared" si="1"/>
        <v>45</v>
      </c>
      <c r="G18">
        <v>11</v>
      </c>
    </row>
    <row r="19" spans="1:7" x14ac:dyDescent="0.25">
      <c r="A19">
        <v>19781</v>
      </c>
      <c r="B19">
        <v>14</v>
      </c>
      <c r="C19" s="5">
        <f t="shared" si="0"/>
        <v>14</v>
      </c>
      <c r="F19" s="2">
        <f t="shared" si="1"/>
        <v>50</v>
      </c>
      <c r="G19">
        <v>8</v>
      </c>
    </row>
    <row r="20" spans="1:7" x14ac:dyDescent="0.25">
      <c r="A20">
        <v>1042</v>
      </c>
      <c r="B20">
        <v>46</v>
      </c>
      <c r="C20" s="5">
        <f t="shared" si="0"/>
        <v>46</v>
      </c>
      <c r="G20" s="2">
        <f>SUM(G10:G19)</f>
        <v>927</v>
      </c>
    </row>
    <row r="21" spans="1:7" x14ac:dyDescent="0.25">
      <c r="A21">
        <v>2956</v>
      </c>
      <c r="B21">
        <v>1</v>
      </c>
      <c r="C21" s="5">
        <f t="shared" si="0"/>
        <v>1</v>
      </c>
    </row>
    <row r="22" spans="1:7" x14ac:dyDescent="0.25">
      <c r="A22">
        <v>16126</v>
      </c>
      <c r="B22">
        <v>28</v>
      </c>
      <c r="C22" s="5">
        <f t="shared" si="0"/>
        <v>28</v>
      </c>
    </row>
    <row r="23" spans="1:7" x14ac:dyDescent="0.25">
      <c r="A23">
        <v>20359</v>
      </c>
      <c r="B23">
        <v>4</v>
      </c>
      <c r="C23" s="5">
        <f t="shared" si="0"/>
        <v>4</v>
      </c>
    </row>
    <row r="24" spans="1:7" x14ac:dyDescent="0.25">
      <c r="A24">
        <v>13502</v>
      </c>
      <c r="B24">
        <v>1</v>
      </c>
      <c r="C24" s="5">
        <f t="shared" si="0"/>
        <v>1</v>
      </c>
    </row>
    <row r="25" spans="1:7" x14ac:dyDescent="0.25">
      <c r="A25">
        <v>24757</v>
      </c>
      <c r="B25">
        <v>5</v>
      </c>
      <c r="C25" s="5">
        <f t="shared" si="0"/>
        <v>5</v>
      </c>
    </row>
    <row r="26" spans="1:7" x14ac:dyDescent="0.25">
      <c r="A26">
        <v>22984</v>
      </c>
      <c r="B26">
        <v>3</v>
      </c>
      <c r="C26" s="5">
        <f t="shared" si="0"/>
        <v>3</v>
      </c>
    </row>
    <row r="27" spans="1:7" x14ac:dyDescent="0.25">
      <c r="A27">
        <v>14513</v>
      </c>
      <c r="B27">
        <v>1</v>
      </c>
      <c r="C27" s="5">
        <f t="shared" si="0"/>
        <v>1</v>
      </c>
    </row>
    <row r="28" spans="1:7" x14ac:dyDescent="0.25">
      <c r="A28">
        <v>23331</v>
      </c>
      <c r="B28">
        <v>29</v>
      </c>
      <c r="C28" s="5">
        <f t="shared" si="0"/>
        <v>29</v>
      </c>
    </row>
    <row r="29" spans="1:7" x14ac:dyDescent="0.25">
      <c r="A29">
        <v>9925</v>
      </c>
      <c r="B29">
        <v>1</v>
      </c>
      <c r="C29" s="5">
        <f t="shared" si="0"/>
        <v>1</v>
      </c>
    </row>
    <row r="30" spans="1:7" x14ac:dyDescent="0.25">
      <c r="A30">
        <v>26321</v>
      </c>
      <c r="B30">
        <v>20</v>
      </c>
      <c r="C30" s="5">
        <f t="shared" si="0"/>
        <v>20</v>
      </c>
    </row>
    <row r="31" spans="1:7" x14ac:dyDescent="0.25">
      <c r="A31">
        <v>9785</v>
      </c>
      <c r="B31">
        <v>48</v>
      </c>
      <c r="C31" s="5">
        <f t="shared" si="0"/>
        <v>48</v>
      </c>
    </row>
    <row r="32" spans="1:7" x14ac:dyDescent="0.25">
      <c r="A32">
        <v>4029</v>
      </c>
      <c r="B32">
        <v>2</v>
      </c>
      <c r="C32" s="5">
        <f t="shared" si="0"/>
        <v>2</v>
      </c>
    </row>
    <row r="33" spans="1:3" x14ac:dyDescent="0.25">
      <c r="A33">
        <v>1288</v>
      </c>
      <c r="B33">
        <v>16</v>
      </c>
      <c r="C33" s="5">
        <f t="shared" si="0"/>
        <v>16</v>
      </c>
    </row>
    <row r="34" spans="1:3" x14ac:dyDescent="0.25">
      <c r="A34">
        <v>11686</v>
      </c>
      <c r="B34">
        <v>8</v>
      </c>
      <c r="C34" s="5">
        <f t="shared" si="0"/>
        <v>8</v>
      </c>
    </row>
    <row r="35" spans="1:3" x14ac:dyDescent="0.25">
      <c r="A35">
        <v>5646</v>
      </c>
      <c r="B35">
        <v>3</v>
      </c>
      <c r="C35" s="5">
        <f t="shared" si="0"/>
        <v>3</v>
      </c>
    </row>
    <row r="36" spans="1:3" x14ac:dyDescent="0.25">
      <c r="A36">
        <v>6986</v>
      </c>
      <c r="B36">
        <v>23</v>
      </c>
      <c r="C36" s="5">
        <f t="shared" si="0"/>
        <v>23</v>
      </c>
    </row>
    <row r="37" spans="1:3" x14ac:dyDescent="0.25">
      <c r="A37">
        <v>3323</v>
      </c>
      <c r="B37">
        <v>30</v>
      </c>
      <c r="C37" s="5">
        <f t="shared" si="0"/>
        <v>30</v>
      </c>
    </row>
    <row r="38" spans="1:3" x14ac:dyDescent="0.25">
      <c r="A38">
        <v>10893</v>
      </c>
      <c r="B38">
        <v>47</v>
      </c>
      <c r="C38" s="5">
        <f t="shared" si="0"/>
        <v>47</v>
      </c>
    </row>
    <row r="39" spans="1:3" x14ac:dyDescent="0.25">
      <c r="A39">
        <v>17495</v>
      </c>
      <c r="B39">
        <v>1</v>
      </c>
      <c r="C39" s="5">
        <f t="shared" si="0"/>
        <v>1</v>
      </c>
    </row>
    <row r="40" spans="1:3" x14ac:dyDescent="0.25">
      <c r="A40">
        <v>17906</v>
      </c>
      <c r="B40">
        <v>1</v>
      </c>
      <c r="C40" s="5">
        <f t="shared" si="0"/>
        <v>1</v>
      </c>
    </row>
    <row r="41" spans="1:3" x14ac:dyDescent="0.25">
      <c r="A41">
        <v>22445</v>
      </c>
      <c r="B41">
        <v>18</v>
      </c>
      <c r="C41" s="5">
        <f t="shared" si="0"/>
        <v>18</v>
      </c>
    </row>
    <row r="42" spans="1:3" x14ac:dyDescent="0.25">
      <c r="A42">
        <v>23387</v>
      </c>
      <c r="B42">
        <v>4</v>
      </c>
      <c r="C42" s="5">
        <f t="shared" si="0"/>
        <v>4</v>
      </c>
    </row>
    <row r="43" spans="1:3" x14ac:dyDescent="0.25">
      <c r="A43">
        <v>25485</v>
      </c>
      <c r="B43">
        <v>14</v>
      </c>
      <c r="C43" s="5">
        <f t="shared" si="0"/>
        <v>14</v>
      </c>
    </row>
    <row r="44" spans="1:3" x14ac:dyDescent="0.25">
      <c r="A44">
        <v>4904</v>
      </c>
      <c r="B44">
        <v>27</v>
      </c>
      <c r="C44" s="5">
        <f t="shared" si="0"/>
        <v>27</v>
      </c>
    </row>
    <row r="45" spans="1:3" x14ac:dyDescent="0.25">
      <c r="A45">
        <v>6239</v>
      </c>
      <c r="B45">
        <v>1</v>
      </c>
      <c r="C45" s="5">
        <f t="shared" si="0"/>
        <v>1</v>
      </c>
    </row>
    <row r="46" spans="1:3" x14ac:dyDescent="0.25">
      <c r="A46">
        <v>19547</v>
      </c>
      <c r="B46">
        <v>18</v>
      </c>
      <c r="C46" s="5">
        <f t="shared" si="0"/>
        <v>18</v>
      </c>
    </row>
    <row r="47" spans="1:3" x14ac:dyDescent="0.25">
      <c r="A47">
        <v>4313</v>
      </c>
      <c r="B47">
        <v>1</v>
      </c>
      <c r="C47" s="5">
        <f t="shared" si="0"/>
        <v>1</v>
      </c>
    </row>
    <row r="48" spans="1:3" x14ac:dyDescent="0.25">
      <c r="A48">
        <v>10916</v>
      </c>
      <c r="B48">
        <v>3</v>
      </c>
      <c r="C48" s="5">
        <f t="shared" si="0"/>
        <v>3</v>
      </c>
    </row>
    <row r="49" spans="1:3" x14ac:dyDescent="0.25">
      <c r="A49">
        <v>25575</v>
      </c>
      <c r="B49">
        <v>5</v>
      </c>
      <c r="C49" s="5">
        <f t="shared" si="0"/>
        <v>5</v>
      </c>
    </row>
    <row r="50" spans="1:3" x14ac:dyDescent="0.25">
      <c r="A50">
        <v>20591</v>
      </c>
      <c r="B50">
        <v>1</v>
      </c>
      <c r="C50" s="5">
        <f t="shared" si="0"/>
        <v>1</v>
      </c>
    </row>
    <row r="51" spans="1:3" x14ac:dyDescent="0.25">
      <c r="A51">
        <v>253</v>
      </c>
      <c r="B51">
        <v>3</v>
      </c>
      <c r="C51" s="5">
        <f t="shared" si="0"/>
        <v>3</v>
      </c>
    </row>
    <row r="52" spans="1:3" x14ac:dyDescent="0.25">
      <c r="A52">
        <v>7007</v>
      </c>
      <c r="B52">
        <v>31</v>
      </c>
      <c r="C52" s="5">
        <f t="shared" si="0"/>
        <v>31</v>
      </c>
    </row>
    <row r="53" spans="1:3" x14ac:dyDescent="0.25">
      <c r="A53">
        <v>26015</v>
      </c>
      <c r="B53">
        <v>2</v>
      </c>
      <c r="C53" s="5">
        <f t="shared" si="0"/>
        <v>2</v>
      </c>
    </row>
    <row r="54" spans="1:3" x14ac:dyDescent="0.25">
      <c r="A54">
        <v>22982</v>
      </c>
      <c r="B54">
        <v>5</v>
      </c>
      <c r="C54" s="5">
        <f t="shared" si="0"/>
        <v>5</v>
      </c>
    </row>
    <row r="55" spans="1:3" x14ac:dyDescent="0.25">
      <c r="A55">
        <v>10627</v>
      </c>
      <c r="B55">
        <v>5</v>
      </c>
      <c r="C55" s="5">
        <f t="shared" si="0"/>
        <v>5</v>
      </c>
    </row>
    <row r="56" spans="1:3" x14ac:dyDescent="0.25">
      <c r="A56">
        <v>15148</v>
      </c>
      <c r="B56">
        <v>15</v>
      </c>
      <c r="C56" s="5">
        <f t="shared" si="0"/>
        <v>15</v>
      </c>
    </row>
    <row r="57" spans="1:3" x14ac:dyDescent="0.25">
      <c r="A57">
        <v>20436</v>
      </c>
      <c r="B57">
        <v>3</v>
      </c>
      <c r="C57" s="5">
        <f t="shared" si="0"/>
        <v>3</v>
      </c>
    </row>
    <row r="58" spans="1:3" x14ac:dyDescent="0.25">
      <c r="A58">
        <v>12687</v>
      </c>
      <c r="B58">
        <v>2</v>
      </c>
      <c r="C58" s="5">
        <f t="shared" si="0"/>
        <v>2</v>
      </c>
    </row>
    <row r="59" spans="1:3" x14ac:dyDescent="0.25">
      <c r="A59">
        <v>1092</v>
      </c>
      <c r="B59">
        <v>2</v>
      </c>
      <c r="C59" s="5">
        <f t="shared" si="0"/>
        <v>2</v>
      </c>
    </row>
    <row r="60" spans="1:3" x14ac:dyDescent="0.25">
      <c r="A60">
        <v>3312</v>
      </c>
      <c r="B60">
        <v>11</v>
      </c>
      <c r="C60" s="5">
        <f t="shared" si="0"/>
        <v>11</v>
      </c>
    </row>
    <row r="61" spans="1:3" x14ac:dyDescent="0.25">
      <c r="A61">
        <v>23119</v>
      </c>
      <c r="B61">
        <v>16</v>
      </c>
      <c r="C61" s="5">
        <f t="shared" si="0"/>
        <v>16</v>
      </c>
    </row>
    <row r="62" spans="1:3" x14ac:dyDescent="0.25">
      <c r="A62">
        <v>22378</v>
      </c>
      <c r="B62">
        <v>2</v>
      </c>
      <c r="C62" s="5">
        <f t="shared" si="0"/>
        <v>2</v>
      </c>
    </row>
    <row r="63" spans="1:3" x14ac:dyDescent="0.25">
      <c r="A63">
        <v>13950</v>
      </c>
      <c r="B63">
        <v>10</v>
      </c>
      <c r="C63" s="5">
        <f t="shared" si="0"/>
        <v>10</v>
      </c>
    </row>
    <row r="64" spans="1:3" x14ac:dyDescent="0.25">
      <c r="A64">
        <v>11942</v>
      </c>
      <c r="B64">
        <v>5</v>
      </c>
      <c r="C64" s="5">
        <f t="shared" si="0"/>
        <v>5</v>
      </c>
    </row>
    <row r="65" spans="1:3" x14ac:dyDescent="0.25">
      <c r="A65">
        <v>19703</v>
      </c>
      <c r="B65">
        <v>2</v>
      </c>
      <c r="C65" s="5">
        <f t="shared" ref="C65:C128" si="2">IF(ABS(B65-$H$2)&gt;3*$H$7,"N/A",B65)</f>
        <v>2</v>
      </c>
    </row>
    <row r="66" spans="1:3" x14ac:dyDescent="0.25">
      <c r="A66">
        <v>25933</v>
      </c>
      <c r="B66">
        <v>8</v>
      </c>
      <c r="C66" s="5">
        <f t="shared" si="2"/>
        <v>8</v>
      </c>
    </row>
    <row r="67" spans="1:3" x14ac:dyDescent="0.25">
      <c r="A67">
        <v>13363</v>
      </c>
      <c r="B67">
        <v>14</v>
      </c>
      <c r="C67" s="5">
        <f t="shared" si="2"/>
        <v>14</v>
      </c>
    </row>
    <row r="68" spans="1:3" x14ac:dyDescent="0.25">
      <c r="A68">
        <v>18113</v>
      </c>
      <c r="B68">
        <v>1</v>
      </c>
      <c r="C68" s="5">
        <f t="shared" si="2"/>
        <v>1</v>
      </c>
    </row>
    <row r="69" spans="1:3" x14ac:dyDescent="0.25">
      <c r="A69">
        <v>15709</v>
      </c>
      <c r="B69">
        <v>6</v>
      </c>
      <c r="C69" s="5">
        <f t="shared" si="2"/>
        <v>6</v>
      </c>
    </row>
    <row r="70" spans="1:3" x14ac:dyDescent="0.25">
      <c r="A70">
        <v>13536</v>
      </c>
      <c r="B70">
        <v>11</v>
      </c>
      <c r="C70" s="5">
        <f t="shared" si="2"/>
        <v>11</v>
      </c>
    </row>
    <row r="71" spans="1:3" x14ac:dyDescent="0.25">
      <c r="A71">
        <v>10113</v>
      </c>
      <c r="B71">
        <v>6</v>
      </c>
      <c r="C71" s="5">
        <f t="shared" si="2"/>
        <v>6</v>
      </c>
    </row>
    <row r="72" spans="1:3" x14ac:dyDescent="0.25">
      <c r="A72">
        <v>10264</v>
      </c>
      <c r="B72">
        <v>9</v>
      </c>
      <c r="C72" s="5">
        <f t="shared" si="2"/>
        <v>9</v>
      </c>
    </row>
    <row r="73" spans="1:3" x14ac:dyDescent="0.25">
      <c r="A73">
        <v>15322</v>
      </c>
      <c r="B73">
        <v>2</v>
      </c>
      <c r="C73" s="5">
        <f t="shared" si="2"/>
        <v>2</v>
      </c>
    </row>
    <row r="74" spans="1:3" x14ac:dyDescent="0.25">
      <c r="A74">
        <v>24923</v>
      </c>
      <c r="B74">
        <v>5</v>
      </c>
      <c r="C74" s="5">
        <f t="shared" si="2"/>
        <v>5</v>
      </c>
    </row>
    <row r="75" spans="1:3" x14ac:dyDescent="0.25">
      <c r="A75">
        <v>5816</v>
      </c>
      <c r="B75">
        <v>2</v>
      </c>
      <c r="C75" s="5">
        <f t="shared" si="2"/>
        <v>2</v>
      </c>
    </row>
    <row r="76" spans="1:3" x14ac:dyDescent="0.25">
      <c r="A76">
        <v>265</v>
      </c>
      <c r="B76">
        <v>6</v>
      </c>
      <c r="C76" s="5">
        <f t="shared" si="2"/>
        <v>6</v>
      </c>
    </row>
    <row r="77" spans="1:3" x14ac:dyDescent="0.25">
      <c r="A77">
        <v>20231</v>
      </c>
      <c r="B77">
        <v>21</v>
      </c>
      <c r="C77" s="5">
        <f t="shared" si="2"/>
        <v>21</v>
      </c>
    </row>
    <row r="78" spans="1:3" x14ac:dyDescent="0.25">
      <c r="A78">
        <v>7458</v>
      </c>
      <c r="B78">
        <v>13</v>
      </c>
      <c r="C78" s="5">
        <f t="shared" si="2"/>
        <v>13</v>
      </c>
    </row>
    <row r="79" spans="1:3" x14ac:dyDescent="0.25">
      <c r="A79">
        <v>7519</v>
      </c>
      <c r="B79">
        <v>14</v>
      </c>
      <c r="C79" s="5">
        <f t="shared" si="2"/>
        <v>14</v>
      </c>
    </row>
    <row r="80" spans="1:3" x14ac:dyDescent="0.25">
      <c r="A80">
        <v>12882</v>
      </c>
      <c r="B80">
        <v>13</v>
      </c>
      <c r="C80" s="5">
        <f t="shared" si="2"/>
        <v>13</v>
      </c>
    </row>
    <row r="81" spans="1:3" x14ac:dyDescent="0.25">
      <c r="A81">
        <v>9948</v>
      </c>
      <c r="B81">
        <v>2</v>
      </c>
      <c r="C81" s="5">
        <f t="shared" si="2"/>
        <v>2</v>
      </c>
    </row>
    <row r="82" spans="1:3" x14ac:dyDescent="0.25">
      <c r="A82">
        <v>8229</v>
      </c>
      <c r="B82">
        <v>1</v>
      </c>
      <c r="C82" s="5">
        <f t="shared" si="2"/>
        <v>1</v>
      </c>
    </row>
    <row r="83" spans="1:3" x14ac:dyDescent="0.25">
      <c r="A83">
        <v>23799</v>
      </c>
      <c r="B83">
        <v>17</v>
      </c>
      <c r="C83" s="5">
        <f t="shared" si="2"/>
        <v>17</v>
      </c>
    </row>
    <row r="84" spans="1:3" x14ac:dyDescent="0.25">
      <c r="A84">
        <v>26917</v>
      </c>
      <c r="B84">
        <v>14</v>
      </c>
      <c r="C84" s="5">
        <f t="shared" si="2"/>
        <v>14</v>
      </c>
    </row>
    <row r="85" spans="1:3" x14ac:dyDescent="0.25">
      <c r="A85">
        <v>1922</v>
      </c>
      <c r="B85">
        <v>17</v>
      </c>
      <c r="C85" s="5">
        <f t="shared" si="2"/>
        <v>17</v>
      </c>
    </row>
    <row r="86" spans="1:3" x14ac:dyDescent="0.25">
      <c r="A86">
        <v>4736</v>
      </c>
      <c r="B86">
        <v>7</v>
      </c>
      <c r="C86" s="5">
        <f t="shared" si="2"/>
        <v>7</v>
      </c>
    </row>
    <row r="87" spans="1:3" x14ac:dyDescent="0.25">
      <c r="A87">
        <v>11706</v>
      </c>
      <c r="B87">
        <v>8</v>
      </c>
      <c r="C87" s="5">
        <f t="shared" si="2"/>
        <v>8</v>
      </c>
    </row>
    <row r="88" spans="1:3" x14ac:dyDescent="0.25">
      <c r="A88">
        <v>16666</v>
      </c>
      <c r="B88">
        <v>8</v>
      </c>
      <c r="C88" s="5">
        <f t="shared" si="2"/>
        <v>8</v>
      </c>
    </row>
    <row r="89" spans="1:3" x14ac:dyDescent="0.25">
      <c r="A89">
        <v>21373</v>
      </c>
      <c r="B89">
        <v>1</v>
      </c>
      <c r="C89" s="5">
        <f t="shared" si="2"/>
        <v>1</v>
      </c>
    </row>
    <row r="90" spans="1:3" x14ac:dyDescent="0.25">
      <c r="A90">
        <v>12595</v>
      </c>
      <c r="B90">
        <v>2</v>
      </c>
      <c r="C90" s="5">
        <f t="shared" si="2"/>
        <v>2</v>
      </c>
    </row>
    <row r="91" spans="1:3" x14ac:dyDescent="0.25">
      <c r="A91">
        <v>8370</v>
      </c>
      <c r="B91">
        <v>13</v>
      </c>
      <c r="C91" s="5">
        <f t="shared" si="2"/>
        <v>13</v>
      </c>
    </row>
    <row r="92" spans="1:3" x14ac:dyDescent="0.25">
      <c r="A92">
        <v>12715</v>
      </c>
      <c r="B92">
        <v>4</v>
      </c>
      <c r="C92" s="5">
        <f t="shared" si="2"/>
        <v>4</v>
      </c>
    </row>
    <row r="93" spans="1:3" x14ac:dyDescent="0.25">
      <c r="A93">
        <v>24463</v>
      </c>
      <c r="B93">
        <v>6</v>
      </c>
      <c r="C93" s="5">
        <f t="shared" si="2"/>
        <v>6</v>
      </c>
    </row>
    <row r="94" spans="1:3" x14ac:dyDescent="0.25">
      <c r="A94">
        <v>27104</v>
      </c>
      <c r="B94">
        <v>6</v>
      </c>
      <c r="C94" s="5">
        <f t="shared" si="2"/>
        <v>6</v>
      </c>
    </row>
    <row r="95" spans="1:3" x14ac:dyDescent="0.25">
      <c r="A95">
        <v>9839</v>
      </c>
      <c r="B95">
        <v>1</v>
      </c>
      <c r="C95" s="5">
        <f t="shared" si="2"/>
        <v>1</v>
      </c>
    </row>
    <row r="96" spans="1:3" x14ac:dyDescent="0.25">
      <c r="A96">
        <v>21147</v>
      </c>
      <c r="B96">
        <v>29</v>
      </c>
      <c r="C96" s="5">
        <f t="shared" si="2"/>
        <v>29</v>
      </c>
    </row>
    <row r="97" spans="1:3" x14ac:dyDescent="0.25">
      <c r="A97">
        <v>899</v>
      </c>
      <c r="B97">
        <v>3</v>
      </c>
      <c r="C97" s="5">
        <f t="shared" si="2"/>
        <v>3</v>
      </c>
    </row>
    <row r="98" spans="1:3" x14ac:dyDescent="0.25">
      <c r="A98">
        <v>7909</v>
      </c>
      <c r="B98">
        <v>15</v>
      </c>
      <c r="C98" s="5">
        <f t="shared" si="2"/>
        <v>15</v>
      </c>
    </row>
    <row r="99" spans="1:3" x14ac:dyDescent="0.25">
      <c r="A99">
        <v>23224</v>
      </c>
      <c r="B99">
        <v>1</v>
      </c>
      <c r="C99" s="5">
        <f t="shared" si="2"/>
        <v>1</v>
      </c>
    </row>
    <row r="100" spans="1:3" x14ac:dyDescent="0.25">
      <c r="A100">
        <v>4630</v>
      </c>
      <c r="B100">
        <v>6</v>
      </c>
      <c r="C100" s="5">
        <f t="shared" si="2"/>
        <v>6</v>
      </c>
    </row>
    <row r="101" spans="1:3" x14ac:dyDescent="0.25">
      <c r="A101">
        <v>22216</v>
      </c>
      <c r="B101">
        <v>5</v>
      </c>
      <c r="C101" s="5">
        <f t="shared" si="2"/>
        <v>5</v>
      </c>
    </row>
    <row r="102" spans="1:3" x14ac:dyDescent="0.25">
      <c r="A102">
        <v>16313</v>
      </c>
      <c r="B102">
        <v>10</v>
      </c>
      <c r="C102" s="5">
        <f t="shared" si="2"/>
        <v>10</v>
      </c>
    </row>
    <row r="103" spans="1:3" x14ac:dyDescent="0.25">
      <c r="A103">
        <v>22034</v>
      </c>
      <c r="B103">
        <v>4</v>
      </c>
      <c r="C103" s="5">
        <f t="shared" si="2"/>
        <v>4</v>
      </c>
    </row>
    <row r="104" spans="1:3" x14ac:dyDescent="0.25">
      <c r="A104">
        <v>7207</v>
      </c>
      <c r="B104">
        <v>2</v>
      </c>
      <c r="C104" s="5">
        <f t="shared" si="2"/>
        <v>2</v>
      </c>
    </row>
    <row r="105" spans="1:3" x14ac:dyDescent="0.25">
      <c r="A105">
        <v>10097</v>
      </c>
      <c r="B105">
        <v>29</v>
      </c>
      <c r="C105" s="5">
        <f t="shared" si="2"/>
        <v>29</v>
      </c>
    </row>
    <row r="106" spans="1:3" x14ac:dyDescent="0.25">
      <c r="A106">
        <v>335</v>
      </c>
      <c r="B106">
        <v>6</v>
      </c>
      <c r="C106" s="5">
        <f t="shared" si="2"/>
        <v>6</v>
      </c>
    </row>
    <row r="107" spans="1:3" x14ac:dyDescent="0.25">
      <c r="A107">
        <v>25702</v>
      </c>
      <c r="B107">
        <v>2</v>
      </c>
      <c r="C107" s="5">
        <f t="shared" si="2"/>
        <v>2</v>
      </c>
    </row>
    <row r="108" spans="1:3" x14ac:dyDescent="0.25">
      <c r="A108">
        <v>12815</v>
      </c>
      <c r="B108">
        <v>2</v>
      </c>
      <c r="C108" s="5">
        <f t="shared" si="2"/>
        <v>2</v>
      </c>
    </row>
    <row r="109" spans="1:3" x14ac:dyDescent="0.25">
      <c r="A109">
        <v>25435</v>
      </c>
      <c r="B109">
        <v>1</v>
      </c>
      <c r="C109" s="5">
        <f t="shared" si="2"/>
        <v>1</v>
      </c>
    </row>
    <row r="110" spans="1:3" x14ac:dyDescent="0.25">
      <c r="A110">
        <v>12619</v>
      </c>
      <c r="B110">
        <v>3</v>
      </c>
      <c r="C110" s="5">
        <f t="shared" si="2"/>
        <v>3</v>
      </c>
    </row>
    <row r="111" spans="1:3" x14ac:dyDescent="0.25">
      <c r="A111">
        <v>24864</v>
      </c>
      <c r="B111">
        <v>12</v>
      </c>
      <c r="C111" s="5">
        <f t="shared" si="2"/>
        <v>12</v>
      </c>
    </row>
    <row r="112" spans="1:3" x14ac:dyDescent="0.25">
      <c r="A112">
        <v>26231</v>
      </c>
      <c r="B112">
        <v>6</v>
      </c>
      <c r="C112" s="5">
        <f t="shared" si="2"/>
        <v>6</v>
      </c>
    </row>
    <row r="113" spans="1:3" x14ac:dyDescent="0.25">
      <c r="A113">
        <v>16522</v>
      </c>
      <c r="B113">
        <v>3</v>
      </c>
      <c r="C113" s="5">
        <f t="shared" si="2"/>
        <v>3</v>
      </c>
    </row>
    <row r="114" spans="1:3" x14ac:dyDescent="0.25">
      <c r="A114">
        <v>17250</v>
      </c>
      <c r="B114">
        <v>2</v>
      </c>
      <c r="C114" s="5">
        <f t="shared" si="2"/>
        <v>2</v>
      </c>
    </row>
    <row r="115" spans="1:3" x14ac:dyDescent="0.25">
      <c r="A115">
        <v>23882</v>
      </c>
      <c r="B115">
        <v>5</v>
      </c>
      <c r="C115" s="5">
        <f t="shared" si="2"/>
        <v>5</v>
      </c>
    </row>
    <row r="116" spans="1:3" x14ac:dyDescent="0.25">
      <c r="A116">
        <v>24780</v>
      </c>
      <c r="B116">
        <v>6</v>
      </c>
      <c r="C116" s="5">
        <f t="shared" si="2"/>
        <v>6</v>
      </c>
    </row>
    <row r="117" spans="1:3" x14ac:dyDescent="0.25">
      <c r="A117">
        <v>23098</v>
      </c>
      <c r="B117">
        <v>1</v>
      </c>
      <c r="C117" s="5">
        <f t="shared" si="2"/>
        <v>1</v>
      </c>
    </row>
    <row r="118" spans="1:3" x14ac:dyDescent="0.25">
      <c r="A118">
        <v>5252</v>
      </c>
      <c r="B118">
        <v>2</v>
      </c>
      <c r="C118" s="5">
        <f t="shared" si="2"/>
        <v>2</v>
      </c>
    </row>
    <row r="119" spans="1:3" x14ac:dyDescent="0.25">
      <c r="A119">
        <v>25249</v>
      </c>
      <c r="B119">
        <v>1</v>
      </c>
      <c r="C119" s="5">
        <f t="shared" si="2"/>
        <v>1</v>
      </c>
    </row>
    <row r="120" spans="1:3" x14ac:dyDescent="0.25">
      <c r="A120">
        <v>26169</v>
      </c>
      <c r="B120">
        <v>13</v>
      </c>
      <c r="C120" s="5">
        <f t="shared" si="2"/>
        <v>13</v>
      </c>
    </row>
    <row r="121" spans="1:3" x14ac:dyDescent="0.25">
      <c r="A121">
        <v>9957</v>
      </c>
      <c r="B121">
        <v>9</v>
      </c>
      <c r="C121" s="5">
        <f t="shared" si="2"/>
        <v>9</v>
      </c>
    </row>
    <row r="122" spans="1:3" x14ac:dyDescent="0.25">
      <c r="A122">
        <v>4087</v>
      </c>
      <c r="B122">
        <v>42</v>
      </c>
      <c r="C122" s="5">
        <f t="shared" si="2"/>
        <v>42</v>
      </c>
    </row>
    <row r="123" spans="1:3" x14ac:dyDescent="0.25">
      <c r="A123">
        <v>2838</v>
      </c>
      <c r="B123">
        <v>1</v>
      </c>
      <c r="C123" s="5">
        <f t="shared" si="2"/>
        <v>1</v>
      </c>
    </row>
    <row r="124" spans="1:3" x14ac:dyDescent="0.25">
      <c r="A124">
        <v>5428</v>
      </c>
      <c r="B124">
        <v>19</v>
      </c>
      <c r="C124" s="5">
        <f t="shared" si="2"/>
        <v>19</v>
      </c>
    </row>
    <row r="125" spans="1:3" x14ac:dyDescent="0.25">
      <c r="A125">
        <v>24077</v>
      </c>
      <c r="B125">
        <v>3</v>
      </c>
      <c r="C125" s="5">
        <f t="shared" si="2"/>
        <v>3</v>
      </c>
    </row>
    <row r="126" spans="1:3" x14ac:dyDescent="0.25">
      <c r="A126">
        <v>25998</v>
      </c>
      <c r="B126">
        <v>40</v>
      </c>
      <c r="C126" s="5">
        <f t="shared" si="2"/>
        <v>40</v>
      </c>
    </row>
    <row r="127" spans="1:3" x14ac:dyDescent="0.25">
      <c r="A127">
        <v>882</v>
      </c>
      <c r="B127">
        <v>16</v>
      </c>
      <c r="C127" s="5">
        <f t="shared" si="2"/>
        <v>16</v>
      </c>
    </row>
    <row r="128" spans="1:3" x14ac:dyDescent="0.25">
      <c r="A128">
        <v>1210</v>
      </c>
      <c r="B128">
        <v>3</v>
      </c>
      <c r="C128" s="5">
        <f t="shared" si="2"/>
        <v>3</v>
      </c>
    </row>
    <row r="129" spans="1:3" x14ac:dyDescent="0.25">
      <c r="A129">
        <v>22959</v>
      </c>
      <c r="B129">
        <v>1</v>
      </c>
      <c r="C129" s="5">
        <f t="shared" ref="C129:C189" si="3">IF(ABS(B129-$H$2)&gt;3*$H$7,"N/A",B129)</f>
        <v>1</v>
      </c>
    </row>
    <row r="130" spans="1:3" x14ac:dyDescent="0.25">
      <c r="A130">
        <v>6418</v>
      </c>
      <c r="B130">
        <v>23</v>
      </c>
      <c r="C130" s="5">
        <f t="shared" si="3"/>
        <v>23</v>
      </c>
    </row>
    <row r="131" spans="1:3" x14ac:dyDescent="0.25">
      <c r="A131">
        <v>3844</v>
      </c>
      <c r="B131">
        <v>5</v>
      </c>
      <c r="C131" s="5">
        <f t="shared" si="3"/>
        <v>5</v>
      </c>
    </row>
    <row r="132" spans="1:3" x14ac:dyDescent="0.25">
      <c r="A132">
        <v>12535</v>
      </c>
      <c r="B132">
        <v>2</v>
      </c>
      <c r="C132" s="5">
        <f t="shared" si="3"/>
        <v>2</v>
      </c>
    </row>
    <row r="133" spans="1:3" x14ac:dyDescent="0.25">
      <c r="A133">
        <v>3086</v>
      </c>
      <c r="B133">
        <v>4</v>
      </c>
      <c r="C133" s="5">
        <f t="shared" si="3"/>
        <v>4</v>
      </c>
    </row>
    <row r="134" spans="1:3" x14ac:dyDescent="0.25">
      <c r="A134">
        <v>13344</v>
      </c>
      <c r="B134">
        <v>9</v>
      </c>
      <c r="C134" s="5">
        <f t="shared" si="3"/>
        <v>9</v>
      </c>
    </row>
    <row r="135" spans="1:3" x14ac:dyDescent="0.25">
      <c r="A135">
        <v>12380</v>
      </c>
      <c r="B135">
        <v>5</v>
      </c>
      <c r="C135" s="5">
        <f t="shared" si="3"/>
        <v>5</v>
      </c>
    </row>
    <row r="136" spans="1:3" x14ac:dyDescent="0.25">
      <c r="A136">
        <v>5597</v>
      </c>
      <c r="B136">
        <v>26</v>
      </c>
      <c r="C136" s="5">
        <f t="shared" si="3"/>
        <v>26</v>
      </c>
    </row>
    <row r="137" spans="1:3" x14ac:dyDescent="0.25">
      <c r="A137">
        <v>11927</v>
      </c>
      <c r="B137">
        <v>3</v>
      </c>
      <c r="C137" s="5">
        <f t="shared" si="3"/>
        <v>3</v>
      </c>
    </row>
    <row r="138" spans="1:3" x14ac:dyDescent="0.25">
      <c r="A138">
        <v>14770</v>
      </c>
      <c r="B138">
        <v>13</v>
      </c>
      <c r="C138" s="5">
        <f t="shared" si="3"/>
        <v>13</v>
      </c>
    </row>
    <row r="139" spans="1:3" x14ac:dyDescent="0.25">
      <c r="A139">
        <v>16924</v>
      </c>
      <c r="B139">
        <v>1</v>
      </c>
      <c r="C139" s="5">
        <f t="shared" si="3"/>
        <v>1</v>
      </c>
    </row>
    <row r="140" spans="1:3" x14ac:dyDescent="0.25">
      <c r="A140">
        <v>17539</v>
      </c>
      <c r="B140">
        <v>4</v>
      </c>
      <c r="C140" s="5">
        <f t="shared" si="3"/>
        <v>4</v>
      </c>
    </row>
    <row r="141" spans="1:3" x14ac:dyDescent="0.25">
      <c r="A141">
        <v>26127</v>
      </c>
      <c r="B141">
        <v>4</v>
      </c>
      <c r="C141" s="5">
        <f t="shared" si="3"/>
        <v>4</v>
      </c>
    </row>
    <row r="142" spans="1:3" x14ac:dyDescent="0.25">
      <c r="A142">
        <v>20675</v>
      </c>
      <c r="B142">
        <v>16</v>
      </c>
      <c r="C142" s="5">
        <f t="shared" si="3"/>
        <v>16</v>
      </c>
    </row>
    <row r="143" spans="1:3" x14ac:dyDescent="0.25">
      <c r="A143">
        <v>24388</v>
      </c>
      <c r="B143">
        <v>4</v>
      </c>
      <c r="C143" s="5">
        <f t="shared" si="3"/>
        <v>4</v>
      </c>
    </row>
    <row r="144" spans="1:3" x14ac:dyDescent="0.25">
      <c r="A144">
        <v>241</v>
      </c>
      <c r="B144">
        <v>3</v>
      </c>
      <c r="C144" s="5">
        <f t="shared" si="3"/>
        <v>3</v>
      </c>
    </row>
    <row r="145" spans="1:3" x14ac:dyDescent="0.25">
      <c r="A145">
        <v>6199</v>
      </c>
      <c r="B145">
        <v>1</v>
      </c>
      <c r="C145" s="5">
        <f t="shared" si="3"/>
        <v>1</v>
      </c>
    </row>
    <row r="146" spans="1:3" x14ac:dyDescent="0.25">
      <c r="A146">
        <v>9006</v>
      </c>
      <c r="B146">
        <v>7</v>
      </c>
      <c r="C146" s="5">
        <f t="shared" si="3"/>
        <v>7</v>
      </c>
    </row>
    <row r="147" spans="1:3" x14ac:dyDescent="0.25">
      <c r="A147">
        <v>2556</v>
      </c>
      <c r="B147">
        <v>1</v>
      </c>
      <c r="C147" s="5">
        <f t="shared" si="3"/>
        <v>1</v>
      </c>
    </row>
    <row r="148" spans="1:3" x14ac:dyDescent="0.25">
      <c r="A148">
        <v>7229</v>
      </c>
      <c r="B148">
        <v>11</v>
      </c>
      <c r="C148" s="5">
        <f t="shared" si="3"/>
        <v>11</v>
      </c>
    </row>
    <row r="149" spans="1:3" x14ac:dyDescent="0.25">
      <c r="A149">
        <v>3801</v>
      </c>
      <c r="B149">
        <v>2</v>
      </c>
      <c r="C149" s="5">
        <f t="shared" si="3"/>
        <v>2</v>
      </c>
    </row>
    <row r="150" spans="1:3" x14ac:dyDescent="0.25">
      <c r="A150">
        <v>8826</v>
      </c>
      <c r="B150">
        <v>1</v>
      </c>
      <c r="C150" s="5">
        <f t="shared" si="3"/>
        <v>1</v>
      </c>
    </row>
    <row r="151" spans="1:3" x14ac:dyDescent="0.25">
      <c r="A151">
        <v>8104</v>
      </c>
      <c r="B151">
        <v>46</v>
      </c>
      <c r="C151" s="5">
        <f t="shared" si="3"/>
        <v>46</v>
      </c>
    </row>
    <row r="152" spans="1:3" x14ac:dyDescent="0.25">
      <c r="A152">
        <v>16708</v>
      </c>
      <c r="B152">
        <v>2</v>
      </c>
      <c r="C152" s="5">
        <f t="shared" si="3"/>
        <v>2</v>
      </c>
    </row>
    <row r="153" spans="1:3" x14ac:dyDescent="0.25">
      <c r="A153">
        <v>17564</v>
      </c>
      <c r="B153">
        <v>35</v>
      </c>
      <c r="C153" s="5">
        <f t="shared" si="3"/>
        <v>35</v>
      </c>
    </row>
    <row r="154" spans="1:3" x14ac:dyDescent="0.25">
      <c r="A154">
        <v>25402</v>
      </c>
      <c r="B154">
        <v>1</v>
      </c>
      <c r="C154" s="5">
        <f t="shared" si="3"/>
        <v>1</v>
      </c>
    </row>
    <row r="155" spans="1:3" x14ac:dyDescent="0.25">
      <c r="A155">
        <v>2304</v>
      </c>
      <c r="B155">
        <v>32</v>
      </c>
      <c r="C155" s="5">
        <f t="shared" si="3"/>
        <v>32</v>
      </c>
    </row>
    <row r="156" spans="1:3" x14ac:dyDescent="0.25">
      <c r="A156">
        <v>26458</v>
      </c>
      <c r="B156">
        <v>6</v>
      </c>
      <c r="C156" s="5">
        <f t="shared" si="3"/>
        <v>6</v>
      </c>
    </row>
    <row r="157" spans="1:3" x14ac:dyDescent="0.25">
      <c r="A157">
        <v>16235</v>
      </c>
      <c r="B157">
        <v>1</v>
      </c>
      <c r="C157" s="5">
        <f t="shared" si="3"/>
        <v>1</v>
      </c>
    </row>
    <row r="158" spans="1:3" x14ac:dyDescent="0.25">
      <c r="A158">
        <v>6392</v>
      </c>
      <c r="B158">
        <v>31</v>
      </c>
      <c r="C158" s="5">
        <f t="shared" si="3"/>
        <v>31</v>
      </c>
    </row>
    <row r="159" spans="1:3" x14ac:dyDescent="0.25">
      <c r="A159">
        <v>10387</v>
      </c>
      <c r="B159">
        <v>4</v>
      </c>
      <c r="C159" s="5">
        <f t="shared" si="3"/>
        <v>4</v>
      </c>
    </row>
    <row r="160" spans="1:3" x14ac:dyDescent="0.25">
      <c r="A160">
        <v>512</v>
      </c>
      <c r="B160">
        <v>1</v>
      </c>
      <c r="C160" s="5">
        <f t="shared" si="3"/>
        <v>1</v>
      </c>
    </row>
    <row r="161" spans="1:3" x14ac:dyDescent="0.25">
      <c r="A161">
        <v>16931</v>
      </c>
      <c r="B161">
        <v>15</v>
      </c>
      <c r="C161" s="5">
        <f t="shared" si="3"/>
        <v>15</v>
      </c>
    </row>
    <row r="162" spans="1:3" x14ac:dyDescent="0.25">
      <c r="A162">
        <v>4428</v>
      </c>
      <c r="B162">
        <v>2</v>
      </c>
      <c r="C162" s="5">
        <f t="shared" si="3"/>
        <v>2</v>
      </c>
    </row>
    <row r="163" spans="1:3" x14ac:dyDescent="0.25">
      <c r="A163">
        <v>12220</v>
      </c>
      <c r="B163">
        <v>1</v>
      </c>
      <c r="C163" s="5">
        <f t="shared" si="3"/>
        <v>1</v>
      </c>
    </row>
    <row r="164" spans="1:3" x14ac:dyDescent="0.25">
      <c r="A164">
        <v>22312</v>
      </c>
      <c r="B164">
        <v>2</v>
      </c>
      <c r="C164" s="5">
        <f t="shared" si="3"/>
        <v>2</v>
      </c>
    </row>
    <row r="165" spans="1:3" x14ac:dyDescent="0.25">
      <c r="A165">
        <v>288</v>
      </c>
      <c r="B165">
        <v>7</v>
      </c>
      <c r="C165" s="5">
        <f t="shared" si="3"/>
        <v>7</v>
      </c>
    </row>
    <row r="166" spans="1:3" x14ac:dyDescent="0.25">
      <c r="A166">
        <v>19222</v>
      </c>
      <c r="B166">
        <v>19</v>
      </c>
      <c r="C166" s="5">
        <f t="shared" si="3"/>
        <v>19</v>
      </c>
    </row>
    <row r="167" spans="1:3" x14ac:dyDescent="0.25">
      <c r="A167">
        <v>22000</v>
      </c>
      <c r="B167">
        <v>4</v>
      </c>
      <c r="C167" s="5">
        <f t="shared" si="3"/>
        <v>4</v>
      </c>
    </row>
    <row r="168" spans="1:3" x14ac:dyDescent="0.25">
      <c r="A168">
        <v>26514</v>
      </c>
      <c r="B168">
        <v>18</v>
      </c>
      <c r="C168" s="5">
        <f t="shared" si="3"/>
        <v>18</v>
      </c>
    </row>
    <row r="169" spans="1:3" x14ac:dyDescent="0.25">
      <c r="A169">
        <v>26672</v>
      </c>
      <c r="B169">
        <v>22</v>
      </c>
      <c r="C169" s="5">
        <f t="shared" si="3"/>
        <v>22</v>
      </c>
    </row>
    <row r="170" spans="1:3" x14ac:dyDescent="0.25">
      <c r="A170">
        <v>21667</v>
      </c>
      <c r="B170">
        <v>4</v>
      </c>
      <c r="C170" s="5">
        <f t="shared" si="3"/>
        <v>4</v>
      </c>
    </row>
    <row r="171" spans="1:3" x14ac:dyDescent="0.25">
      <c r="A171">
        <v>25749</v>
      </c>
      <c r="B171">
        <v>5</v>
      </c>
      <c r="C171" s="5">
        <f t="shared" si="3"/>
        <v>5</v>
      </c>
    </row>
    <row r="172" spans="1:3" x14ac:dyDescent="0.25">
      <c r="A172">
        <v>4658</v>
      </c>
      <c r="B172">
        <v>3</v>
      </c>
      <c r="C172" s="5">
        <f t="shared" si="3"/>
        <v>3</v>
      </c>
    </row>
    <row r="173" spans="1:3" x14ac:dyDescent="0.25">
      <c r="A173">
        <v>22632</v>
      </c>
      <c r="B173">
        <v>3</v>
      </c>
      <c r="C173" s="5">
        <f t="shared" si="3"/>
        <v>3</v>
      </c>
    </row>
    <row r="174" spans="1:3" x14ac:dyDescent="0.25">
      <c r="A174">
        <v>10120</v>
      </c>
      <c r="B174">
        <v>3</v>
      </c>
      <c r="C174" s="5">
        <f t="shared" si="3"/>
        <v>3</v>
      </c>
    </row>
    <row r="175" spans="1:3" x14ac:dyDescent="0.25">
      <c r="A175">
        <v>5795</v>
      </c>
      <c r="B175">
        <v>1</v>
      </c>
      <c r="C175" s="5">
        <f t="shared" si="3"/>
        <v>1</v>
      </c>
    </row>
    <row r="176" spans="1:3" x14ac:dyDescent="0.25">
      <c r="A176">
        <v>6642</v>
      </c>
      <c r="B176">
        <v>6</v>
      </c>
      <c r="C176" s="5">
        <f t="shared" si="3"/>
        <v>6</v>
      </c>
    </row>
    <row r="177" spans="1:3" x14ac:dyDescent="0.25">
      <c r="A177">
        <v>321</v>
      </c>
      <c r="B177">
        <v>1</v>
      </c>
      <c r="C177" s="5">
        <f t="shared" si="3"/>
        <v>1</v>
      </c>
    </row>
    <row r="178" spans="1:3" x14ac:dyDescent="0.25">
      <c r="A178">
        <v>6039</v>
      </c>
      <c r="B178">
        <v>10</v>
      </c>
      <c r="C178" s="5">
        <f t="shared" si="3"/>
        <v>10</v>
      </c>
    </row>
    <row r="179" spans="1:3" x14ac:dyDescent="0.25">
      <c r="A179">
        <v>6668</v>
      </c>
      <c r="B179">
        <v>2</v>
      </c>
      <c r="C179" s="5">
        <f t="shared" si="3"/>
        <v>2</v>
      </c>
    </row>
    <row r="180" spans="1:3" x14ac:dyDescent="0.25">
      <c r="A180">
        <v>7077</v>
      </c>
      <c r="B180">
        <v>21</v>
      </c>
      <c r="C180" s="5">
        <f t="shared" si="3"/>
        <v>21</v>
      </c>
    </row>
    <row r="181" spans="1:3" x14ac:dyDescent="0.25">
      <c r="A181">
        <v>26701</v>
      </c>
      <c r="B181">
        <v>24</v>
      </c>
      <c r="C181" s="5">
        <f t="shared" si="3"/>
        <v>24</v>
      </c>
    </row>
    <row r="182" spans="1:3" x14ac:dyDescent="0.25">
      <c r="A182">
        <v>2652</v>
      </c>
      <c r="B182">
        <v>38</v>
      </c>
      <c r="C182" s="5">
        <f t="shared" si="3"/>
        <v>38</v>
      </c>
    </row>
    <row r="183" spans="1:3" x14ac:dyDescent="0.25">
      <c r="A183">
        <v>11405</v>
      </c>
      <c r="B183">
        <v>43</v>
      </c>
      <c r="C183" s="5">
        <f t="shared" si="3"/>
        <v>43</v>
      </c>
    </row>
    <row r="184" spans="1:3" x14ac:dyDescent="0.25">
      <c r="A184">
        <v>143</v>
      </c>
      <c r="B184">
        <v>1</v>
      </c>
      <c r="C184" s="5">
        <f t="shared" si="3"/>
        <v>1</v>
      </c>
    </row>
    <row r="185" spans="1:3" x14ac:dyDescent="0.25">
      <c r="A185">
        <v>16176</v>
      </c>
      <c r="B185">
        <v>8</v>
      </c>
      <c r="C185" s="5">
        <f t="shared" si="3"/>
        <v>8</v>
      </c>
    </row>
    <row r="186" spans="1:3" x14ac:dyDescent="0.25">
      <c r="A186">
        <v>22430</v>
      </c>
      <c r="B186">
        <v>2</v>
      </c>
      <c r="C186" s="5">
        <f t="shared" si="3"/>
        <v>2</v>
      </c>
    </row>
    <row r="187" spans="1:3" x14ac:dyDescent="0.25">
      <c r="A187">
        <v>2296</v>
      </c>
      <c r="B187">
        <v>1</v>
      </c>
      <c r="C187" s="5">
        <f t="shared" si="3"/>
        <v>1</v>
      </c>
    </row>
    <row r="188" spans="1:3" x14ac:dyDescent="0.25">
      <c r="A188">
        <v>5137</v>
      </c>
      <c r="B188">
        <v>11</v>
      </c>
      <c r="C188" s="5">
        <f t="shared" si="3"/>
        <v>11</v>
      </c>
    </row>
    <row r="189" spans="1:3" x14ac:dyDescent="0.25">
      <c r="A189">
        <v>7225</v>
      </c>
      <c r="B189">
        <v>13</v>
      </c>
      <c r="C189" s="5">
        <f t="shared" si="3"/>
        <v>13</v>
      </c>
    </row>
    <row r="190" spans="1:3" x14ac:dyDescent="0.25">
      <c r="A190">
        <v>15645</v>
      </c>
      <c r="B190">
        <v>45</v>
      </c>
      <c r="C190" s="5">
        <f t="shared" ref="C190:C250" si="4">IF(ABS(B190-$H$2)&gt;3*$H$7,"N/A",B190)</f>
        <v>45</v>
      </c>
    </row>
    <row r="191" spans="1:3" x14ac:dyDescent="0.25">
      <c r="A191">
        <v>1771</v>
      </c>
      <c r="B191">
        <v>1</v>
      </c>
      <c r="C191" s="5">
        <f t="shared" si="4"/>
        <v>1</v>
      </c>
    </row>
    <row r="192" spans="1:3" x14ac:dyDescent="0.25">
      <c r="A192">
        <v>6582</v>
      </c>
      <c r="B192">
        <v>11</v>
      </c>
      <c r="C192" s="5">
        <f t="shared" si="4"/>
        <v>11</v>
      </c>
    </row>
    <row r="193" spans="1:3" x14ac:dyDescent="0.25">
      <c r="A193">
        <v>2019</v>
      </c>
      <c r="B193">
        <v>5</v>
      </c>
      <c r="C193" s="5">
        <f t="shared" si="4"/>
        <v>5</v>
      </c>
    </row>
    <row r="194" spans="1:3" x14ac:dyDescent="0.25">
      <c r="A194">
        <v>23920</v>
      </c>
      <c r="B194">
        <v>8</v>
      </c>
      <c r="C194" s="5">
        <f t="shared" si="4"/>
        <v>8</v>
      </c>
    </row>
    <row r="195" spans="1:3" x14ac:dyDescent="0.25">
      <c r="A195">
        <v>15729</v>
      </c>
      <c r="B195">
        <v>8</v>
      </c>
      <c r="C195" s="5">
        <f t="shared" si="4"/>
        <v>8</v>
      </c>
    </row>
    <row r="196" spans="1:3" x14ac:dyDescent="0.25">
      <c r="A196">
        <v>15893</v>
      </c>
      <c r="B196">
        <v>9</v>
      </c>
      <c r="C196" s="5">
        <f t="shared" si="4"/>
        <v>9</v>
      </c>
    </row>
    <row r="197" spans="1:3" x14ac:dyDescent="0.25">
      <c r="A197">
        <v>16154</v>
      </c>
      <c r="B197">
        <v>7</v>
      </c>
      <c r="C197" s="5">
        <f t="shared" si="4"/>
        <v>7</v>
      </c>
    </row>
    <row r="198" spans="1:3" x14ac:dyDescent="0.25">
      <c r="A198">
        <v>5482</v>
      </c>
      <c r="B198">
        <v>18</v>
      </c>
      <c r="C198" s="5">
        <f t="shared" si="4"/>
        <v>18</v>
      </c>
    </row>
    <row r="199" spans="1:3" x14ac:dyDescent="0.25">
      <c r="A199">
        <v>9002</v>
      </c>
      <c r="B199">
        <v>9</v>
      </c>
      <c r="C199" s="5">
        <f t="shared" si="4"/>
        <v>9</v>
      </c>
    </row>
    <row r="200" spans="1:3" x14ac:dyDescent="0.25">
      <c r="A200">
        <v>10847</v>
      </c>
      <c r="B200">
        <v>15</v>
      </c>
      <c r="C200" s="5">
        <f t="shared" si="4"/>
        <v>15</v>
      </c>
    </row>
    <row r="201" spans="1:3" x14ac:dyDescent="0.25">
      <c r="A201">
        <v>25472</v>
      </c>
      <c r="B201">
        <v>9</v>
      </c>
      <c r="C201" s="5">
        <f t="shared" si="4"/>
        <v>9</v>
      </c>
    </row>
    <row r="202" spans="1:3" x14ac:dyDescent="0.25">
      <c r="A202">
        <v>12574</v>
      </c>
      <c r="B202">
        <v>8</v>
      </c>
      <c r="C202" s="5">
        <f t="shared" si="4"/>
        <v>8</v>
      </c>
    </row>
    <row r="203" spans="1:3" x14ac:dyDescent="0.25">
      <c r="A203">
        <v>26168</v>
      </c>
      <c r="B203">
        <v>12</v>
      </c>
      <c r="C203" s="5">
        <f t="shared" si="4"/>
        <v>12</v>
      </c>
    </row>
    <row r="204" spans="1:3" x14ac:dyDescent="0.25">
      <c r="A204">
        <v>3262</v>
      </c>
      <c r="B204">
        <v>4</v>
      </c>
      <c r="C204" s="5">
        <f t="shared" si="4"/>
        <v>4</v>
      </c>
    </row>
    <row r="205" spans="1:3" x14ac:dyDescent="0.25">
      <c r="A205">
        <v>12903</v>
      </c>
      <c r="B205">
        <v>5</v>
      </c>
      <c r="C205" s="5">
        <f t="shared" si="4"/>
        <v>5</v>
      </c>
    </row>
    <row r="206" spans="1:3" x14ac:dyDescent="0.25">
      <c r="A206">
        <v>14378</v>
      </c>
      <c r="B206">
        <v>1</v>
      </c>
      <c r="C206" s="5">
        <f t="shared" si="4"/>
        <v>1</v>
      </c>
    </row>
    <row r="207" spans="1:3" x14ac:dyDescent="0.25">
      <c r="A207">
        <v>14416</v>
      </c>
      <c r="B207">
        <v>41</v>
      </c>
      <c r="C207" s="5">
        <f t="shared" si="4"/>
        <v>41</v>
      </c>
    </row>
    <row r="208" spans="1:3" x14ac:dyDescent="0.25">
      <c r="A208">
        <v>9741</v>
      </c>
      <c r="B208">
        <v>24</v>
      </c>
      <c r="C208" s="5">
        <f t="shared" si="4"/>
        <v>24</v>
      </c>
    </row>
    <row r="209" spans="1:3" x14ac:dyDescent="0.25">
      <c r="A209">
        <v>9774</v>
      </c>
      <c r="B209">
        <v>2</v>
      </c>
      <c r="C209" s="5">
        <f t="shared" si="4"/>
        <v>2</v>
      </c>
    </row>
    <row r="210" spans="1:3" x14ac:dyDescent="0.25">
      <c r="A210">
        <v>20050</v>
      </c>
      <c r="B210">
        <v>2</v>
      </c>
      <c r="C210" s="5">
        <f t="shared" si="4"/>
        <v>2</v>
      </c>
    </row>
    <row r="211" spans="1:3" x14ac:dyDescent="0.25">
      <c r="A211">
        <v>22759</v>
      </c>
      <c r="B211">
        <v>1</v>
      </c>
      <c r="C211" s="5">
        <f t="shared" si="4"/>
        <v>1</v>
      </c>
    </row>
    <row r="212" spans="1:3" x14ac:dyDescent="0.25">
      <c r="A212">
        <v>15276</v>
      </c>
      <c r="B212">
        <v>8</v>
      </c>
      <c r="C212" s="5">
        <f t="shared" si="4"/>
        <v>8</v>
      </c>
    </row>
    <row r="213" spans="1:3" x14ac:dyDescent="0.25">
      <c r="A213">
        <v>18348</v>
      </c>
      <c r="B213">
        <v>35</v>
      </c>
      <c r="C213" s="5">
        <f t="shared" si="4"/>
        <v>35</v>
      </c>
    </row>
    <row r="214" spans="1:3" x14ac:dyDescent="0.25">
      <c r="A214">
        <v>9749</v>
      </c>
      <c r="B214">
        <v>16</v>
      </c>
      <c r="C214" s="5">
        <f t="shared" si="4"/>
        <v>16</v>
      </c>
    </row>
    <row r="215" spans="1:3" x14ac:dyDescent="0.25">
      <c r="A215">
        <v>13507</v>
      </c>
      <c r="B215">
        <v>5</v>
      </c>
      <c r="C215" s="5">
        <f t="shared" si="4"/>
        <v>5</v>
      </c>
    </row>
    <row r="216" spans="1:3" x14ac:dyDescent="0.25">
      <c r="A216">
        <v>23585</v>
      </c>
      <c r="B216">
        <v>2</v>
      </c>
      <c r="C216" s="5">
        <f t="shared" si="4"/>
        <v>2</v>
      </c>
    </row>
    <row r="217" spans="1:3" x14ac:dyDescent="0.25">
      <c r="A217">
        <v>24557</v>
      </c>
      <c r="B217">
        <v>28</v>
      </c>
      <c r="C217" s="5">
        <f t="shared" si="4"/>
        <v>28</v>
      </c>
    </row>
    <row r="218" spans="1:3" x14ac:dyDescent="0.25">
      <c r="A218">
        <v>7723</v>
      </c>
      <c r="B218">
        <v>5</v>
      </c>
      <c r="C218" s="5">
        <f t="shared" si="4"/>
        <v>5</v>
      </c>
    </row>
    <row r="219" spans="1:3" x14ac:dyDescent="0.25">
      <c r="A219">
        <v>71</v>
      </c>
      <c r="B219">
        <v>2</v>
      </c>
      <c r="C219" s="5">
        <f t="shared" si="4"/>
        <v>2</v>
      </c>
    </row>
    <row r="220" spans="1:3" x14ac:dyDescent="0.25">
      <c r="A220">
        <v>23269</v>
      </c>
      <c r="B220">
        <v>4</v>
      </c>
      <c r="C220" s="5">
        <f t="shared" si="4"/>
        <v>4</v>
      </c>
    </row>
    <row r="221" spans="1:3" x14ac:dyDescent="0.25">
      <c r="A221">
        <v>9253</v>
      </c>
      <c r="B221">
        <v>6</v>
      </c>
      <c r="C221" s="5">
        <f t="shared" si="4"/>
        <v>6</v>
      </c>
    </row>
    <row r="222" spans="1:3" x14ac:dyDescent="0.25">
      <c r="A222">
        <v>1498</v>
      </c>
      <c r="B222">
        <v>3</v>
      </c>
      <c r="C222" s="5">
        <f t="shared" si="4"/>
        <v>3</v>
      </c>
    </row>
    <row r="223" spans="1:3" x14ac:dyDescent="0.25">
      <c r="A223">
        <v>23044</v>
      </c>
      <c r="B223">
        <v>3</v>
      </c>
      <c r="C223" s="5">
        <f t="shared" si="4"/>
        <v>3</v>
      </c>
    </row>
    <row r="224" spans="1:3" x14ac:dyDescent="0.25">
      <c r="A224">
        <v>6378</v>
      </c>
      <c r="B224">
        <v>4</v>
      </c>
      <c r="C224" s="5">
        <f t="shared" si="4"/>
        <v>4</v>
      </c>
    </row>
    <row r="225" spans="1:3" x14ac:dyDescent="0.25">
      <c r="A225">
        <v>19079</v>
      </c>
      <c r="B225">
        <v>3</v>
      </c>
      <c r="C225" s="5">
        <f t="shared" si="4"/>
        <v>3</v>
      </c>
    </row>
    <row r="226" spans="1:3" x14ac:dyDescent="0.25">
      <c r="A226">
        <v>20542</v>
      </c>
      <c r="B226">
        <v>2</v>
      </c>
      <c r="C226" s="5">
        <f t="shared" si="4"/>
        <v>2</v>
      </c>
    </row>
    <row r="227" spans="1:3" x14ac:dyDescent="0.25">
      <c r="A227">
        <v>1264</v>
      </c>
      <c r="B227">
        <v>1</v>
      </c>
      <c r="C227" s="5">
        <f t="shared" si="4"/>
        <v>1</v>
      </c>
    </row>
    <row r="228" spans="1:3" x14ac:dyDescent="0.25">
      <c r="A228">
        <v>9940</v>
      </c>
      <c r="B228">
        <v>2</v>
      </c>
      <c r="C228" s="5">
        <f t="shared" si="4"/>
        <v>2</v>
      </c>
    </row>
    <row r="229" spans="1:3" x14ac:dyDescent="0.25">
      <c r="A229">
        <v>9996</v>
      </c>
      <c r="B229">
        <v>1</v>
      </c>
      <c r="C229" s="5">
        <f t="shared" si="4"/>
        <v>1</v>
      </c>
    </row>
    <row r="230" spans="1:3" x14ac:dyDescent="0.25">
      <c r="A230">
        <v>20786</v>
      </c>
      <c r="B230">
        <v>10</v>
      </c>
      <c r="C230" s="5">
        <f t="shared" si="4"/>
        <v>10</v>
      </c>
    </row>
    <row r="231" spans="1:3" x14ac:dyDescent="0.25">
      <c r="A231">
        <v>11583</v>
      </c>
      <c r="B231">
        <v>27</v>
      </c>
      <c r="C231" s="5">
        <f t="shared" si="4"/>
        <v>27</v>
      </c>
    </row>
    <row r="232" spans="1:3" x14ac:dyDescent="0.25">
      <c r="A232">
        <v>705</v>
      </c>
      <c r="B232">
        <v>2</v>
      </c>
      <c r="C232" s="5">
        <f t="shared" si="4"/>
        <v>2</v>
      </c>
    </row>
    <row r="233" spans="1:3" x14ac:dyDescent="0.25">
      <c r="A233">
        <v>11691</v>
      </c>
      <c r="B233">
        <v>48</v>
      </c>
      <c r="C233" s="5">
        <f t="shared" si="4"/>
        <v>48</v>
      </c>
    </row>
    <row r="234" spans="1:3" x14ac:dyDescent="0.25">
      <c r="A234">
        <v>11811</v>
      </c>
      <c r="B234">
        <v>1</v>
      </c>
      <c r="C234" s="5">
        <f t="shared" si="4"/>
        <v>1</v>
      </c>
    </row>
    <row r="235" spans="1:3" x14ac:dyDescent="0.25">
      <c r="A235">
        <v>15448</v>
      </c>
      <c r="B235">
        <v>1</v>
      </c>
      <c r="C235" s="5">
        <f t="shared" si="4"/>
        <v>1</v>
      </c>
    </row>
    <row r="236" spans="1:3" x14ac:dyDescent="0.25">
      <c r="A236">
        <v>21381</v>
      </c>
      <c r="B236">
        <v>1</v>
      </c>
      <c r="C236" s="5">
        <f t="shared" si="4"/>
        <v>1</v>
      </c>
    </row>
    <row r="237" spans="1:3" x14ac:dyDescent="0.25">
      <c r="A237">
        <v>15655</v>
      </c>
      <c r="B237">
        <v>4</v>
      </c>
      <c r="C237" s="5">
        <f t="shared" si="4"/>
        <v>4</v>
      </c>
    </row>
    <row r="238" spans="1:3" x14ac:dyDescent="0.25">
      <c r="A238">
        <v>6908</v>
      </c>
      <c r="B238">
        <v>1</v>
      </c>
      <c r="C238" s="5">
        <f t="shared" si="4"/>
        <v>1</v>
      </c>
    </row>
    <row r="239" spans="1:3" x14ac:dyDescent="0.25">
      <c r="A239">
        <v>21582</v>
      </c>
      <c r="B239">
        <v>3</v>
      </c>
      <c r="C239" s="5">
        <f t="shared" si="4"/>
        <v>3</v>
      </c>
    </row>
    <row r="240" spans="1:3" x14ac:dyDescent="0.25">
      <c r="A240">
        <v>21074</v>
      </c>
      <c r="B240">
        <v>4</v>
      </c>
      <c r="C240" s="5">
        <f t="shared" si="4"/>
        <v>4</v>
      </c>
    </row>
    <row r="241" spans="1:3" x14ac:dyDescent="0.25">
      <c r="A241">
        <v>22393</v>
      </c>
      <c r="B241">
        <v>12</v>
      </c>
      <c r="C241" s="5">
        <f t="shared" si="4"/>
        <v>12</v>
      </c>
    </row>
    <row r="242" spans="1:3" x14ac:dyDescent="0.25">
      <c r="A242">
        <v>22889</v>
      </c>
      <c r="B242">
        <v>11</v>
      </c>
      <c r="C242" s="5">
        <f t="shared" si="4"/>
        <v>11</v>
      </c>
    </row>
    <row r="243" spans="1:3" x14ac:dyDescent="0.25">
      <c r="A243">
        <v>15829</v>
      </c>
      <c r="B243">
        <v>15</v>
      </c>
      <c r="C243" s="5">
        <f t="shared" si="4"/>
        <v>15</v>
      </c>
    </row>
    <row r="244" spans="1:3" x14ac:dyDescent="0.25">
      <c r="A244">
        <v>4143</v>
      </c>
      <c r="B244">
        <v>1</v>
      </c>
      <c r="C244" s="5">
        <f t="shared" si="4"/>
        <v>1</v>
      </c>
    </row>
    <row r="245" spans="1:3" x14ac:dyDescent="0.25">
      <c r="A245">
        <v>11057</v>
      </c>
      <c r="B245">
        <v>8</v>
      </c>
      <c r="C245" s="5">
        <f t="shared" si="4"/>
        <v>8</v>
      </c>
    </row>
    <row r="246" spans="1:3" x14ac:dyDescent="0.25">
      <c r="A246">
        <v>14489</v>
      </c>
      <c r="B246">
        <v>7</v>
      </c>
      <c r="C246" s="5">
        <f t="shared" si="4"/>
        <v>7</v>
      </c>
    </row>
    <row r="247" spans="1:3" x14ac:dyDescent="0.25">
      <c r="A247">
        <v>22044</v>
      </c>
      <c r="B247">
        <v>2</v>
      </c>
      <c r="C247" s="5">
        <f t="shared" si="4"/>
        <v>2</v>
      </c>
    </row>
    <row r="248" spans="1:3" x14ac:dyDescent="0.25">
      <c r="A248">
        <v>26172</v>
      </c>
      <c r="B248">
        <v>2</v>
      </c>
      <c r="C248" s="5">
        <f t="shared" si="4"/>
        <v>2</v>
      </c>
    </row>
    <row r="249" spans="1:3" x14ac:dyDescent="0.25">
      <c r="A249">
        <v>14433</v>
      </c>
      <c r="B249">
        <v>17</v>
      </c>
      <c r="C249" s="5">
        <f t="shared" si="4"/>
        <v>17</v>
      </c>
    </row>
    <row r="250" spans="1:3" x14ac:dyDescent="0.25">
      <c r="A250">
        <v>17542</v>
      </c>
      <c r="B250">
        <v>31</v>
      </c>
      <c r="C250" s="5">
        <f t="shared" si="4"/>
        <v>31</v>
      </c>
    </row>
    <row r="251" spans="1:3" x14ac:dyDescent="0.25">
      <c r="A251">
        <v>20587</v>
      </c>
      <c r="B251">
        <v>9</v>
      </c>
      <c r="C251" s="5">
        <f t="shared" ref="C251:C313" si="5">IF(ABS(B251-$H$2)&gt;3*$H$7,"N/A",B251)</f>
        <v>9</v>
      </c>
    </row>
    <row r="252" spans="1:3" x14ac:dyDescent="0.25">
      <c r="A252">
        <v>9077</v>
      </c>
      <c r="B252">
        <v>16</v>
      </c>
      <c r="C252" s="5">
        <f t="shared" si="5"/>
        <v>16</v>
      </c>
    </row>
    <row r="253" spans="1:3" x14ac:dyDescent="0.25">
      <c r="A253">
        <v>20994</v>
      </c>
      <c r="B253">
        <v>7</v>
      </c>
      <c r="C253" s="5">
        <f t="shared" si="5"/>
        <v>7</v>
      </c>
    </row>
    <row r="254" spans="1:3" x14ac:dyDescent="0.25">
      <c r="A254">
        <v>1754</v>
      </c>
      <c r="B254">
        <v>1</v>
      </c>
      <c r="C254" s="5">
        <f t="shared" si="5"/>
        <v>1</v>
      </c>
    </row>
    <row r="255" spans="1:3" x14ac:dyDescent="0.25">
      <c r="A255">
        <v>24880</v>
      </c>
      <c r="B255">
        <v>2</v>
      </c>
      <c r="C255" s="5">
        <f t="shared" si="5"/>
        <v>2</v>
      </c>
    </row>
    <row r="256" spans="1:3" x14ac:dyDescent="0.25">
      <c r="A256">
        <v>5529</v>
      </c>
      <c r="B256">
        <v>2</v>
      </c>
      <c r="C256" s="5">
        <f t="shared" si="5"/>
        <v>2</v>
      </c>
    </row>
    <row r="257" spans="1:3" x14ac:dyDescent="0.25">
      <c r="A257">
        <v>10166</v>
      </c>
      <c r="B257">
        <v>5</v>
      </c>
      <c r="C257" s="5">
        <f t="shared" si="5"/>
        <v>5</v>
      </c>
    </row>
    <row r="258" spans="1:3" x14ac:dyDescent="0.25">
      <c r="A258">
        <v>10215</v>
      </c>
      <c r="B258">
        <v>19</v>
      </c>
      <c r="C258" s="5">
        <f t="shared" si="5"/>
        <v>19</v>
      </c>
    </row>
    <row r="259" spans="1:3" x14ac:dyDescent="0.25">
      <c r="A259">
        <v>12897</v>
      </c>
      <c r="B259">
        <v>6</v>
      </c>
      <c r="C259" s="5">
        <f t="shared" si="5"/>
        <v>6</v>
      </c>
    </row>
    <row r="260" spans="1:3" x14ac:dyDescent="0.25">
      <c r="A260">
        <v>15376</v>
      </c>
      <c r="B260">
        <v>27</v>
      </c>
      <c r="C260" s="5">
        <f t="shared" si="5"/>
        <v>27</v>
      </c>
    </row>
    <row r="261" spans="1:3" x14ac:dyDescent="0.25">
      <c r="A261">
        <v>14601</v>
      </c>
      <c r="B261">
        <v>10</v>
      </c>
      <c r="C261" s="5">
        <f t="shared" si="5"/>
        <v>10</v>
      </c>
    </row>
    <row r="262" spans="1:3" x14ac:dyDescent="0.25">
      <c r="A262">
        <v>17417</v>
      </c>
      <c r="B262">
        <v>7</v>
      </c>
      <c r="C262" s="5">
        <f t="shared" si="5"/>
        <v>7</v>
      </c>
    </row>
    <row r="263" spans="1:3" x14ac:dyDescent="0.25">
      <c r="A263">
        <v>2231</v>
      </c>
      <c r="B263">
        <v>3</v>
      </c>
      <c r="C263" s="5">
        <f t="shared" si="5"/>
        <v>3</v>
      </c>
    </row>
    <row r="264" spans="1:3" x14ac:dyDescent="0.25">
      <c r="A264">
        <v>12774</v>
      </c>
      <c r="B264">
        <v>3</v>
      </c>
      <c r="C264" s="5">
        <f t="shared" si="5"/>
        <v>3</v>
      </c>
    </row>
    <row r="265" spans="1:3" x14ac:dyDescent="0.25">
      <c r="A265">
        <v>8361</v>
      </c>
      <c r="B265">
        <v>4</v>
      </c>
      <c r="C265" s="5">
        <f t="shared" si="5"/>
        <v>4</v>
      </c>
    </row>
    <row r="266" spans="1:3" x14ac:dyDescent="0.25">
      <c r="A266">
        <v>13071</v>
      </c>
      <c r="B266">
        <v>17</v>
      </c>
      <c r="C266" s="5">
        <f t="shared" si="5"/>
        <v>17</v>
      </c>
    </row>
    <row r="267" spans="1:3" x14ac:dyDescent="0.25">
      <c r="A267">
        <v>21899</v>
      </c>
      <c r="B267">
        <v>3</v>
      </c>
      <c r="C267" s="5">
        <f t="shared" si="5"/>
        <v>3</v>
      </c>
    </row>
    <row r="268" spans="1:3" x14ac:dyDescent="0.25">
      <c r="A268">
        <v>24537</v>
      </c>
      <c r="B268">
        <v>2</v>
      </c>
      <c r="C268" s="5">
        <f t="shared" si="5"/>
        <v>2</v>
      </c>
    </row>
    <row r="269" spans="1:3" x14ac:dyDescent="0.25">
      <c r="A269">
        <v>12464</v>
      </c>
      <c r="B269">
        <v>7</v>
      </c>
      <c r="C269" s="5">
        <f t="shared" si="5"/>
        <v>7</v>
      </c>
    </row>
    <row r="270" spans="1:3" x14ac:dyDescent="0.25">
      <c r="A270">
        <v>14497</v>
      </c>
      <c r="B270">
        <v>30</v>
      </c>
      <c r="C270" s="5">
        <f t="shared" si="5"/>
        <v>30</v>
      </c>
    </row>
    <row r="271" spans="1:3" x14ac:dyDescent="0.25">
      <c r="A271">
        <v>13392</v>
      </c>
      <c r="B271">
        <v>1</v>
      </c>
      <c r="C271" s="5">
        <f t="shared" si="5"/>
        <v>1</v>
      </c>
    </row>
    <row r="272" spans="1:3" x14ac:dyDescent="0.25">
      <c r="A272">
        <v>5717</v>
      </c>
      <c r="B272">
        <v>3</v>
      </c>
      <c r="C272" s="5">
        <f t="shared" si="5"/>
        <v>3</v>
      </c>
    </row>
    <row r="273" spans="1:3" x14ac:dyDescent="0.25">
      <c r="A273">
        <v>24690</v>
      </c>
      <c r="B273">
        <v>2</v>
      </c>
      <c r="C273" s="5">
        <f t="shared" si="5"/>
        <v>2</v>
      </c>
    </row>
    <row r="274" spans="1:3" x14ac:dyDescent="0.25">
      <c r="A274">
        <v>73</v>
      </c>
      <c r="B274">
        <v>1</v>
      </c>
      <c r="C274" s="5">
        <f t="shared" si="5"/>
        <v>1</v>
      </c>
    </row>
    <row r="275" spans="1:3" x14ac:dyDescent="0.25">
      <c r="A275">
        <v>9264</v>
      </c>
      <c r="B275">
        <v>15</v>
      </c>
      <c r="C275" s="5">
        <f t="shared" si="5"/>
        <v>15</v>
      </c>
    </row>
    <row r="276" spans="1:3" x14ac:dyDescent="0.25">
      <c r="A276">
        <v>24658</v>
      </c>
      <c r="B276">
        <v>5</v>
      </c>
      <c r="C276" s="5">
        <f t="shared" si="5"/>
        <v>5</v>
      </c>
    </row>
    <row r="277" spans="1:3" x14ac:dyDescent="0.25">
      <c r="A277">
        <v>25434</v>
      </c>
      <c r="B277">
        <v>6</v>
      </c>
      <c r="C277" s="5">
        <f t="shared" si="5"/>
        <v>6</v>
      </c>
    </row>
    <row r="278" spans="1:3" x14ac:dyDescent="0.25">
      <c r="A278">
        <v>22768</v>
      </c>
      <c r="B278">
        <v>3</v>
      </c>
      <c r="C278" s="5">
        <f t="shared" si="5"/>
        <v>3</v>
      </c>
    </row>
    <row r="279" spans="1:3" x14ac:dyDescent="0.25">
      <c r="A279">
        <v>18825</v>
      </c>
      <c r="B279">
        <v>2</v>
      </c>
      <c r="C279" s="5">
        <f t="shared" si="5"/>
        <v>2</v>
      </c>
    </row>
    <row r="280" spans="1:3" x14ac:dyDescent="0.25">
      <c r="A280">
        <v>8132</v>
      </c>
      <c r="B280">
        <v>3</v>
      </c>
      <c r="C280" s="5">
        <f t="shared" si="5"/>
        <v>3</v>
      </c>
    </row>
    <row r="281" spans="1:3" x14ac:dyDescent="0.25">
      <c r="A281">
        <v>23388</v>
      </c>
      <c r="B281">
        <v>18</v>
      </c>
      <c r="C281" s="5">
        <f t="shared" si="5"/>
        <v>18</v>
      </c>
    </row>
    <row r="282" spans="1:3" x14ac:dyDescent="0.25">
      <c r="A282">
        <v>123</v>
      </c>
      <c r="B282">
        <v>2</v>
      </c>
      <c r="C282" s="5">
        <f t="shared" si="5"/>
        <v>2</v>
      </c>
    </row>
    <row r="283" spans="1:3" x14ac:dyDescent="0.25">
      <c r="A283">
        <v>4880</v>
      </c>
      <c r="B283">
        <v>10</v>
      </c>
      <c r="C283" s="5">
        <f t="shared" si="5"/>
        <v>10</v>
      </c>
    </row>
    <row r="284" spans="1:3" x14ac:dyDescent="0.25">
      <c r="A284">
        <v>18617</v>
      </c>
      <c r="B284">
        <v>9</v>
      </c>
      <c r="C284" s="5">
        <f t="shared" si="5"/>
        <v>9</v>
      </c>
    </row>
    <row r="285" spans="1:3" x14ac:dyDescent="0.25">
      <c r="A285">
        <v>11004</v>
      </c>
      <c r="B285">
        <v>4</v>
      </c>
      <c r="C285" s="5">
        <f t="shared" si="5"/>
        <v>4</v>
      </c>
    </row>
    <row r="286" spans="1:3" x14ac:dyDescent="0.25">
      <c r="A286">
        <v>11233</v>
      </c>
      <c r="B286">
        <v>15</v>
      </c>
      <c r="C286" s="5">
        <f t="shared" si="5"/>
        <v>15</v>
      </c>
    </row>
    <row r="287" spans="1:3" x14ac:dyDescent="0.25">
      <c r="A287">
        <v>13397</v>
      </c>
      <c r="B287">
        <v>2</v>
      </c>
      <c r="C287" s="5">
        <f t="shared" si="5"/>
        <v>2</v>
      </c>
    </row>
    <row r="288" spans="1:3" x14ac:dyDescent="0.25">
      <c r="A288">
        <v>984</v>
      </c>
      <c r="B288">
        <v>12</v>
      </c>
      <c r="C288" s="5">
        <f t="shared" si="5"/>
        <v>12</v>
      </c>
    </row>
    <row r="289" spans="1:3" x14ac:dyDescent="0.25">
      <c r="A289">
        <v>20540</v>
      </c>
      <c r="B289">
        <v>22</v>
      </c>
      <c r="C289" s="5">
        <f t="shared" si="5"/>
        <v>22</v>
      </c>
    </row>
    <row r="290" spans="1:3" x14ac:dyDescent="0.25">
      <c r="A290">
        <v>2070</v>
      </c>
      <c r="B290">
        <v>6</v>
      </c>
      <c r="C290" s="5">
        <f t="shared" si="5"/>
        <v>6</v>
      </c>
    </row>
    <row r="291" spans="1:3" x14ac:dyDescent="0.25">
      <c r="A291">
        <v>18429</v>
      </c>
      <c r="B291">
        <v>42</v>
      </c>
      <c r="C291" s="5">
        <f t="shared" si="5"/>
        <v>42</v>
      </c>
    </row>
    <row r="292" spans="1:3" x14ac:dyDescent="0.25">
      <c r="A292">
        <v>23257</v>
      </c>
      <c r="B292">
        <v>21</v>
      </c>
      <c r="C292" s="5">
        <f t="shared" si="5"/>
        <v>21</v>
      </c>
    </row>
    <row r="293" spans="1:3" x14ac:dyDescent="0.25">
      <c r="A293">
        <v>2424</v>
      </c>
      <c r="B293">
        <v>1</v>
      </c>
      <c r="C293" s="5">
        <f t="shared" si="5"/>
        <v>1</v>
      </c>
    </row>
    <row r="294" spans="1:3" x14ac:dyDescent="0.25">
      <c r="A294">
        <v>14589</v>
      </c>
      <c r="B294">
        <v>1</v>
      </c>
      <c r="C294" s="5">
        <f t="shared" si="5"/>
        <v>1</v>
      </c>
    </row>
    <row r="295" spans="1:3" x14ac:dyDescent="0.25">
      <c r="A295">
        <v>23617</v>
      </c>
      <c r="B295">
        <v>6</v>
      </c>
      <c r="C295" s="5">
        <f t="shared" si="5"/>
        <v>6</v>
      </c>
    </row>
    <row r="296" spans="1:3" x14ac:dyDescent="0.25">
      <c r="A296">
        <v>1429</v>
      </c>
      <c r="B296">
        <v>2</v>
      </c>
      <c r="C296" s="5">
        <f t="shared" si="5"/>
        <v>2</v>
      </c>
    </row>
    <row r="297" spans="1:3" x14ac:dyDescent="0.25">
      <c r="A297">
        <v>6649</v>
      </c>
      <c r="B297">
        <v>1</v>
      </c>
      <c r="C297" s="5">
        <f t="shared" si="5"/>
        <v>1</v>
      </c>
    </row>
    <row r="298" spans="1:3" x14ac:dyDescent="0.25">
      <c r="A298">
        <v>484</v>
      </c>
      <c r="B298">
        <v>2</v>
      </c>
      <c r="C298" s="5">
        <f t="shared" si="5"/>
        <v>2</v>
      </c>
    </row>
    <row r="299" spans="1:3" x14ac:dyDescent="0.25">
      <c r="A299">
        <v>15602</v>
      </c>
      <c r="B299">
        <v>2</v>
      </c>
      <c r="C299" s="5">
        <f t="shared" si="5"/>
        <v>2</v>
      </c>
    </row>
    <row r="300" spans="1:3" x14ac:dyDescent="0.25">
      <c r="A300">
        <v>26944</v>
      </c>
      <c r="B300">
        <v>7</v>
      </c>
      <c r="C300" s="5">
        <f t="shared" si="5"/>
        <v>7</v>
      </c>
    </row>
    <row r="301" spans="1:3" x14ac:dyDescent="0.25">
      <c r="A301">
        <v>11625</v>
      </c>
      <c r="B301">
        <v>3</v>
      </c>
      <c r="C301" s="5">
        <f t="shared" si="5"/>
        <v>3</v>
      </c>
    </row>
    <row r="302" spans="1:3" x14ac:dyDescent="0.25">
      <c r="A302">
        <v>1180</v>
      </c>
      <c r="B302">
        <v>18</v>
      </c>
      <c r="C302" s="5">
        <f t="shared" si="5"/>
        <v>18</v>
      </c>
    </row>
    <row r="303" spans="1:3" x14ac:dyDescent="0.25">
      <c r="A303">
        <v>6932</v>
      </c>
      <c r="B303">
        <v>14</v>
      </c>
      <c r="C303" s="5">
        <f t="shared" si="5"/>
        <v>14</v>
      </c>
    </row>
    <row r="304" spans="1:3" x14ac:dyDescent="0.25">
      <c r="A304">
        <v>16766</v>
      </c>
      <c r="B304">
        <v>2</v>
      </c>
      <c r="C304" s="5">
        <f t="shared" si="5"/>
        <v>2</v>
      </c>
    </row>
    <row r="305" spans="1:3" x14ac:dyDescent="0.25">
      <c r="A305">
        <v>17428</v>
      </c>
      <c r="B305">
        <v>1</v>
      </c>
      <c r="C305" s="5">
        <f t="shared" si="5"/>
        <v>1</v>
      </c>
    </row>
    <row r="306" spans="1:3" x14ac:dyDescent="0.25">
      <c r="A306">
        <v>25571</v>
      </c>
      <c r="B306">
        <v>8</v>
      </c>
      <c r="C306" s="5">
        <f t="shared" si="5"/>
        <v>8</v>
      </c>
    </row>
    <row r="307" spans="1:3" x14ac:dyDescent="0.25">
      <c r="A307">
        <v>2988</v>
      </c>
      <c r="B307">
        <v>6</v>
      </c>
      <c r="C307" s="5">
        <f t="shared" si="5"/>
        <v>6</v>
      </c>
    </row>
    <row r="308" spans="1:3" x14ac:dyDescent="0.25">
      <c r="A308">
        <v>22246</v>
      </c>
      <c r="B308">
        <v>6</v>
      </c>
      <c r="C308" s="5">
        <f t="shared" si="5"/>
        <v>6</v>
      </c>
    </row>
    <row r="309" spans="1:3" x14ac:dyDescent="0.25">
      <c r="A309">
        <v>12359</v>
      </c>
      <c r="B309">
        <v>20</v>
      </c>
      <c r="C309" s="5">
        <f t="shared" si="5"/>
        <v>20</v>
      </c>
    </row>
    <row r="310" spans="1:3" x14ac:dyDescent="0.25">
      <c r="A310">
        <v>26763</v>
      </c>
      <c r="B310">
        <v>6</v>
      </c>
      <c r="C310" s="5">
        <f t="shared" si="5"/>
        <v>6</v>
      </c>
    </row>
    <row r="311" spans="1:3" x14ac:dyDescent="0.25">
      <c r="A311">
        <v>16695</v>
      </c>
      <c r="B311">
        <v>1</v>
      </c>
      <c r="C311" s="5">
        <f t="shared" si="5"/>
        <v>1</v>
      </c>
    </row>
    <row r="312" spans="1:3" x14ac:dyDescent="0.25">
      <c r="A312">
        <v>23221</v>
      </c>
      <c r="B312">
        <v>4</v>
      </c>
      <c r="C312" s="5">
        <f t="shared" si="5"/>
        <v>4</v>
      </c>
    </row>
    <row r="313" spans="1:3" x14ac:dyDescent="0.25">
      <c r="A313">
        <v>18436</v>
      </c>
      <c r="B313">
        <v>1</v>
      </c>
      <c r="C313" s="5">
        <f t="shared" si="5"/>
        <v>1</v>
      </c>
    </row>
    <row r="314" spans="1:3" x14ac:dyDescent="0.25">
      <c r="A314">
        <v>20241</v>
      </c>
      <c r="B314">
        <v>34</v>
      </c>
      <c r="C314" s="5">
        <f t="shared" ref="C314:C373" si="6">IF(ABS(B314-$H$2)&gt;3*$H$7,"N/A",B314)</f>
        <v>34</v>
      </c>
    </row>
    <row r="315" spans="1:3" x14ac:dyDescent="0.25">
      <c r="A315">
        <v>7228</v>
      </c>
      <c r="B315">
        <v>1</v>
      </c>
      <c r="C315" s="5">
        <f t="shared" si="6"/>
        <v>1</v>
      </c>
    </row>
    <row r="316" spans="1:3" x14ac:dyDescent="0.25">
      <c r="A316">
        <v>23512</v>
      </c>
      <c r="B316">
        <v>10</v>
      </c>
      <c r="C316" s="5">
        <f t="shared" si="6"/>
        <v>10</v>
      </c>
    </row>
    <row r="317" spans="1:3" x14ac:dyDescent="0.25">
      <c r="A317">
        <v>2277</v>
      </c>
      <c r="B317">
        <v>2</v>
      </c>
      <c r="C317" s="5">
        <f t="shared" si="6"/>
        <v>2</v>
      </c>
    </row>
    <row r="318" spans="1:3" x14ac:dyDescent="0.25">
      <c r="A318">
        <v>15084</v>
      </c>
      <c r="B318">
        <v>2</v>
      </c>
      <c r="C318" s="5">
        <f t="shared" si="6"/>
        <v>2</v>
      </c>
    </row>
    <row r="319" spans="1:3" x14ac:dyDescent="0.25">
      <c r="A319">
        <v>26776</v>
      </c>
      <c r="B319">
        <v>3</v>
      </c>
      <c r="C319" s="5">
        <f t="shared" si="6"/>
        <v>3</v>
      </c>
    </row>
    <row r="320" spans="1:3" x14ac:dyDescent="0.25">
      <c r="A320">
        <v>12899</v>
      </c>
      <c r="B320">
        <v>1</v>
      </c>
      <c r="C320" s="5">
        <f t="shared" si="6"/>
        <v>1</v>
      </c>
    </row>
    <row r="321" spans="1:3" x14ac:dyDescent="0.25">
      <c r="A321">
        <v>879</v>
      </c>
      <c r="B321">
        <v>1</v>
      </c>
      <c r="C321" s="5">
        <f t="shared" si="6"/>
        <v>1</v>
      </c>
    </row>
    <row r="322" spans="1:3" x14ac:dyDescent="0.25">
      <c r="A322">
        <v>16570</v>
      </c>
      <c r="B322">
        <v>3</v>
      </c>
      <c r="C322" s="5">
        <f t="shared" si="6"/>
        <v>3</v>
      </c>
    </row>
    <row r="323" spans="1:3" x14ac:dyDescent="0.25">
      <c r="A323">
        <v>16021</v>
      </c>
      <c r="B323">
        <v>1</v>
      </c>
      <c r="C323" s="5">
        <f t="shared" si="6"/>
        <v>1</v>
      </c>
    </row>
    <row r="324" spans="1:3" x14ac:dyDescent="0.25">
      <c r="A324">
        <v>16118</v>
      </c>
      <c r="B324">
        <v>2</v>
      </c>
      <c r="C324" s="5">
        <f t="shared" si="6"/>
        <v>2</v>
      </c>
    </row>
    <row r="325" spans="1:3" x14ac:dyDescent="0.25">
      <c r="A325">
        <v>20428</v>
      </c>
      <c r="B325">
        <v>1</v>
      </c>
      <c r="C325" s="5">
        <f t="shared" si="6"/>
        <v>1</v>
      </c>
    </row>
    <row r="326" spans="1:3" x14ac:dyDescent="0.25">
      <c r="A326">
        <v>13281</v>
      </c>
      <c r="B326">
        <v>5</v>
      </c>
      <c r="C326" s="5">
        <f t="shared" si="6"/>
        <v>5</v>
      </c>
    </row>
    <row r="327" spans="1:3" x14ac:dyDescent="0.25">
      <c r="A327">
        <v>26849</v>
      </c>
      <c r="B327">
        <v>11</v>
      </c>
      <c r="C327" s="5">
        <f t="shared" si="6"/>
        <v>11</v>
      </c>
    </row>
    <row r="328" spans="1:3" x14ac:dyDescent="0.25">
      <c r="A328">
        <v>6471</v>
      </c>
      <c r="B328">
        <v>2</v>
      </c>
      <c r="C328" s="5">
        <f t="shared" si="6"/>
        <v>2</v>
      </c>
    </row>
    <row r="329" spans="1:3" x14ac:dyDescent="0.25">
      <c r="A329">
        <v>5419</v>
      </c>
      <c r="B329">
        <v>1</v>
      </c>
      <c r="C329" s="5">
        <f t="shared" si="6"/>
        <v>1</v>
      </c>
    </row>
    <row r="330" spans="1:3" x14ac:dyDescent="0.25">
      <c r="A330">
        <v>25223</v>
      </c>
      <c r="B330">
        <v>13</v>
      </c>
      <c r="C330" s="5">
        <f t="shared" si="6"/>
        <v>13</v>
      </c>
    </row>
    <row r="331" spans="1:3" x14ac:dyDescent="0.25">
      <c r="A331">
        <v>25820</v>
      </c>
      <c r="B331">
        <v>15</v>
      </c>
      <c r="C331" s="5">
        <f t="shared" si="6"/>
        <v>15</v>
      </c>
    </row>
    <row r="332" spans="1:3" x14ac:dyDescent="0.25">
      <c r="A332">
        <v>14544</v>
      </c>
      <c r="B332">
        <v>16</v>
      </c>
      <c r="C332" s="5">
        <f t="shared" si="6"/>
        <v>16</v>
      </c>
    </row>
    <row r="333" spans="1:3" x14ac:dyDescent="0.25">
      <c r="A333">
        <v>16556</v>
      </c>
      <c r="B333">
        <v>1</v>
      </c>
      <c r="C333" s="5">
        <f t="shared" si="6"/>
        <v>1</v>
      </c>
    </row>
    <row r="334" spans="1:3" x14ac:dyDescent="0.25">
      <c r="A334">
        <v>11905</v>
      </c>
      <c r="B334">
        <v>6</v>
      </c>
      <c r="C334" s="5">
        <f t="shared" si="6"/>
        <v>6</v>
      </c>
    </row>
    <row r="335" spans="1:3" x14ac:dyDescent="0.25">
      <c r="A335">
        <v>2338</v>
      </c>
      <c r="B335">
        <v>4</v>
      </c>
      <c r="C335" s="5">
        <f t="shared" si="6"/>
        <v>4</v>
      </c>
    </row>
    <row r="336" spans="1:3" x14ac:dyDescent="0.25">
      <c r="A336">
        <v>13093</v>
      </c>
      <c r="B336">
        <v>5</v>
      </c>
      <c r="C336" s="5">
        <f t="shared" si="6"/>
        <v>5</v>
      </c>
    </row>
    <row r="337" spans="1:3" x14ac:dyDescent="0.25">
      <c r="A337">
        <v>20370</v>
      </c>
      <c r="B337">
        <v>1</v>
      </c>
      <c r="C337" s="5">
        <f t="shared" si="6"/>
        <v>1</v>
      </c>
    </row>
    <row r="338" spans="1:3" x14ac:dyDescent="0.25">
      <c r="A338">
        <v>14670</v>
      </c>
      <c r="B338">
        <v>2</v>
      </c>
      <c r="C338" s="5">
        <f t="shared" si="6"/>
        <v>2</v>
      </c>
    </row>
    <row r="339" spans="1:3" x14ac:dyDescent="0.25">
      <c r="A339">
        <v>16291</v>
      </c>
      <c r="B339">
        <v>3</v>
      </c>
      <c r="C339" s="5">
        <f t="shared" si="6"/>
        <v>3</v>
      </c>
    </row>
    <row r="340" spans="1:3" x14ac:dyDescent="0.25">
      <c r="A340">
        <v>837</v>
      </c>
      <c r="B340">
        <v>2</v>
      </c>
      <c r="C340" s="5">
        <f t="shared" si="6"/>
        <v>2</v>
      </c>
    </row>
    <row r="341" spans="1:3" x14ac:dyDescent="0.25">
      <c r="A341">
        <v>18181</v>
      </c>
      <c r="B341">
        <v>1</v>
      </c>
      <c r="C341" s="5">
        <f t="shared" si="6"/>
        <v>1</v>
      </c>
    </row>
    <row r="342" spans="1:3" x14ac:dyDescent="0.25">
      <c r="A342">
        <v>23072</v>
      </c>
      <c r="B342">
        <v>1</v>
      </c>
      <c r="C342" s="5">
        <f t="shared" si="6"/>
        <v>1</v>
      </c>
    </row>
    <row r="343" spans="1:3" x14ac:dyDescent="0.25">
      <c r="A343">
        <v>23664</v>
      </c>
      <c r="B343">
        <v>23</v>
      </c>
      <c r="C343" s="5">
        <f t="shared" si="6"/>
        <v>23</v>
      </c>
    </row>
    <row r="344" spans="1:3" x14ac:dyDescent="0.25">
      <c r="A344">
        <v>4413</v>
      </c>
      <c r="B344">
        <v>3</v>
      </c>
      <c r="C344" s="5">
        <f t="shared" si="6"/>
        <v>3</v>
      </c>
    </row>
    <row r="345" spans="1:3" x14ac:dyDescent="0.25">
      <c r="A345">
        <v>5012</v>
      </c>
      <c r="B345">
        <v>1</v>
      </c>
      <c r="C345" s="5">
        <f t="shared" si="6"/>
        <v>1</v>
      </c>
    </row>
    <row r="346" spans="1:3" x14ac:dyDescent="0.25">
      <c r="A346">
        <v>18205</v>
      </c>
      <c r="B346">
        <v>3</v>
      </c>
      <c r="C346" s="5">
        <f t="shared" si="6"/>
        <v>3</v>
      </c>
    </row>
    <row r="347" spans="1:3" x14ac:dyDescent="0.25">
      <c r="A347">
        <v>19852</v>
      </c>
      <c r="B347">
        <v>11</v>
      </c>
      <c r="C347" s="5">
        <f t="shared" si="6"/>
        <v>11</v>
      </c>
    </row>
    <row r="348" spans="1:3" x14ac:dyDescent="0.25">
      <c r="A348">
        <v>8200</v>
      </c>
      <c r="B348">
        <v>20</v>
      </c>
      <c r="C348" s="5">
        <f t="shared" si="6"/>
        <v>20</v>
      </c>
    </row>
    <row r="349" spans="1:3" x14ac:dyDescent="0.25">
      <c r="A349">
        <v>13112</v>
      </c>
      <c r="B349">
        <v>5</v>
      </c>
      <c r="C349" s="5">
        <f t="shared" si="6"/>
        <v>5</v>
      </c>
    </row>
    <row r="350" spans="1:3" x14ac:dyDescent="0.25">
      <c r="A350">
        <v>8894</v>
      </c>
      <c r="B350">
        <v>2</v>
      </c>
      <c r="C350" s="5">
        <f t="shared" si="6"/>
        <v>2</v>
      </c>
    </row>
    <row r="351" spans="1:3" x14ac:dyDescent="0.25">
      <c r="A351">
        <v>5730</v>
      </c>
      <c r="B351">
        <v>10</v>
      </c>
      <c r="C351" s="5">
        <f t="shared" si="6"/>
        <v>10</v>
      </c>
    </row>
    <row r="352" spans="1:3" x14ac:dyDescent="0.25">
      <c r="A352">
        <v>9329</v>
      </c>
      <c r="B352">
        <v>2</v>
      </c>
      <c r="C352" s="5">
        <f t="shared" si="6"/>
        <v>2</v>
      </c>
    </row>
    <row r="353" spans="1:3" x14ac:dyDescent="0.25">
      <c r="A353">
        <v>17908</v>
      </c>
      <c r="B353">
        <v>1</v>
      </c>
      <c r="C353" s="5">
        <f t="shared" si="6"/>
        <v>1</v>
      </c>
    </row>
    <row r="354" spans="1:3" x14ac:dyDescent="0.25">
      <c r="A354">
        <v>8527</v>
      </c>
      <c r="B354">
        <v>8</v>
      </c>
      <c r="C354" s="5">
        <f t="shared" si="6"/>
        <v>8</v>
      </c>
    </row>
    <row r="355" spans="1:3" x14ac:dyDescent="0.25">
      <c r="A355">
        <v>22416</v>
      </c>
      <c r="B355">
        <v>3</v>
      </c>
      <c r="C355" s="5">
        <f t="shared" si="6"/>
        <v>3</v>
      </c>
    </row>
    <row r="356" spans="1:3" x14ac:dyDescent="0.25">
      <c r="A356">
        <v>22866</v>
      </c>
      <c r="B356">
        <v>26</v>
      </c>
      <c r="C356" s="5">
        <f t="shared" si="6"/>
        <v>26</v>
      </c>
    </row>
    <row r="357" spans="1:3" x14ac:dyDescent="0.25">
      <c r="A357">
        <v>5698</v>
      </c>
      <c r="B357">
        <v>14</v>
      </c>
      <c r="C357" s="5">
        <f t="shared" si="6"/>
        <v>14</v>
      </c>
    </row>
    <row r="358" spans="1:3" x14ac:dyDescent="0.25">
      <c r="A358">
        <v>3912</v>
      </c>
      <c r="B358">
        <v>9</v>
      </c>
      <c r="C358" s="5">
        <f t="shared" si="6"/>
        <v>9</v>
      </c>
    </row>
    <row r="359" spans="1:3" x14ac:dyDescent="0.25">
      <c r="A359">
        <v>3400</v>
      </c>
      <c r="B359">
        <v>6</v>
      </c>
      <c r="C359" s="5">
        <f t="shared" si="6"/>
        <v>6</v>
      </c>
    </row>
    <row r="360" spans="1:3" x14ac:dyDescent="0.25">
      <c r="A360">
        <v>18279</v>
      </c>
      <c r="B360">
        <v>1</v>
      </c>
      <c r="C360" s="5">
        <f t="shared" si="6"/>
        <v>1</v>
      </c>
    </row>
    <row r="361" spans="1:3" x14ac:dyDescent="0.25">
      <c r="A361">
        <v>8841</v>
      </c>
      <c r="B361">
        <v>2</v>
      </c>
      <c r="C361" s="5">
        <f t="shared" si="6"/>
        <v>2</v>
      </c>
    </row>
    <row r="362" spans="1:3" x14ac:dyDescent="0.25">
      <c r="A362">
        <v>13550</v>
      </c>
      <c r="B362">
        <v>1</v>
      </c>
      <c r="C362" s="5">
        <f t="shared" si="6"/>
        <v>1</v>
      </c>
    </row>
    <row r="363" spans="1:3" x14ac:dyDescent="0.25">
      <c r="A363">
        <v>1417</v>
      </c>
      <c r="B363">
        <v>2</v>
      </c>
      <c r="C363" s="5">
        <f t="shared" si="6"/>
        <v>2</v>
      </c>
    </row>
    <row r="364" spans="1:3" x14ac:dyDescent="0.25">
      <c r="A364">
        <v>979</v>
      </c>
      <c r="B364">
        <v>1</v>
      </c>
      <c r="C364" s="5">
        <f t="shared" si="6"/>
        <v>1</v>
      </c>
    </row>
    <row r="365" spans="1:3" x14ac:dyDescent="0.25">
      <c r="A365">
        <v>5335</v>
      </c>
      <c r="B365">
        <v>3</v>
      </c>
      <c r="C365" s="5">
        <f t="shared" si="6"/>
        <v>3</v>
      </c>
    </row>
    <row r="366" spans="1:3" x14ac:dyDescent="0.25">
      <c r="A366">
        <v>14971</v>
      </c>
      <c r="B366">
        <v>1</v>
      </c>
      <c r="C366" s="5">
        <f t="shared" si="6"/>
        <v>1</v>
      </c>
    </row>
    <row r="367" spans="1:3" x14ac:dyDescent="0.25">
      <c r="A367">
        <v>17631</v>
      </c>
      <c r="B367">
        <v>4</v>
      </c>
      <c r="C367" s="5">
        <f t="shared" si="6"/>
        <v>4</v>
      </c>
    </row>
    <row r="368" spans="1:3" x14ac:dyDescent="0.25">
      <c r="A368">
        <v>23671</v>
      </c>
      <c r="B368">
        <v>2</v>
      </c>
      <c r="C368" s="5">
        <f t="shared" si="6"/>
        <v>2</v>
      </c>
    </row>
    <row r="369" spans="1:3" x14ac:dyDescent="0.25">
      <c r="A369">
        <v>26148</v>
      </c>
      <c r="B369">
        <v>9</v>
      </c>
      <c r="C369" s="5">
        <f t="shared" si="6"/>
        <v>9</v>
      </c>
    </row>
    <row r="370" spans="1:3" x14ac:dyDescent="0.25">
      <c r="A370">
        <v>690</v>
      </c>
      <c r="B370">
        <v>17</v>
      </c>
      <c r="C370" s="5">
        <f t="shared" si="6"/>
        <v>17</v>
      </c>
    </row>
    <row r="371" spans="1:3" x14ac:dyDescent="0.25">
      <c r="A371">
        <v>2305</v>
      </c>
      <c r="B371">
        <v>12</v>
      </c>
      <c r="C371" s="5">
        <f t="shared" si="6"/>
        <v>12</v>
      </c>
    </row>
    <row r="372" spans="1:3" x14ac:dyDescent="0.25">
      <c r="A372">
        <v>9300</v>
      </c>
      <c r="B372">
        <v>1</v>
      </c>
      <c r="C372" s="5">
        <f t="shared" si="6"/>
        <v>1</v>
      </c>
    </row>
    <row r="373" spans="1:3" x14ac:dyDescent="0.25">
      <c r="A373">
        <v>14545</v>
      </c>
      <c r="B373">
        <v>11</v>
      </c>
      <c r="C373" s="5">
        <f t="shared" si="6"/>
        <v>11</v>
      </c>
    </row>
    <row r="374" spans="1:3" x14ac:dyDescent="0.25">
      <c r="A374">
        <v>18730</v>
      </c>
      <c r="B374">
        <v>16</v>
      </c>
      <c r="C374" s="5">
        <f t="shared" ref="C374:C434" si="7">IF(ABS(B374-$H$2)&gt;3*$H$7,"N/A",B374)</f>
        <v>16</v>
      </c>
    </row>
    <row r="375" spans="1:3" x14ac:dyDescent="0.25">
      <c r="A375">
        <v>12638</v>
      </c>
      <c r="B375">
        <v>1</v>
      </c>
      <c r="C375" s="5">
        <f t="shared" si="7"/>
        <v>1</v>
      </c>
    </row>
    <row r="376" spans="1:3" x14ac:dyDescent="0.25">
      <c r="A376">
        <v>17469</v>
      </c>
      <c r="B376">
        <v>2</v>
      </c>
      <c r="C376" s="5">
        <f t="shared" si="7"/>
        <v>2</v>
      </c>
    </row>
    <row r="377" spans="1:3" x14ac:dyDescent="0.25">
      <c r="A377">
        <v>24711</v>
      </c>
      <c r="B377">
        <v>33</v>
      </c>
      <c r="C377" s="5">
        <f t="shared" si="7"/>
        <v>33</v>
      </c>
    </row>
    <row r="378" spans="1:3" x14ac:dyDescent="0.25">
      <c r="A378">
        <v>6906</v>
      </c>
      <c r="B378">
        <v>4</v>
      </c>
      <c r="C378" s="5">
        <f t="shared" si="7"/>
        <v>4</v>
      </c>
    </row>
    <row r="379" spans="1:3" x14ac:dyDescent="0.25">
      <c r="A379">
        <v>18712</v>
      </c>
      <c r="B379">
        <v>2</v>
      </c>
      <c r="C379" s="5">
        <f t="shared" si="7"/>
        <v>2</v>
      </c>
    </row>
    <row r="380" spans="1:3" x14ac:dyDescent="0.25">
      <c r="A380">
        <v>20216</v>
      </c>
      <c r="B380">
        <v>8</v>
      </c>
      <c r="C380" s="5">
        <f t="shared" si="7"/>
        <v>8</v>
      </c>
    </row>
    <row r="381" spans="1:3" x14ac:dyDescent="0.25">
      <c r="A381">
        <v>10123</v>
      </c>
      <c r="B381">
        <v>1</v>
      </c>
      <c r="C381" s="5">
        <f t="shared" si="7"/>
        <v>1</v>
      </c>
    </row>
    <row r="382" spans="1:3" x14ac:dyDescent="0.25">
      <c r="A382">
        <v>16370</v>
      </c>
      <c r="B382">
        <v>15</v>
      </c>
      <c r="C382" s="5">
        <f t="shared" si="7"/>
        <v>15</v>
      </c>
    </row>
    <row r="383" spans="1:3" x14ac:dyDescent="0.25">
      <c r="A383">
        <v>13537</v>
      </c>
      <c r="B383">
        <v>1</v>
      </c>
      <c r="C383" s="5">
        <f t="shared" si="7"/>
        <v>1</v>
      </c>
    </row>
    <row r="384" spans="1:3" x14ac:dyDescent="0.25">
      <c r="A384">
        <v>21761</v>
      </c>
      <c r="B384">
        <v>6</v>
      </c>
      <c r="C384" s="5">
        <f t="shared" si="7"/>
        <v>6</v>
      </c>
    </row>
    <row r="385" spans="1:3" x14ac:dyDescent="0.25">
      <c r="A385">
        <v>4768</v>
      </c>
      <c r="B385">
        <v>3</v>
      </c>
      <c r="C385" s="5">
        <f t="shared" si="7"/>
        <v>3</v>
      </c>
    </row>
    <row r="386" spans="1:3" x14ac:dyDescent="0.25">
      <c r="A386">
        <v>1029</v>
      </c>
      <c r="B386">
        <v>4</v>
      </c>
      <c r="C386" s="5">
        <f t="shared" si="7"/>
        <v>4</v>
      </c>
    </row>
    <row r="387" spans="1:3" x14ac:dyDescent="0.25">
      <c r="A387">
        <v>18891</v>
      </c>
      <c r="B387">
        <v>3</v>
      </c>
      <c r="C387" s="5">
        <f t="shared" si="7"/>
        <v>3</v>
      </c>
    </row>
    <row r="388" spans="1:3" x14ac:dyDescent="0.25">
      <c r="A388">
        <v>25323</v>
      </c>
      <c r="B388">
        <v>3</v>
      </c>
      <c r="C388" s="5">
        <f t="shared" si="7"/>
        <v>3</v>
      </c>
    </row>
    <row r="389" spans="1:3" x14ac:dyDescent="0.25">
      <c r="A389">
        <v>5415</v>
      </c>
      <c r="B389">
        <v>9</v>
      </c>
      <c r="C389" s="5">
        <f t="shared" si="7"/>
        <v>9</v>
      </c>
    </row>
    <row r="390" spans="1:3" x14ac:dyDescent="0.25">
      <c r="A390">
        <v>9667</v>
      </c>
      <c r="B390">
        <v>4</v>
      </c>
      <c r="C390" s="5">
        <f t="shared" si="7"/>
        <v>4</v>
      </c>
    </row>
    <row r="391" spans="1:3" x14ac:dyDescent="0.25">
      <c r="A391">
        <v>22680</v>
      </c>
      <c r="B391">
        <v>11</v>
      </c>
      <c r="C391" s="5">
        <f t="shared" si="7"/>
        <v>11</v>
      </c>
    </row>
    <row r="392" spans="1:3" x14ac:dyDescent="0.25">
      <c r="A392">
        <v>9238</v>
      </c>
      <c r="B392">
        <v>9</v>
      </c>
      <c r="C392" s="5">
        <f t="shared" si="7"/>
        <v>9</v>
      </c>
    </row>
    <row r="393" spans="1:3" x14ac:dyDescent="0.25">
      <c r="A393">
        <v>21259</v>
      </c>
      <c r="B393">
        <v>5</v>
      </c>
      <c r="C393" s="5">
        <f t="shared" si="7"/>
        <v>5</v>
      </c>
    </row>
    <row r="394" spans="1:3" x14ac:dyDescent="0.25">
      <c r="A394">
        <v>15477</v>
      </c>
      <c r="B394">
        <v>48</v>
      </c>
      <c r="C394" s="5">
        <f t="shared" si="7"/>
        <v>48</v>
      </c>
    </row>
    <row r="395" spans="1:3" x14ac:dyDescent="0.25">
      <c r="A395">
        <v>3543</v>
      </c>
      <c r="B395">
        <v>29</v>
      </c>
      <c r="C395" s="5">
        <f t="shared" si="7"/>
        <v>29</v>
      </c>
    </row>
    <row r="396" spans="1:3" x14ac:dyDescent="0.25">
      <c r="A396">
        <v>17199</v>
      </c>
      <c r="B396">
        <v>22</v>
      </c>
      <c r="C396" s="5">
        <f t="shared" si="7"/>
        <v>22</v>
      </c>
    </row>
    <row r="397" spans="1:3" x14ac:dyDescent="0.25">
      <c r="A397">
        <v>12926</v>
      </c>
      <c r="B397">
        <v>1</v>
      </c>
      <c r="C397" s="5">
        <f t="shared" si="7"/>
        <v>1</v>
      </c>
    </row>
    <row r="398" spans="1:3" x14ac:dyDescent="0.25">
      <c r="A398">
        <v>19395</v>
      </c>
      <c r="B398">
        <v>9</v>
      </c>
      <c r="C398" s="5">
        <f t="shared" si="7"/>
        <v>9</v>
      </c>
    </row>
    <row r="399" spans="1:3" x14ac:dyDescent="0.25">
      <c r="A399">
        <v>24587</v>
      </c>
      <c r="B399">
        <v>17</v>
      </c>
      <c r="C399" s="5">
        <f t="shared" si="7"/>
        <v>17</v>
      </c>
    </row>
    <row r="400" spans="1:3" x14ac:dyDescent="0.25">
      <c r="A400">
        <v>9914</v>
      </c>
      <c r="B400">
        <v>4</v>
      </c>
      <c r="C400" s="5">
        <f t="shared" si="7"/>
        <v>4</v>
      </c>
    </row>
    <row r="401" spans="1:3" x14ac:dyDescent="0.25">
      <c r="A401">
        <v>15305</v>
      </c>
      <c r="B401">
        <v>1</v>
      </c>
      <c r="C401" s="5">
        <f t="shared" si="7"/>
        <v>1</v>
      </c>
    </row>
    <row r="402" spans="1:3" x14ac:dyDescent="0.25">
      <c r="A402">
        <v>1722</v>
      </c>
      <c r="B402">
        <v>1</v>
      </c>
      <c r="C402" s="5">
        <f t="shared" si="7"/>
        <v>1</v>
      </c>
    </row>
    <row r="403" spans="1:3" x14ac:dyDescent="0.25">
      <c r="A403">
        <v>10353</v>
      </c>
      <c r="B403">
        <v>43</v>
      </c>
      <c r="C403" s="5">
        <f t="shared" si="7"/>
        <v>43</v>
      </c>
    </row>
    <row r="404" spans="1:3" x14ac:dyDescent="0.25">
      <c r="A404">
        <v>317</v>
      </c>
      <c r="B404">
        <v>28</v>
      </c>
      <c r="C404" s="5">
        <f t="shared" si="7"/>
        <v>28</v>
      </c>
    </row>
    <row r="405" spans="1:3" x14ac:dyDescent="0.25">
      <c r="A405">
        <v>2981</v>
      </c>
      <c r="B405">
        <v>1</v>
      </c>
      <c r="C405" s="5">
        <f t="shared" si="7"/>
        <v>1</v>
      </c>
    </row>
    <row r="406" spans="1:3" x14ac:dyDescent="0.25">
      <c r="A406">
        <v>13008</v>
      </c>
      <c r="B406">
        <v>20</v>
      </c>
      <c r="C406" s="5">
        <f t="shared" si="7"/>
        <v>20</v>
      </c>
    </row>
    <row r="407" spans="1:3" x14ac:dyDescent="0.25">
      <c r="A407">
        <v>440</v>
      </c>
      <c r="B407">
        <v>4</v>
      </c>
      <c r="C407" s="5">
        <f t="shared" si="7"/>
        <v>4</v>
      </c>
    </row>
    <row r="408" spans="1:3" x14ac:dyDescent="0.25">
      <c r="A408">
        <v>2027</v>
      </c>
      <c r="B408">
        <v>7</v>
      </c>
      <c r="C408" s="5">
        <f t="shared" si="7"/>
        <v>7</v>
      </c>
    </row>
    <row r="409" spans="1:3" x14ac:dyDescent="0.25">
      <c r="A409">
        <v>3034</v>
      </c>
      <c r="B409">
        <v>28</v>
      </c>
      <c r="C409" s="5">
        <f t="shared" si="7"/>
        <v>28</v>
      </c>
    </row>
    <row r="410" spans="1:3" x14ac:dyDescent="0.25">
      <c r="A410">
        <v>7640</v>
      </c>
      <c r="B410">
        <v>20</v>
      </c>
      <c r="C410" s="5">
        <f t="shared" si="7"/>
        <v>20</v>
      </c>
    </row>
    <row r="411" spans="1:3" x14ac:dyDescent="0.25">
      <c r="A411">
        <v>8455</v>
      </c>
      <c r="B411">
        <v>12</v>
      </c>
      <c r="C411" s="5">
        <f t="shared" si="7"/>
        <v>12</v>
      </c>
    </row>
    <row r="412" spans="1:3" x14ac:dyDescent="0.25">
      <c r="A412">
        <v>23717</v>
      </c>
      <c r="B412">
        <v>2</v>
      </c>
      <c r="C412" s="5">
        <f t="shared" si="7"/>
        <v>2</v>
      </c>
    </row>
    <row r="413" spans="1:3" x14ac:dyDescent="0.25">
      <c r="A413">
        <v>23415</v>
      </c>
      <c r="B413">
        <v>2</v>
      </c>
      <c r="C413" s="5">
        <f t="shared" si="7"/>
        <v>2</v>
      </c>
    </row>
    <row r="414" spans="1:3" x14ac:dyDescent="0.25">
      <c r="A414">
        <v>15353</v>
      </c>
      <c r="B414">
        <v>1</v>
      </c>
      <c r="C414" s="5">
        <f t="shared" si="7"/>
        <v>1</v>
      </c>
    </row>
    <row r="415" spans="1:3" x14ac:dyDescent="0.25">
      <c r="A415">
        <v>16668</v>
      </c>
      <c r="B415">
        <v>2</v>
      </c>
      <c r="C415" s="5">
        <f t="shared" si="7"/>
        <v>2</v>
      </c>
    </row>
    <row r="416" spans="1:3" x14ac:dyDescent="0.25">
      <c r="A416">
        <v>9217</v>
      </c>
      <c r="B416">
        <v>30</v>
      </c>
      <c r="C416" s="5">
        <f t="shared" si="7"/>
        <v>30</v>
      </c>
    </row>
    <row r="417" spans="1:3" x14ac:dyDescent="0.25">
      <c r="A417">
        <v>13357</v>
      </c>
      <c r="B417">
        <v>3</v>
      </c>
      <c r="C417" s="5">
        <f t="shared" si="7"/>
        <v>3</v>
      </c>
    </row>
    <row r="418" spans="1:3" x14ac:dyDescent="0.25">
      <c r="A418">
        <v>20205</v>
      </c>
      <c r="B418">
        <v>14</v>
      </c>
      <c r="C418" s="5">
        <f t="shared" si="7"/>
        <v>14</v>
      </c>
    </row>
    <row r="419" spans="1:3" x14ac:dyDescent="0.25">
      <c r="A419">
        <v>4739</v>
      </c>
      <c r="B419">
        <v>12</v>
      </c>
      <c r="C419" s="5">
        <f t="shared" si="7"/>
        <v>12</v>
      </c>
    </row>
    <row r="420" spans="1:3" x14ac:dyDescent="0.25">
      <c r="A420">
        <v>20245</v>
      </c>
      <c r="B420">
        <v>2</v>
      </c>
      <c r="C420" s="5">
        <f t="shared" si="7"/>
        <v>2</v>
      </c>
    </row>
    <row r="421" spans="1:3" x14ac:dyDescent="0.25">
      <c r="A421">
        <v>19542</v>
      </c>
      <c r="B421">
        <v>1</v>
      </c>
      <c r="C421" s="5">
        <f t="shared" si="7"/>
        <v>1</v>
      </c>
    </row>
    <row r="422" spans="1:3" x14ac:dyDescent="0.25">
      <c r="A422">
        <v>17579</v>
      </c>
      <c r="B422">
        <v>4</v>
      </c>
      <c r="C422" s="5">
        <f t="shared" si="7"/>
        <v>4</v>
      </c>
    </row>
    <row r="423" spans="1:3" x14ac:dyDescent="0.25">
      <c r="A423">
        <v>21236</v>
      </c>
      <c r="B423">
        <v>14</v>
      </c>
      <c r="C423" s="5">
        <f t="shared" si="7"/>
        <v>14</v>
      </c>
    </row>
    <row r="424" spans="1:3" x14ac:dyDescent="0.25">
      <c r="A424">
        <v>23889</v>
      </c>
      <c r="B424">
        <v>5</v>
      </c>
      <c r="C424" s="5">
        <f t="shared" si="7"/>
        <v>5</v>
      </c>
    </row>
    <row r="425" spans="1:3" x14ac:dyDescent="0.25">
      <c r="A425">
        <v>2759</v>
      </c>
      <c r="B425">
        <v>2</v>
      </c>
      <c r="C425" s="5">
        <f t="shared" si="7"/>
        <v>2</v>
      </c>
    </row>
    <row r="426" spans="1:3" x14ac:dyDescent="0.25">
      <c r="A426">
        <v>10840</v>
      </c>
      <c r="B426">
        <v>2</v>
      </c>
      <c r="C426" s="5">
        <f t="shared" si="7"/>
        <v>2</v>
      </c>
    </row>
    <row r="427" spans="1:3" x14ac:dyDescent="0.25">
      <c r="A427">
        <v>11684</v>
      </c>
      <c r="B427">
        <v>6</v>
      </c>
      <c r="C427" s="5">
        <f t="shared" si="7"/>
        <v>6</v>
      </c>
    </row>
    <row r="428" spans="1:3" x14ac:dyDescent="0.25">
      <c r="A428">
        <v>19507</v>
      </c>
      <c r="B428">
        <v>13</v>
      </c>
      <c r="C428" s="5">
        <f t="shared" si="7"/>
        <v>13</v>
      </c>
    </row>
    <row r="429" spans="1:3" x14ac:dyDescent="0.25">
      <c r="A429">
        <v>13986</v>
      </c>
      <c r="B429">
        <v>15</v>
      </c>
      <c r="C429" s="5">
        <f t="shared" si="7"/>
        <v>15</v>
      </c>
    </row>
    <row r="430" spans="1:3" x14ac:dyDescent="0.25">
      <c r="A430">
        <v>19655</v>
      </c>
      <c r="B430">
        <v>1</v>
      </c>
      <c r="C430" s="5">
        <f t="shared" si="7"/>
        <v>1</v>
      </c>
    </row>
    <row r="431" spans="1:3" x14ac:dyDescent="0.25">
      <c r="A431">
        <v>3934</v>
      </c>
      <c r="B431">
        <v>4</v>
      </c>
      <c r="C431" s="5">
        <f t="shared" si="7"/>
        <v>4</v>
      </c>
    </row>
    <row r="432" spans="1:3" x14ac:dyDescent="0.25">
      <c r="A432">
        <v>4937</v>
      </c>
      <c r="B432">
        <v>33</v>
      </c>
      <c r="C432" s="5">
        <f t="shared" si="7"/>
        <v>33</v>
      </c>
    </row>
    <row r="433" spans="1:3" x14ac:dyDescent="0.25">
      <c r="A433">
        <v>11822</v>
      </c>
      <c r="B433">
        <v>2</v>
      </c>
      <c r="C433" s="5">
        <f t="shared" si="7"/>
        <v>2</v>
      </c>
    </row>
    <row r="434" spans="1:3" x14ac:dyDescent="0.25">
      <c r="A434">
        <v>16523</v>
      </c>
      <c r="B434">
        <v>7</v>
      </c>
      <c r="C434" s="5">
        <f t="shared" si="7"/>
        <v>7</v>
      </c>
    </row>
    <row r="435" spans="1:3" x14ac:dyDescent="0.25">
      <c r="A435">
        <v>22341</v>
      </c>
      <c r="B435">
        <v>2</v>
      </c>
      <c r="C435" s="5">
        <f t="shared" ref="C435:C496" si="8">IF(ABS(B435-$H$2)&gt;3*$H$7,"N/A",B435)</f>
        <v>2</v>
      </c>
    </row>
    <row r="436" spans="1:3" x14ac:dyDescent="0.25">
      <c r="A436">
        <v>10195</v>
      </c>
      <c r="B436">
        <v>2</v>
      </c>
      <c r="C436" s="5">
        <f t="shared" si="8"/>
        <v>2</v>
      </c>
    </row>
    <row r="437" spans="1:3" x14ac:dyDescent="0.25">
      <c r="A437">
        <v>26080</v>
      </c>
      <c r="B437">
        <v>5</v>
      </c>
      <c r="C437" s="5">
        <f t="shared" si="8"/>
        <v>5</v>
      </c>
    </row>
    <row r="438" spans="1:3" x14ac:dyDescent="0.25">
      <c r="A438">
        <v>1986</v>
      </c>
      <c r="B438">
        <v>6</v>
      </c>
      <c r="C438" s="5">
        <f t="shared" si="8"/>
        <v>6</v>
      </c>
    </row>
    <row r="439" spans="1:3" x14ac:dyDescent="0.25">
      <c r="A439">
        <v>8708</v>
      </c>
      <c r="B439">
        <v>2</v>
      </c>
      <c r="C439" s="5">
        <f t="shared" si="8"/>
        <v>2</v>
      </c>
    </row>
    <row r="440" spans="1:3" x14ac:dyDescent="0.25">
      <c r="A440">
        <v>10404</v>
      </c>
      <c r="B440">
        <v>2</v>
      </c>
      <c r="C440" s="5">
        <f t="shared" si="8"/>
        <v>2</v>
      </c>
    </row>
    <row r="441" spans="1:3" x14ac:dyDescent="0.25">
      <c r="A441">
        <v>19616</v>
      </c>
      <c r="B441">
        <v>4</v>
      </c>
      <c r="C441" s="5">
        <f t="shared" si="8"/>
        <v>4</v>
      </c>
    </row>
    <row r="442" spans="1:3" x14ac:dyDescent="0.25">
      <c r="A442">
        <v>15231</v>
      </c>
      <c r="B442">
        <v>4</v>
      </c>
      <c r="C442" s="5">
        <f t="shared" si="8"/>
        <v>4</v>
      </c>
    </row>
    <row r="443" spans="1:3" x14ac:dyDescent="0.25">
      <c r="A443">
        <v>26136</v>
      </c>
      <c r="B443">
        <v>3</v>
      </c>
      <c r="C443" s="5">
        <f t="shared" si="8"/>
        <v>3</v>
      </c>
    </row>
    <row r="444" spans="1:3" x14ac:dyDescent="0.25">
      <c r="A444">
        <v>133</v>
      </c>
      <c r="B444">
        <v>5</v>
      </c>
      <c r="C444" s="5">
        <f t="shared" si="8"/>
        <v>5</v>
      </c>
    </row>
    <row r="445" spans="1:3" x14ac:dyDescent="0.25">
      <c r="A445">
        <v>4960</v>
      </c>
      <c r="B445">
        <v>10</v>
      </c>
      <c r="C445" s="5">
        <f t="shared" si="8"/>
        <v>10</v>
      </c>
    </row>
    <row r="446" spans="1:3" x14ac:dyDescent="0.25">
      <c r="A446">
        <v>12649</v>
      </c>
      <c r="B446">
        <v>3</v>
      </c>
      <c r="C446" s="5">
        <f t="shared" si="8"/>
        <v>3</v>
      </c>
    </row>
    <row r="447" spans="1:3" x14ac:dyDescent="0.25">
      <c r="A447">
        <v>26527</v>
      </c>
      <c r="B447">
        <v>25</v>
      </c>
      <c r="C447" s="5">
        <f t="shared" si="8"/>
        <v>25</v>
      </c>
    </row>
    <row r="448" spans="1:3" x14ac:dyDescent="0.25">
      <c r="A448">
        <v>7512</v>
      </c>
      <c r="B448">
        <v>2</v>
      </c>
      <c r="C448" s="5">
        <f t="shared" si="8"/>
        <v>2</v>
      </c>
    </row>
    <row r="449" spans="1:3" x14ac:dyDescent="0.25">
      <c r="A449">
        <v>25182</v>
      </c>
      <c r="B449">
        <v>7</v>
      </c>
      <c r="C449" s="5">
        <f t="shared" si="8"/>
        <v>7</v>
      </c>
    </row>
    <row r="450" spans="1:3" x14ac:dyDescent="0.25">
      <c r="A450">
        <v>1294</v>
      </c>
      <c r="B450">
        <v>1</v>
      </c>
      <c r="C450" s="5">
        <f t="shared" si="8"/>
        <v>1</v>
      </c>
    </row>
    <row r="451" spans="1:3" x14ac:dyDescent="0.25">
      <c r="A451">
        <v>23395</v>
      </c>
      <c r="B451">
        <v>4</v>
      </c>
      <c r="C451" s="5">
        <f t="shared" si="8"/>
        <v>4</v>
      </c>
    </row>
    <row r="452" spans="1:3" x14ac:dyDescent="0.25">
      <c r="A452">
        <v>24348</v>
      </c>
      <c r="B452">
        <v>5</v>
      </c>
      <c r="C452" s="5">
        <f t="shared" si="8"/>
        <v>5</v>
      </c>
    </row>
    <row r="453" spans="1:3" x14ac:dyDescent="0.25">
      <c r="A453">
        <v>755</v>
      </c>
      <c r="B453">
        <v>2</v>
      </c>
      <c r="C453" s="5">
        <f t="shared" si="8"/>
        <v>2</v>
      </c>
    </row>
    <row r="454" spans="1:3" x14ac:dyDescent="0.25">
      <c r="A454">
        <v>8791</v>
      </c>
      <c r="B454">
        <v>2</v>
      </c>
      <c r="C454" s="5">
        <f t="shared" si="8"/>
        <v>2</v>
      </c>
    </row>
    <row r="455" spans="1:3" x14ac:dyDescent="0.25">
      <c r="A455">
        <v>1547</v>
      </c>
      <c r="B455">
        <v>4</v>
      </c>
      <c r="C455" s="5">
        <f t="shared" si="8"/>
        <v>4</v>
      </c>
    </row>
    <row r="456" spans="1:3" x14ac:dyDescent="0.25">
      <c r="A456">
        <v>7060</v>
      </c>
      <c r="B456">
        <v>22</v>
      </c>
      <c r="C456" s="5">
        <f t="shared" si="8"/>
        <v>22</v>
      </c>
    </row>
    <row r="457" spans="1:3" x14ac:dyDescent="0.25">
      <c r="A457">
        <v>18356</v>
      </c>
      <c r="B457">
        <v>3</v>
      </c>
      <c r="C457" s="5">
        <f t="shared" si="8"/>
        <v>3</v>
      </c>
    </row>
    <row r="458" spans="1:3" x14ac:dyDescent="0.25">
      <c r="A458">
        <v>21006</v>
      </c>
      <c r="B458">
        <v>8</v>
      </c>
      <c r="C458" s="5">
        <f t="shared" si="8"/>
        <v>8</v>
      </c>
    </row>
    <row r="459" spans="1:3" x14ac:dyDescent="0.25">
      <c r="A459">
        <v>18234</v>
      </c>
      <c r="B459">
        <v>6</v>
      </c>
      <c r="C459" s="5">
        <f t="shared" si="8"/>
        <v>6</v>
      </c>
    </row>
    <row r="460" spans="1:3" x14ac:dyDescent="0.25">
      <c r="A460">
        <v>15890</v>
      </c>
      <c r="B460">
        <v>6</v>
      </c>
      <c r="C460" s="5">
        <f t="shared" si="8"/>
        <v>6</v>
      </c>
    </row>
    <row r="461" spans="1:3" x14ac:dyDescent="0.25">
      <c r="A461">
        <v>24257</v>
      </c>
      <c r="B461">
        <v>2</v>
      </c>
      <c r="C461" s="5">
        <f t="shared" si="8"/>
        <v>2</v>
      </c>
    </row>
    <row r="462" spans="1:3" x14ac:dyDescent="0.25">
      <c r="A462">
        <v>3405</v>
      </c>
      <c r="B462">
        <v>1</v>
      </c>
      <c r="C462" s="5">
        <f t="shared" si="8"/>
        <v>1</v>
      </c>
    </row>
    <row r="463" spans="1:3" x14ac:dyDescent="0.25">
      <c r="A463">
        <v>10639</v>
      </c>
      <c r="B463">
        <v>1</v>
      </c>
      <c r="C463" s="5">
        <f t="shared" si="8"/>
        <v>1</v>
      </c>
    </row>
    <row r="464" spans="1:3" x14ac:dyDescent="0.25">
      <c r="A464">
        <v>10899</v>
      </c>
      <c r="B464">
        <v>44</v>
      </c>
      <c r="C464" s="5">
        <f t="shared" si="8"/>
        <v>44</v>
      </c>
    </row>
    <row r="465" spans="1:3" x14ac:dyDescent="0.25">
      <c r="A465">
        <v>14221</v>
      </c>
      <c r="B465">
        <v>19</v>
      </c>
      <c r="C465" s="5">
        <f t="shared" si="8"/>
        <v>19</v>
      </c>
    </row>
    <row r="466" spans="1:3" x14ac:dyDescent="0.25">
      <c r="A466">
        <v>17355</v>
      </c>
      <c r="B466">
        <v>13</v>
      </c>
      <c r="C466" s="5">
        <f t="shared" si="8"/>
        <v>13</v>
      </c>
    </row>
    <row r="467" spans="1:3" x14ac:dyDescent="0.25">
      <c r="A467">
        <v>4042</v>
      </c>
      <c r="B467">
        <v>3</v>
      </c>
      <c r="C467" s="5">
        <f t="shared" si="8"/>
        <v>3</v>
      </c>
    </row>
    <row r="468" spans="1:3" x14ac:dyDescent="0.25">
      <c r="A468">
        <v>15614</v>
      </c>
      <c r="B468">
        <v>32</v>
      </c>
      <c r="C468" s="5">
        <f t="shared" si="8"/>
        <v>32</v>
      </c>
    </row>
    <row r="469" spans="1:3" x14ac:dyDescent="0.25">
      <c r="A469">
        <v>27162</v>
      </c>
      <c r="B469">
        <v>2</v>
      </c>
      <c r="C469" s="5">
        <f t="shared" si="8"/>
        <v>2</v>
      </c>
    </row>
    <row r="470" spans="1:3" x14ac:dyDescent="0.25">
      <c r="A470">
        <v>1091</v>
      </c>
      <c r="B470">
        <v>1</v>
      </c>
      <c r="C470" s="5">
        <f t="shared" si="8"/>
        <v>1</v>
      </c>
    </row>
    <row r="471" spans="1:3" x14ac:dyDescent="0.25">
      <c r="A471">
        <v>7125</v>
      </c>
      <c r="B471">
        <v>21</v>
      </c>
      <c r="C471" s="5">
        <f t="shared" si="8"/>
        <v>21</v>
      </c>
    </row>
    <row r="472" spans="1:3" x14ac:dyDescent="0.25">
      <c r="A472">
        <v>21453</v>
      </c>
      <c r="B472">
        <v>6</v>
      </c>
      <c r="C472" s="5">
        <f t="shared" si="8"/>
        <v>6</v>
      </c>
    </row>
    <row r="473" spans="1:3" x14ac:dyDescent="0.25">
      <c r="A473">
        <v>5556</v>
      </c>
      <c r="B473">
        <v>21</v>
      </c>
      <c r="C473" s="5">
        <f t="shared" si="8"/>
        <v>21</v>
      </c>
    </row>
    <row r="474" spans="1:3" x14ac:dyDescent="0.25">
      <c r="A474">
        <v>6885</v>
      </c>
      <c r="B474">
        <v>1</v>
      </c>
      <c r="C474" s="5">
        <f t="shared" si="8"/>
        <v>1</v>
      </c>
    </row>
    <row r="475" spans="1:3" x14ac:dyDescent="0.25">
      <c r="A475">
        <v>12469</v>
      </c>
      <c r="B475">
        <v>3</v>
      </c>
      <c r="C475" s="5">
        <f t="shared" si="8"/>
        <v>3</v>
      </c>
    </row>
    <row r="476" spans="1:3" x14ac:dyDescent="0.25">
      <c r="A476">
        <v>2663</v>
      </c>
      <c r="B476">
        <v>3</v>
      </c>
      <c r="C476" s="5">
        <f t="shared" si="8"/>
        <v>3</v>
      </c>
    </row>
    <row r="477" spans="1:3" x14ac:dyDescent="0.25">
      <c r="A477">
        <v>5365</v>
      </c>
      <c r="B477">
        <v>1</v>
      </c>
      <c r="C477" s="5">
        <f t="shared" si="8"/>
        <v>1</v>
      </c>
    </row>
    <row r="478" spans="1:3" x14ac:dyDescent="0.25">
      <c r="A478">
        <v>7808</v>
      </c>
      <c r="B478">
        <v>1</v>
      </c>
      <c r="C478" s="5">
        <f t="shared" si="8"/>
        <v>1</v>
      </c>
    </row>
    <row r="479" spans="1:3" x14ac:dyDescent="0.25">
      <c r="A479">
        <v>24437</v>
      </c>
      <c r="B479">
        <v>17</v>
      </c>
      <c r="C479" s="5">
        <f t="shared" si="8"/>
        <v>17</v>
      </c>
    </row>
    <row r="480" spans="1:3" x14ac:dyDescent="0.25">
      <c r="A480">
        <v>19147</v>
      </c>
      <c r="B480">
        <v>3</v>
      </c>
      <c r="C480" s="5">
        <f t="shared" si="8"/>
        <v>3</v>
      </c>
    </row>
    <row r="481" spans="1:3" x14ac:dyDescent="0.25">
      <c r="A481">
        <v>22459</v>
      </c>
      <c r="B481">
        <v>13</v>
      </c>
      <c r="C481" s="5">
        <f t="shared" si="8"/>
        <v>13</v>
      </c>
    </row>
    <row r="482" spans="1:3" x14ac:dyDescent="0.25">
      <c r="A482">
        <v>10608</v>
      </c>
      <c r="B482">
        <v>16</v>
      </c>
      <c r="C482" s="5">
        <f t="shared" si="8"/>
        <v>16</v>
      </c>
    </row>
    <row r="483" spans="1:3" x14ac:dyDescent="0.25">
      <c r="A483">
        <v>7793</v>
      </c>
      <c r="B483">
        <v>8</v>
      </c>
      <c r="C483" s="5">
        <f t="shared" si="8"/>
        <v>8</v>
      </c>
    </row>
    <row r="484" spans="1:3" x14ac:dyDescent="0.25">
      <c r="A484">
        <v>19359</v>
      </c>
      <c r="B484">
        <v>2</v>
      </c>
      <c r="C484" s="5">
        <f t="shared" si="8"/>
        <v>2</v>
      </c>
    </row>
    <row r="485" spans="1:3" x14ac:dyDescent="0.25">
      <c r="A485">
        <v>19449</v>
      </c>
      <c r="B485">
        <v>2</v>
      </c>
      <c r="C485" s="5">
        <f t="shared" si="8"/>
        <v>2</v>
      </c>
    </row>
    <row r="486" spans="1:3" x14ac:dyDescent="0.25">
      <c r="A486">
        <v>26999</v>
      </c>
      <c r="B486">
        <v>6</v>
      </c>
      <c r="C486" s="5">
        <f t="shared" si="8"/>
        <v>6</v>
      </c>
    </row>
    <row r="487" spans="1:3" x14ac:dyDescent="0.25">
      <c r="A487">
        <v>4176</v>
      </c>
      <c r="B487">
        <v>11</v>
      </c>
      <c r="C487" s="5">
        <f t="shared" si="8"/>
        <v>11</v>
      </c>
    </row>
    <row r="488" spans="1:3" x14ac:dyDescent="0.25">
      <c r="A488">
        <v>11268</v>
      </c>
      <c r="B488">
        <v>3</v>
      </c>
      <c r="C488" s="5">
        <f t="shared" si="8"/>
        <v>3</v>
      </c>
    </row>
    <row r="489" spans="1:3" x14ac:dyDescent="0.25">
      <c r="A489">
        <v>13923</v>
      </c>
      <c r="B489">
        <v>1</v>
      </c>
      <c r="C489" s="5">
        <f t="shared" si="8"/>
        <v>1</v>
      </c>
    </row>
    <row r="490" spans="1:3" x14ac:dyDescent="0.25">
      <c r="A490">
        <v>2113</v>
      </c>
      <c r="B490">
        <v>1</v>
      </c>
      <c r="C490" s="5">
        <f t="shared" si="8"/>
        <v>1</v>
      </c>
    </row>
    <row r="491" spans="1:3" x14ac:dyDescent="0.25">
      <c r="A491">
        <v>7830</v>
      </c>
      <c r="B491">
        <v>2</v>
      </c>
      <c r="C491" s="5">
        <f t="shared" si="8"/>
        <v>2</v>
      </c>
    </row>
    <row r="492" spans="1:3" x14ac:dyDescent="0.25">
      <c r="A492">
        <v>3427</v>
      </c>
      <c r="B492">
        <v>5</v>
      </c>
      <c r="C492" s="5">
        <f t="shared" si="8"/>
        <v>5</v>
      </c>
    </row>
    <row r="493" spans="1:3" x14ac:dyDescent="0.25">
      <c r="A493">
        <v>7345</v>
      </c>
      <c r="B493">
        <v>4</v>
      </c>
      <c r="C493" s="5">
        <f t="shared" si="8"/>
        <v>4</v>
      </c>
    </row>
    <row r="494" spans="1:3" x14ac:dyDescent="0.25">
      <c r="A494">
        <v>21209</v>
      </c>
      <c r="B494">
        <v>10</v>
      </c>
      <c r="C494" s="5">
        <f t="shared" si="8"/>
        <v>10</v>
      </c>
    </row>
    <row r="495" spans="1:3" x14ac:dyDescent="0.25">
      <c r="A495">
        <v>24734</v>
      </c>
      <c r="B495">
        <v>2</v>
      </c>
      <c r="C495" s="5">
        <f t="shared" si="8"/>
        <v>2</v>
      </c>
    </row>
    <row r="496" spans="1:3" x14ac:dyDescent="0.25">
      <c r="A496">
        <v>4085</v>
      </c>
      <c r="B496">
        <v>19</v>
      </c>
      <c r="C496" s="5">
        <f t="shared" si="8"/>
        <v>19</v>
      </c>
    </row>
    <row r="497" spans="1:3" x14ac:dyDescent="0.25">
      <c r="A497">
        <v>5244</v>
      </c>
      <c r="B497">
        <v>1</v>
      </c>
      <c r="C497" s="5">
        <f t="shared" ref="C497:C558" si="9">IF(ABS(B497-$H$2)&gt;3*$H$7,"N/A",B497)</f>
        <v>1</v>
      </c>
    </row>
    <row r="498" spans="1:3" x14ac:dyDescent="0.25">
      <c r="A498">
        <v>7717</v>
      </c>
      <c r="B498">
        <v>24</v>
      </c>
      <c r="C498" s="5">
        <f t="shared" si="9"/>
        <v>24</v>
      </c>
    </row>
    <row r="499" spans="1:3" x14ac:dyDescent="0.25">
      <c r="A499">
        <v>12214</v>
      </c>
      <c r="B499">
        <v>1</v>
      </c>
      <c r="C499" s="5">
        <f t="shared" si="9"/>
        <v>1</v>
      </c>
    </row>
    <row r="500" spans="1:3" x14ac:dyDescent="0.25">
      <c r="A500">
        <v>25869</v>
      </c>
      <c r="B500">
        <v>3</v>
      </c>
      <c r="C500" s="5">
        <f t="shared" si="9"/>
        <v>3</v>
      </c>
    </row>
    <row r="501" spans="1:3" x14ac:dyDescent="0.25">
      <c r="A501">
        <v>5010</v>
      </c>
      <c r="B501">
        <v>15</v>
      </c>
      <c r="C501" s="5">
        <f t="shared" si="9"/>
        <v>15</v>
      </c>
    </row>
    <row r="502" spans="1:3" x14ac:dyDescent="0.25">
      <c r="A502">
        <v>19366</v>
      </c>
      <c r="B502">
        <v>2</v>
      </c>
      <c r="C502" s="5">
        <f t="shared" si="9"/>
        <v>2</v>
      </c>
    </row>
    <row r="503" spans="1:3" x14ac:dyDescent="0.25">
      <c r="A503">
        <v>26532</v>
      </c>
      <c r="B503">
        <v>3</v>
      </c>
      <c r="C503" s="5">
        <f t="shared" si="9"/>
        <v>3</v>
      </c>
    </row>
    <row r="504" spans="1:3" x14ac:dyDescent="0.25">
      <c r="A504">
        <v>26693</v>
      </c>
      <c r="B504">
        <v>1</v>
      </c>
      <c r="C504" s="5">
        <f t="shared" si="9"/>
        <v>1</v>
      </c>
    </row>
    <row r="505" spans="1:3" x14ac:dyDescent="0.25">
      <c r="A505">
        <v>11332</v>
      </c>
      <c r="B505">
        <v>15</v>
      </c>
      <c r="C505" s="5">
        <f t="shared" si="9"/>
        <v>15</v>
      </c>
    </row>
    <row r="506" spans="1:3" x14ac:dyDescent="0.25">
      <c r="A506">
        <v>8159</v>
      </c>
      <c r="B506">
        <v>1</v>
      </c>
      <c r="C506" s="5">
        <f t="shared" si="9"/>
        <v>1</v>
      </c>
    </row>
    <row r="507" spans="1:3" x14ac:dyDescent="0.25">
      <c r="A507">
        <v>16362</v>
      </c>
      <c r="B507">
        <v>7</v>
      </c>
      <c r="C507" s="5">
        <f t="shared" si="9"/>
        <v>7</v>
      </c>
    </row>
    <row r="508" spans="1:3" x14ac:dyDescent="0.25">
      <c r="A508">
        <v>20179</v>
      </c>
      <c r="B508">
        <v>22</v>
      </c>
      <c r="C508" s="5">
        <f t="shared" si="9"/>
        <v>22</v>
      </c>
    </row>
    <row r="509" spans="1:3" x14ac:dyDescent="0.25">
      <c r="A509">
        <v>26785</v>
      </c>
      <c r="B509">
        <v>6</v>
      </c>
      <c r="C509" s="5">
        <f t="shared" si="9"/>
        <v>6</v>
      </c>
    </row>
    <row r="510" spans="1:3" x14ac:dyDescent="0.25">
      <c r="A510">
        <v>5634</v>
      </c>
      <c r="B510">
        <v>6</v>
      </c>
      <c r="C510" s="5">
        <f t="shared" si="9"/>
        <v>6</v>
      </c>
    </row>
    <row r="511" spans="1:3" x14ac:dyDescent="0.25">
      <c r="A511">
        <v>953</v>
      </c>
      <c r="B511">
        <v>5</v>
      </c>
      <c r="C511" s="5">
        <f t="shared" si="9"/>
        <v>5</v>
      </c>
    </row>
    <row r="512" spans="1:3" x14ac:dyDescent="0.25">
      <c r="A512">
        <v>23006</v>
      </c>
      <c r="B512">
        <v>5</v>
      </c>
      <c r="C512" s="5">
        <f t="shared" si="9"/>
        <v>5</v>
      </c>
    </row>
    <row r="513" spans="1:3" x14ac:dyDescent="0.25">
      <c r="A513">
        <v>19520</v>
      </c>
      <c r="B513">
        <v>3</v>
      </c>
      <c r="C513" s="5">
        <f t="shared" si="9"/>
        <v>3</v>
      </c>
    </row>
    <row r="514" spans="1:3" x14ac:dyDescent="0.25">
      <c r="A514">
        <v>24760</v>
      </c>
      <c r="B514">
        <v>33</v>
      </c>
      <c r="C514" s="5">
        <f t="shared" si="9"/>
        <v>33</v>
      </c>
    </row>
    <row r="515" spans="1:3" x14ac:dyDescent="0.25">
      <c r="A515">
        <v>26923</v>
      </c>
      <c r="B515">
        <v>13</v>
      </c>
      <c r="C515" s="5">
        <f t="shared" si="9"/>
        <v>13</v>
      </c>
    </row>
    <row r="516" spans="1:3" x14ac:dyDescent="0.25">
      <c r="A516">
        <v>24296</v>
      </c>
      <c r="B516">
        <v>11</v>
      </c>
      <c r="C516" s="5">
        <f t="shared" si="9"/>
        <v>11</v>
      </c>
    </row>
    <row r="517" spans="1:3" x14ac:dyDescent="0.25">
      <c r="A517">
        <v>8871</v>
      </c>
      <c r="B517">
        <v>20</v>
      </c>
      <c r="C517" s="5">
        <f t="shared" si="9"/>
        <v>20</v>
      </c>
    </row>
    <row r="518" spans="1:3" x14ac:dyDescent="0.25">
      <c r="A518">
        <v>11106</v>
      </c>
      <c r="B518">
        <v>2</v>
      </c>
      <c r="C518" s="5">
        <f t="shared" si="9"/>
        <v>2</v>
      </c>
    </row>
    <row r="519" spans="1:3" x14ac:dyDescent="0.25">
      <c r="A519">
        <v>17090</v>
      </c>
      <c r="B519">
        <v>1</v>
      </c>
      <c r="C519" s="5">
        <f t="shared" si="9"/>
        <v>1</v>
      </c>
    </row>
    <row r="520" spans="1:3" x14ac:dyDescent="0.25">
      <c r="A520">
        <v>21953</v>
      </c>
      <c r="B520">
        <v>1</v>
      </c>
      <c r="C520" s="5">
        <f t="shared" si="9"/>
        <v>1</v>
      </c>
    </row>
    <row r="521" spans="1:3" x14ac:dyDescent="0.25">
      <c r="A521">
        <v>22366</v>
      </c>
      <c r="B521">
        <v>6</v>
      </c>
      <c r="C521" s="5">
        <f t="shared" si="9"/>
        <v>6</v>
      </c>
    </row>
    <row r="522" spans="1:3" x14ac:dyDescent="0.25">
      <c r="A522">
        <v>6904</v>
      </c>
      <c r="B522">
        <v>3</v>
      </c>
      <c r="C522" s="5">
        <f t="shared" si="9"/>
        <v>3</v>
      </c>
    </row>
    <row r="523" spans="1:3" x14ac:dyDescent="0.25">
      <c r="A523">
        <v>453</v>
      </c>
      <c r="B523">
        <v>25</v>
      </c>
      <c r="C523" s="5">
        <f t="shared" si="9"/>
        <v>25</v>
      </c>
    </row>
    <row r="524" spans="1:3" x14ac:dyDescent="0.25">
      <c r="A524">
        <v>25260</v>
      </c>
      <c r="B524">
        <v>4</v>
      </c>
      <c r="C524" s="5">
        <f t="shared" si="9"/>
        <v>4</v>
      </c>
    </row>
    <row r="525" spans="1:3" x14ac:dyDescent="0.25">
      <c r="A525">
        <v>19195</v>
      </c>
      <c r="B525">
        <v>4</v>
      </c>
      <c r="C525" s="5">
        <f t="shared" si="9"/>
        <v>4</v>
      </c>
    </row>
    <row r="526" spans="1:3" x14ac:dyDescent="0.25">
      <c r="A526">
        <v>18574</v>
      </c>
      <c r="B526">
        <v>2</v>
      </c>
      <c r="C526" s="5">
        <f t="shared" si="9"/>
        <v>2</v>
      </c>
    </row>
    <row r="527" spans="1:3" x14ac:dyDescent="0.25">
      <c r="A527">
        <v>6613</v>
      </c>
      <c r="B527">
        <v>5</v>
      </c>
      <c r="C527" s="5">
        <f t="shared" si="9"/>
        <v>5</v>
      </c>
    </row>
    <row r="528" spans="1:3" x14ac:dyDescent="0.25">
      <c r="A528">
        <v>23643</v>
      </c>
      <c r="B528">
        <v>14</v>
      </c>
      <c r="C528" s="5">
        <f t="shared" si="9"/>
        <v>14</v>
      </c>
    </row>
    <row r="529" spans="1:3" x14ac:dyDescent="0.25">
      <c r="A529">
        <v>13404</v>
      </c>
      <c r="B529">
        <v>1</v>
      </c>
      <c r="C529" s="5">
        <f t="shared" si="9"/>
        <v>1</v>
      </c>
    </row>
    <row r="530" spans="1:3" x14ac:dyDescent="0.25">
      <c r="A530">
        <v>21508</v>
      </c>
      <c r="B530">
        <v>13</v>
      </c>
      <c r="C530" s="5">
        <f t="shared" si="9"/>
        <v>13</v>
      </c>
    </row>
    <row r="531" spans="1:3" x14ac:dyDescent="0.25">
      <c r="A531">
        <v>12341</v>
      </c>
      <c r="B531">
        <v>7</v>
      </c>
      <c r="C531" s="5">
        <f t="shared" si="9"/>
        <v>7</v>
      </c>
    </row>
    <row r="532" spans="1:3" x14ac:dyDescent="0.25">
      <c r="A532">
        <v>11194</v>
      </c>
      <c r="B532">
        <v>12</v>
      </c>
      <c r="C532" s="5">
        <f t="shared" si="9"/>
        <v>12</v>
      </c>
    </row>
    <row r="533" spans="1:3" x14ac:dyDescent="0.25">
      <c r="A533">
        <v>26840</v>
      </c>
      <c r="B533">
        <v>1</v>
      </c>
      <c r="C533" s="5">
        <f t="shared" si="9"/>
        <v>1</v>
      </c>
    </row>
    <row r="534" spans="1:3" x14ac:dyDescent="0.25">
      <c r="A534">
        <v>4832</v>
      </c>
      <c r="B534">
        <v>27</v>
      </c>
      <c r="C534" s="5">
        <f t="shared" si="9"/>
        <v>27</v>
      </c>
    </row>
    <row r="535" spans="1:3" x14ac:dyDescent="0.25">
      <c r="A535">
        <v>13290</v>
      </c>
      <c r="B535">
        <v>14</v>
      </c>
      <c r="C535" s="5">
        <f t="shared" si="9"/>
        <v>14</v>
      </c>
    </row>
    <row r="536" spans="1:3" x14ac:dyDescent="0.25">
      <c r="A536">
        <v>12690</v>
      </c>
      <c r="B536">
        <v>3</v>
      </c>
      <c r="C536" s="5">
        <f t="shared" si="9"/>
        <v>3</v>
      </c>
    </row>
    <row r="537" spans="1:3" x14ac:dyDescent="0.25">
      <c r="A537">
        <v>13453</v>
      </c>
      <c r="B537">
        <v>46</v>
      </c>
      <c r="C537" s="5">
        <f t="shared" si="9"/>
        <v>46</v>
      </c>
    </row>
    <row r="538" spans="1:3" x14ac:dyDescent="0.25">
      <c r="A538">
        <v>21043</v>
      </c>
      <c r="B538">
        <v>1</v>
      </c>
      <c r="C538" s="5">
        <f t="shared" si="9"/>
        <v>1</v>
      </c>
    </row>
    <row r="539" spans="1:3" x14ac:dyDescent="0.25">
      <c r="A539">
        <v>27314</v>
      </c>
      <c r="B539">
        <v>1</v>
      </c>
      <c r="C539" s="5">
        <f t="shared" si="9"/>
        <v>1</v>
      </c>
    </row>
    <row r="540" spans="1:3" x14ac:dyDescent="0.25">
      <c r="A540">
        <v>876</v>
      </c>
      <c r="B540">
        <v>8</v>
      </c>
      <c r="C540" s="5">
        <f t="shared" si="9"/>
        <v>8</v>
      </c>
    </row>
    <row r="541" spans="1:3" x14ac:dyDescent="0.25">
      <c r="A541">
        <v>19390</v>
      </c>
      <c r="B541">
        <v>4</v>
      </c>
      <c r="C541" s="5">
        <f t="shared" si="9"/>
        <v>4</v>
      </c>
    </row>
    <row r="542" spans="1:3" x14ac:dyDescent="0.25">
      <c r="A542">
        <v>26523</v>
      </c>
      <c r="B542">
        <v>11</v>
      </c>
      <c r="C542" s="5">
        <f t="shared" si="9"/>
        <v>11</v>
      </c>
    </row>
    <row r="543" spans="1:3" x14ac:dyDescent="0.25">
      <c r="A543">
        <v>10256</v>
      </c>
      <c r="B543">
        <v>2</v>
      </c>
      <c r="C543" s="5">
        <f t="shared" si="9"/>
        <v>2</v>
      </c>
    </row>
    <row r="544" spans="1:3" x14ac:dyDescent="0.25">
      <c r="A544">
        <v>18507</v>
      </c>
      <c r="B544">
        <v>2</v>
      </c>
      <c r="C544" s="5">
        <f t="shared" si="9"/>
        <v>2</v>
      </c>
    </row>
    <row r="545" spans="1:3" x14ac:dyDescent="0.25">
      <c r="A545">
        <v>1753</v>
      </c>
      <c r="B545">
        <v>1</v>
      </c>
      <c r="C545" s="5">
        <f t="shared" si="9"/>
        <v>1</v>
      </c>
    </row>
    <row r="546" spans="1:3" x14ac:dyDescent="0.25">
      <c r="A546">
        <v>22981</v>
      </c>
      <c r="B546">
        <v>1</v>
      </c>
      <c r="C546" s="5">
        <f t="shared" si="9"/>
        <v>1</v>
      </c>
    </row>
    <row r="547" spans="1:3" x14ac:dyDescent="0.25">
      <c r="A547">
        <v>3343</v>
      </c>
      <c r="B547">
        <v>3</v>
      </c>
      <c r="C547" s="5">
        <f t="shared" si="9"/>
        <v>3</v>
      </c>
    </row>
    <row r="548" spans="1:3" x14ac:dyDescent="0.25">
      <c r="A548">
        <v>24016</v>
      </c>
      <c r="B548">
        <v>14</v>
      </c>
      <c r="C548" s="5">
        <f t="shared" si="9"/>
        <v>14</v>
      </c>
    </row>
    <row r="549" spans="1:3" x14ac:dyDescent="0.25">
      <c r="A549">
        <v>22578</v>
      </c>
      <c r="B549">
        <v>2</v>
      </c>
      <c r="C549" s="5">
        <f t="shared" si="9"/>
        <v>2</v>
      </c>
    </row>
    <row r="550" spans="1:3" x14ac:dyDescent="0.25">
      <c r="A550">
        <v>2670</v>
      </c>
      <c r="B550">
        <v>27</v>
      </c>
      <c r="C550" s="5">
        <f t="shared" si="9"/>
        <v>27</v>
      </c>
    </row>
    <row r="551" spans="1:3" x14ac:dyDescent="0.25">
      <c r="A551">
        <v>11504</v>
      </c>
      <c r="B551">
        <v>12</v>
      </c>
      <c r="C551" s="5">
        <f t="shared" si="9"/>
        <v>12</v>
      </c>
    </row>
    <row r="552" spans="1:3" x14ac:dyDescent="0.25">
      <c r="A552">
        <v>20292</v>
      </c>
      <c r="B552">
        <v>6</v>
      </c>
      <c r="C552" s="5">
        <f t="shared" si="9"/>
        <v>6</v>
      </c>
    </row>
    <row r="553" spans="1:3" x14ac:dyDescent="0.25">
      <c r="A553">
        <v>26469</v>
      </c>
      <c r="B553">
        <v>1</v>
      </c>
      <c r="C553" s="5">
        <f t="shared" si="9"/>
        <v>1</v>
      </c>
    </row>
    <row r="554" spans="1:3" x14ac:dyDescent="0.25">
      <c r="A554">
        <v>3933</v>
      </c>
      <c r="B554">
        <v>33</v>
      </c>
      <c r="C554" s="5">
        <f t="shared" si="9"/>
        <v>33</v>
      </c>
    </row>
    <row r="555" spans="1:3" x14ac:dyDescent="0.25">
      <c r="A555">
        <v>2423</v>
      </c>
      <c r="B555">
        <v>5</v>
      </c>
      <c r="C555" s="5">
        <f t="shared" si="9"/>
        <v>5</v>
      </c>
    </row>
    <row r="556" spans="1:3" x14ac:dyDescent="0.25">
      <c r="A556">
        <v>9258</v>
      </c>
      <c r="B556">
        <v>26</v>
      </c>
      <c r="C556" s="5">
        <f t="shared" si="9"/>
        <v>26</v>
      </c>
    </row>
    <row r="557" spans="1:3" x14ac:dyDescent="0.25">
      <c r="A557">
        <v>16913</v>
      </c>
      <c r="B557">
        <v>2</v>
      </c>
      <c r="C557" s="5">
        <f t="shared" si="9"/>
        <v>2</v>
      </c>
    </row>
    <row r="558" spans="1:3" x14ac:dyDescent="0.25">
      <c r="A558">
        <v>8423</v>
      </c>
      <c r="B558">
        <v>7</v>
      </c>
      <c r="C558" s="5">
        <f t="shared" si="9"/>
        <v>7</v>
      </c>
    </row>
    <row r="559" spans="1:3" x14ac:dyDescent="0.25">
      <c r="A559">
        <v>7008</v>
      </c>
      <c r="B559">
        <v>1</v>
      </c>
      <c r="C559" s="5">
        <f t="shared" ref="C559:C620" si="10">IF(ABS(B559-$H$2)&gt;3*$H$7,"N/A",B559)</f>
        <v>1</v>
      </c>
    </row>
    <row r="560" spans="1:3" x14ac:dyDescent="0.25">
      <c r="A560">
        <v>8726</v>
      </c>
      <c r="B560">
        <v>6</v>
      </c>
      <c r="C560" s="5">
        <f t="shared" si="10"/>
        <v>6</v>
      </c>
    </row>
    <row r="561" spans="1:3" x14ac:dyDescent="0.25">
      <c r="A561">
        <v>14803</v>
      </c>
      <c r="B561">
        <v>9</v>
      </c>
      <c r="C561" s="5">
        <f t="shared" si="10"/>
        <v>9</v>
      </c>
    </row>
    <row r="562" spans="1:3" x14ac:dyDescent="0.25">
      <c r="A562">
        <v>1684</v>
      </c>
      <c r="B562">
        <v>16</v>
      </c>
      <c r="C562" s="5">
        <f t="shared" si="10"/>
        <v>16</v>
      </c>
    </row>
    <row r="563" spans="1:3" x14ac:dyDescent="0.25">
      <c r="A563">
        <v>19540</v>
      </c>
      <c r="B563">
        <v>1</v>
      </c>
      <c r="C563" s="5">
        <f t="shared" si="10"/>
        <v>1</v>
      </c>
    </row>
    <row r="564" spans="1:3" x14ac:dyDescent="0.25">
      <c r="A564">
        <v>5348</v>
      </c>
      <c r="B564">
        <v>2</v>
      </c>
      <c r="C564" s="5">
        <f t="shared" si="10"/>
        <v>2</v>
      </c>
    </row>
    <row r="565" spans="1:3" x14ac:dyDescent="0.25">
      <c r="A565">
        <v>751</v>
      </c>
      <c r="B565">
        <v>6</v>
      </c>
      <c r="C565" s="5">
        <f t="shared" si="10"/>
        <v>6</v>
      </c>
    </row>
    <row r="566" spans="1:3" x14ac:dyDescent="0.25">
      <c r="A566">
        <v>4973</v>
      </c>
      <c r="B566">
        <v>11</v>
      </c>
      <c r="C566" s="5">
        <f t="shared" si="10"/>
        <v>11</v>
      </c>
    </row>
    <row r="567" spans="1:3" x14ac:dyDescent="0.25">
      <c r="A567">
        <v>23603</v>
      </c>
      <c r="B567">
        <v>6</v>
      </c>
      <c r="C567" s="5">
        <f t="shared" si="10"/>
        <v>6</v>
      </c>
    </row>
    <row r="568" spans="1:3" x14ac:dyDescent="0.25">
      <c r="A568">
        <v>5779</v>
      </c>
      <c r="B568">
        <v>36</v>
      </c>
      <c r="C568" s="5">
        <f t="shared" si="10"/>
        <v>36</v>
      </c>
    </row>
    <row r="569" spans="1:3" x14ac:dyDescent="0.25">
      <c r="A569">
        <v>5891</v>
      </c>
      <c r="B569">
        <v>11</v>
      </c>
      <c r="C569" s="5">
        <f t="shared" si="10"/>
        <v>11</v>
      </c>
    </row>
    <row r="570" spans="1:3" x14ac:dyDescent="0.25">
      <c r="A570">
        <v>6023</v>
      </c>
      <c r="B570">
        <v>3</v>
      </c>
      <c r="C570" s="5">
        <f t="shared" si="10"/>
        <v>3</v>
      </c>
    </row>
    <row r="571" spans="1:3" x14ac:dyDescent="0.25">
      <c r="A571">
        <v>21946</v>
      </c>
      <c r="B571">
        <v>1</v>
      </c>
      <c r="C571" s="5">
        <f t="shared" si="10"/>
        <v>1</v>
      </c>
    </row>
    <row r="572" spans="1:3" x14ac:dyDescent="0.25">
      <c r="A572">
        <v>2957</v>
      </c>
      <c r="B572">
        <v>22</v>
      </c>
      <c r="C572" s="5">
        <f t="shared" si="10"/>
        <v>22</v>
      </c>
    </row>
    <row r="573" spans="1:3" x14ac:dyDescent="0.25">
      <c r="A573">
        <v>15463</v>
      </c>
      <c r="B573">
        <v>10</v>
      </c>
      <c r="C573" s="5">
        <f t="shared" si="10"/>
        <v>10</v>
      </c>
    </row>
    <row r="574" spans="1:3" x14ac:dyDescent="0.25">
      <c r="A574">
        <v>13170</v>
      </c>
      <c r="B574">
        <v>2</v>
      </c>
      <c r="C574" s="5">
        <f t="shared" si="10"/>
        <v>2</v>
      </c>
    </row>
    <row r="575" spans="1:3" x14ac:dyDescent="0.25">
      <c r="A575">
        <v>19583</v>
      </c>
      <c r="B575">
        <v>1</v>
      </c>
      <c r="C575" s="5">
        <f t="shared" si="10"/>
        <v>1</v>
      </c>
    </row>
    <row r="576" spans="1:3" x14ac:dyDescent="0.25">
      <c r="A576">
        <v>5148</v>
      </c>
      <c r="B576">
        <v>2</v>
      </c>
      <c r="C576" s="5">
        <f t="shared" si="10"/>
        <v>2</v>
      </c>
    </row>
    <row r="577" spans="1:3" x14ac:dyDescent="0.25">
      <c r="A577">
        <v>5106</v>
      </c>
      <c r="B577">
        <v>41</v>
      </c>
      <c r="C577" s="5">
        <f t="shared" si="10"/>
        <v>41</v>
      </c>
    </row>
    <row r="578" spans="1:3" x14ac:dyDescent="0.25">
      <c r="A578">
        <v>7822</v>
      </c>
      <c r="B578">
        <v>9</v>
      </c>
      <c r="C578" s="5">
        <f t="shared" si="10"/>
        <v>9</v>
      </c>
    </row>
    <row r="579" spans="1:3" x14ac:dyDescent="0.25">
      <c r="A579">
        <v>10318</v>
      </c>
      <c r="B579">
        <v>6</v>
      </c>
      <c r="C579" s="5">
        <f t="shared" si="10"/>
        <v>6</v>
      </c>
    </row>
    <row r="580" spans="1:3" x14ac:dyDescent="0.25">
      <c r="A580">
        <v>22726</v>
      </c>
      <c r="B580">
        <v>1</v>
      </c>
      <c r="C580" s="5">
        <f t="shared" si="10"/>
        <v>1</v>
      </c>
    </row>
    <row r="581" spans="1:3" x14ac:dyDescent="0.25">
      <c r="A581">
        <v>24065</v>
      </c>
      <c r="B581">
        <v>4</v>
      </c>
      <c r="C581" s="5">
        <f t="shared" si="10"/>
        <v>4</v>
      </c>
    </row>
    <row r="582" spans="1:3" x14ac:dyDescent="0.25">
      <c r="A582">
        <v>21385</v>
      </c>
      <c r="B582">
        <v>3</v>
      </c>
      <c r="C582" s="5">
        <f t="shared" si="10"/>
        <v>3</v>
      </c>
    </row>
    <row r="583" spans="1:3" x14ac:dyDescent="0.25">
      <c r="A583">
        <v>21411</v>
      </c>
      <c r="B583">
        <v>10</v>
      </c>
      <c r="C583" s="5">
        <f t="shared" si="10"/>
        <v>10</v>
      </c>
    </row>
    <row r="584" spans="1:3" x14ac:dyDescent="0.25">
      <c r="A584">
        <v>5710</v>
      </c>
      <c r="B584">
        <v>1</v>
      </c>
      <c r="C584" s="5">
        <f t="shared" si="10"/>
        <v>1</v>
      </c>
    </row>
    <row r="585" spans="1:3" x14ac:dyDescent="0.25">
      <c r="A585">
        <v>2496</v>
      </c>
      <c r="B585">
        <v>15</v>
      </c>
      <c r="C585" s="5">
        <f t="shared" si="10"/>
        <v>15</v>
      </c>
    </row>
    <row r="586" spans="1:3" x14ac:dyDescent="0.25">
      <c r="A586">
        <v>21156</v>
      </c>
      <c r="B586">
        <v>2</v>
      </c>
      <c r="C586" s="5">
        <f t="shared" si="10"/>
        <v>2</v>
      </c>
    </row>
    <row r="587" spans="1:3" x14ac:dyDescent="0.25">
      <c r="A587">
        <v>23919</v>
      </c>
      <c r="B587">
        <v>5</v>
      </c>
      <c r="C587" s="5">
        <f t="shared" si="10"/>
        <v>5</v>
      </c>
    </row>
    <row r="588" spans="1:3" x14ac:dyDescent="0.25">
      <c r="A588">
        <v>12453</v>
      </c>
      <c r="B588">
        <v>5</v>
      </c>
      <c r="C588" s="5">
        <f t="shared" si="10"/>
        <v>5</v>
      </c>
    </row>
    <row r="589" spans="1:3" x14ac:dyDescent="0.25">
      <c r="A589">
        <v>5906</v>
      </c>
      <c r="B589">
        <v>9</v>
      </c>
      <c r="C589" s="5">
        <f t="shared" si="10"/>
        <v>9</v>
      </c>
    </row>
    <row r="590" spans="1:3" x14ac:dyDescent="0.25">
      <c r="A590">
        <v>24195</v>
      </c>
      <c r="B590">
        <v>2</v>
      </c>
      <c r="C590" s="5">
        <f t="shared" si="10"/>
        <v>2</v>
      </c>
    </row>
    <row r="591" spans="1:3" x14ac:dyDescent="0.25">
      <c r="A591">
        <v>8354</v>
      </c>
      <c r="B591">
        <v>34</v>
      </c>
      <c r="C591" s="5">
        <f t="shared" si="10"/>
        <v>34</v>
      </c>
    </row>
    <row r="592" spans="1:3" x14ac:dyDescent="0.25">
      <c r="A592">
        <v>10424</v>
      </c>
      <c r="B592">
        <v>6</v>
      </c>
      <c r="C592" s="5">
        <f t="shared" si="10"/>
        <v>6</v>
      </c>
    </row>
    <row r="593" spans="1:3" x14ac:dyDescent="0.25">
      <c r="A593">
        <v>23254</v>
      </c>
      <c r="B593">
        <v>12</v>
      </c>
      <c r="C593" s="5">
        <f t="shared" si="10"/>
        <v>12</v>
      </c>
    </row>
    <row r="594" spans="1:3" x14ac:dyDescent="0.25">
      <c r="A594">
        <v>18541</v>
      </c>
      <c r="B594">
        <v>16</v>
      </c>
      <c r="C594" s="5">
        <f t="shared" si="10"/>
        <v>16</v>
      </c>
    </row>
    <row r="595" spans="1:3" x14ac:dyDescent="0.25">
      <c r="A595">
        <v>24666</v>
      </c>
      <c r="B595">
        <v>14</v>
      </c>
      <c r="C595" s="5">
        <f t="shared" si="10"/>
        <v>14</v>
      </c>
    </row>
    <row r="596" spans="1:3" x14ac:dyDescent="0.25">
      <c r="A596">
        <v>14052</v>
      </c>
      <c r="B596">
        <v>2</v>
      </c>
      <c r="C596" s="5">
        <f t="shared" si="10"/>
        <v>2</v>
      </c>
    </row>
    <row r="597" spans="1:3" x14ac:dyDescent="0.25">
      <c r="A597">
        <v>19677</v>
      </c>
      <c r="B597">
        <v>2</v>
      </c>
      <c r="C597" s="5">
        <f t="shared" si="10"/>
        <v>2</v>
      </c>
    </row>
    <row r="598" spans="1:3" x14ac:dyDescent="0.25">
      <c r="A598">
        <v>24205</v>
      </c>
      <c r="B598">
        <v>5</v>
      </c>
      <c r="C598" s="5">
        <f t="shared" si="10"/>
        <v>5</v>
      </c>
    </row>
    <row r="599" spans="1:3" x14ac:dyDescent="0.25">
      <c r="A599">
        <v>24743</v>
      </c>
      <c r="B599">
        <v>11</v>
      </c>
      <c r="C599" s="5">
        <f t="shared" si="10"/>
        <v>11</v>
      </c>
    </row>
    <row r="600" spans="1:3" x14ac:dyDescent="0.25">
      <c r="A600">
        <v>16606</v>
      </c>
      <c r="B600">
        <v>3</v>
      </c>
      <c r="C600" s="5">
        <f t="shared" si="10"/>
        <v>3</v>
      </c>
    </row>
    <row r="601" spans="1:3" x14ac:dyDescent="0.25">
      <c r="A601">
        <v>17023</v>
      </c>
      <c r="B601">
        <v>8</v>
      </c>
      <c r="C601" s="5">
        <f t="shared" si="10"/>
        <v>8</v>
      </c>
    </row>
    <row r="602" spans="1:3" x14ac:dyDescent="0.25">
      <c r="A602">
        <v>7565</v>
      </c>
      <c r="B602">
        <v>7</v>
      </c>
      <c r="C602" s="5">
        <f t="shared" si="10"/>
        <v>7</v>
      </c>
    </row>
    <row r="603" spans="1:3" x14ac:dyDescent="0.25">
      <c r="A603">
        <v>11690</v>
      </c>
      <c r="B603">
        <v>4</v>
      </c>
      <c r="C603" s="5">
        <f t="shared" si="10"/>
        <v>4</v>
      </c>
    </row>
    <row r="604" spans="1:3" x14ac:dyDescent="0.25">
      <c r="A604">
        <v>15125</v>
      </c>
      <c r="B604">
        <v>2</v>
      </c>
      <c r="C604" s="5">
        <f t="shared" si="10"/>
        <v>2</v>
      </c>
    </row>
    <row r="605" spans="1:3" x14ac:dyDescent="0.25">
      <c r="A605">
        <v>26153</v>
      </c>
      <c r="B605">
        <v>9</v>
      </c>
      <c r="C605" s="5">
        <f t="shared" si="10"/>
        <v>9</v>
      </c>
    </row>
    <row r="606" spans="1:3" x14ac:dyDescent="0.25">
      <c r="A606">
        <v>15768</v>
      </c>
      <c r="B606">
        <v>5</v>
      </c>
      <c r="C606" s="5">
        <f t="shared" si="10"/>
        <v>5</v>
      </c>
    </row>
    <row r="607" spans="1:3" x14ac:dyDescent="0.25">
      <c r="A607">
        <v>22181</v>
      </c>
      <c r="B607">
        <v>2</v>
      </c>
      <c r="C607" s="5">
        <f t="shared" si="10"/>
        <v>2</v>
      </c>
    </row>
    <row r="608" spans="1:3" x14ac:dyDescent="0.25">
      <c r="A608">
        <v>4385</v>
      </c>
      <c r="B608">
        <v>8</v>
      </c>
      <c r="C608" s="5">
        <f t="shared" si="10"/>
        <v>8</v>
      </c>
    </row>
    <row r="609" spans="1:3" x14ac:dyDescent="0.25">
      <c r="A609">
        <v>16431</v>
      </c>
      <c r="B609">
        <v>13</v>
      </c>
      <c r="C609" s="5">
        <f t="shared" si="10"/>
        <v>13</v>
      </c>
    </row>
    <row r="610" spans="1:3" x14ac:dyDescent="0.25">
      <c r="A610">
        <v>19998</v>
      </c>
      <c r="B610">
        <v>1</v>
      </c>
      <c r="C610" s="5">
        <f t="shared" si="10"/>
        <v>1</v>
      </c>
    </row>
    <row r="611" spans="1:3" x14ac:dyDescent="0.25">
      <c r="A611">
        <v>8333</v>
      </c>
      <c r="B611">
        <v>6</v>
      </c>
      <c r="C611" s="5">
        <f t="shared" si="10"/>
        <v>6</v>
      </c>
    </row>
    <row r="612" spans="1:3" x14ac:dyDescent="0.25">
      <c r="A612">
        <v>10479</v>
      </c>
      <c r="B612">
        <v>20</v>
      </c>
      <c r="C612" s="5">
        <f t="shared" si="10"/>
        <v>20</v>
      </c>
    </row>
    <row r="613" spans="1:3" x14ac:dyDescent="0.25">
      <c r="A613">
        <v>3922</v>
      </c>
      <c r="B613">
        <v>3</v>
      </c>
      <c r="C613" s="5">
        <f t="shared" si="10"/>
        <v>3</v>
      </c>
    </row>
    <row r="614" spans="1:3" x14ac:dyDescent="0.25">
      <c r="A614">
        <v>986</v>
      </c>
      <c r="B614">
        <v>5</v>
      </c>
      <c r="C614" s="5">
        <f t="shared" si="10"/>
        <v>5</v>
      </c>
    </row>
    <row r="615" spans="1:3" x14ac:dyDescent="0.25">
      <c r="A615">
        <v>8720</v>
      </c>
      <c r="B615">
        <v>4</v>
      </c>
      <c r="C615" s="5">
        <f t="shared" si="10"/>
        <v>4</v>
      </c>
    </row>
    <row r="616" spans="1:3" x14ac:dyDescent="0.25">
      <c r="A616">
        <v>18665</v>
      </c>
      <c r="B616">
        <v>15</v>
      </c>
      <c r="C616" s="5">
        <f t="shared" si="10"/>
        <v>15</v>
      </c>
    </row>
    <row r="617" spans="1:3" x14ac:dyDescent="0.25">
      <c r="A617">
        <v>25770</v>
      </c>
      <c r="B617">
        <v>2</v>
      </c>
      <c r="C617" s="5">
        <f t="shared" si="10"/>
        <v>2</v>
      </c>
    </row>
    <row r="618" spans="1:3" x14ac:dyDescent="0.25">
      <c r="A618">
        <v>22502</v>
      </c>
      <c r="B618">
        <v>25</v>
      </c>
      <c r="C618" s="5">
        <f t="shared" si="10"/>
        <v>25</v>
      </c>
    </row>
    <row r="619" spans="1:3" x14ac:dyDescent="0.25">
      <c r="A619">
        <v>26294</v>
      </c>
      <c r="B619">
        <v>1</v>
      </c>
      <c r="C619" s="5">
        <f t="shared" si="10"/>
        <v>1</v>
      </c>
    </row>
    <row r="620" spans="1:3" x14ac:dyDescent="0.25">
      <c r="A620">
        <v>17275</v>
      </c>
      <c r="B620">
        <v>13</v>
      </c>
      <c r="C620" s="5">
        <f t="shared" si="10"/>
        <v>13</v>
      </c>
    </row>
    <row r="621" spans="1:3" x14ac:dyDescent="0.25">
      <c r="A621">
        <v>21353</v>
      </c>
      <c r="B621">
        <v>5</v>
      </c>
      <c r="C621" s="5">
        <f t="shared" ref="C621:C680" si="11">IF(ABS(B621-$H$2)&gt;3*$H$7,"N/A",B621)</f>
        <v>5</v>
      </c>
    </row>
    <row r="622" spans="1:3" x14ac:dyDescent="0.25">
      <c r="A622">
        <v>17087</v>
      </c>
      <c r="B622">
        <v>1</v>
      </c>
      <c r="C622" s="5">
        <f t="shared" si="11"/>
        <v>1</v>
      </c>
    </row>
    <row r="623" spans="1:3" x14ac:dyDescent="0.25">
      <c r="A623">
        <v>17408</v>
      </c>
      <c r="B623">
        <v>16</v>
      </c>
      <c r="C623" s="5">
        <f t="shared" si="11"/>
        <v>16</v>
      </c>
    </row>
    <row r="624" spans="1:3" x14ac:dyDescent="0.25">
      <c r="A624">
        <v>2291</v>
      </c>
      <c r="B624">
        <v>7</v>
      </c>
      <c r="C624" s="5">
        <f t="shared" si="11"/>
        <v>7</v>
      </c>
    </row>
    <row r="625" spans="1:3" x14ac:dyDescent="0.25">
      <c r="A625">
        <v>20733</v>
      </c>
      <c r="B625">
        <v>2</v>
      </c>
      <c r="C625" s="5">
        <f t="shared" si="11"/>
        <v>2</v>
      </c>
    </row>
    <row r="626" spans="1:3" x14ac:dyDescent="0.25">
      <c r="A626">
        <v>6297</v>
      </c>
      <c r="B626">
        <v>8</v>
      </c>
      <c r="C626" s="5">
        <f t="shared" si="11"/>
        <v>8</v>
      </c>
    </row>
    <row r="627" spans="1:3" x14ac:dyDescent="0.25">
      <c r="A627">
        <v>24312</v>
      </c>
      <c r="B627">
        <v>2</v>
      </c>
      <c r="C627" s="5">
        <f t="shared" si="11"/>
        <v>2</v>
      </c>
    </row>
    <row r="628" spans="1:3" x14ac:dyDescent="0.25">
      <c r="A628">
        <v>9763</v>
      </c>
      <c r="B628">
        <v>9</v>
      </c>
      <c r="C628" s="5">
        <f t="shared" si="11"/>
        <v>9</v>
      </c>
    </row>
    <row r="629" spans="1:3" x14ac:dyDescent="0.25">
      <c r="A629">
        <v>17329</v>
      </c>
      <c r="B629">
        <v>1</v>
      </c>
      <c r="C629" s="5">
        <f t="shared" si="11"/>
        <v>1</v>
      </c>
    </row>
    <row r="630" spans="1:3" x14ac:dyDescent="0.25">
      <c r="A630">
        <v>25441</v>
      </c>
      <c r="B630">
        <v>9</v>
      </c>
      <c r="C630" s="5">
        <f t="shared" si="11"/>
        <v>9</v>
      </c>
    </row>
    <row r="631" spans="1:3" x14ac:dyDescent="0.25">
      <c r="A631">
        <v>1843</v>
      </c>
      <c r="B631">
        <v>6</v>
      </c>
      <c r="C631" s="5">
        <f t="shared" si="11"/>
        <v>6</v>
      </c>
    </row>
    <row r="632" spans="1:3" x14ac:dyDescent="0.25">
      <c r="A632">
        <v>16003</v>
      </c>
      <c r="B632">
        <v>4</v>
      </c>
      <c r="C632" s="5">
        <f t="shared" si="11"/>
        <v>4</v>
      </c>
    </row>
    <row r="633" spans="1:3" x14ac:dyDescent="0.25">
      <c r="A633">
        <v>9620</v>
      </c>
      <c r="B633">
        <v>16</v>
      </c>
      <c r="C633" s="5">
        <f t="shared" si="11"/>
        <v>16</v>
      </c>
    </row>
    <row r="634" spans="1:3" x14ac:dyDescent="0.25">
      <c r="A634">
        <v>20309</v>
      </c>
      <c r="B634">
        <v>19</v>
      </c>
      <c r="C634" s="5">
        <f t="shared" si="11"/>
        <v>19</v>
      </c>
    </row>
    <row r="635" spans="1:3" x14ac:dyDescent="0.25">
      <c r="A635">
        <v>27122</v>
      </c>
      <c r="B635">
        <v>3</v>
      </c>
      <c r="C635" s="5">
        <f t="shared" si="11"/>
        <v>3</v>
      </c>
    </row>
    <row r="636" spans="1:3" x14ac:dyDescent="0.25">
      <c r="A636">
        <v>19710</v>
      </c>
      <c r="B636">
        <v>5</v>
      </c>
      <c r="C636" s="5">
        <f t="shared" si="11"/>
        <v>5</v>
      </c>
    </row>
    <row r="637" spans="1:3" x14ac:dyDescent="0.25">
      <c r="A637">
        <v>3329</v>
      </c>
      <c r="B637">
        <v>5</v>
      </c>
      <c r="C637" s="5">
        <f t="shared" si="11"/>
        <v>5</v>
      </c>
    </row>
    <row r="638" spans="1:3" x14ac:dyDescent="0.25">
      <c r="A638">
        <v>10593</v>
      </c>
      <c r="B638">
        <v>37</v>
      </c>
      <c r="C638" s="5">
        <f t="shared" si="11"/>
        <v>37</v>
      </c>
    </row>
    <row r="639" spans="1:3" x14ac:dyDescent="0.25">
      <c r="A639">
        <v>23972</v>
      </c>
      <c r="B639">
        <v>1</v>
      </c>
      <c r="C639" s="5">
        <f t="shared" si="11"/>
        <v>1</v>
      </c>
    </row>
    <row r="640" spans="1:3" x14ac:dyDescent="0.25">
      <c r="A640">
        <v>23471</v>
      </c>
      <c r="B640">
        <v>17</v>
      </c>
      <c r="C640" s="5">
        <f t="shared" si="11"/>
        <v>17</v>
      </c>
    </row>
    <row r="641" spans="1:3" x14ac:dyDescent="0.25">
      <c r="A641">
        <v>9753</v>
      </c>
      <c r="B641">
        <v>4</v>
      </c>
      <c r="C641" s="5">
        <f t="shared" si="11"/>
        <v>4</v>
      </c>
    </row>
    <row r="642" spans="1:3" x14ac:dyDescent="0.25">
      <c r="A642">
        <v>7369</v>
      </c>
      <c r="B642">
        <v>1</v>
      </c>
      <c r="C642" s="5">
        <f t="shared" si="11"/>
        <v>1</v>
      </c>
    </row>
    <row r="643" spans="1:3" x14ac:dyDescent="0.25">
      <c r="A643">
        <v>9630</v>
      </c>
      <c r="B643">
        <v>3</v>
      </c>
      <c r="C643" s="5">
        <f t="shared" si="11"/>
        <v>3</v>
      </c>
    </row>
    <row r="644" spans="1:3" x14ac:dyDescent="0.25">
      <c r="A644">
        <v>16709</v>
      </c>
      <c r="B644">
        <v>4</v>
      </c>
      <c r="C644" s="5">
        <f t="shared" si="11"/>
        <v>4</v>
      </c>
    </row>
    <row r="645" spans="1:3" x14ac:dyDescent="0.25">
      <c r="A645">
        <v>9501</v>
      </c>
      <c r="B645">
        <v>1</v>
      </c>
      <c r="C645" s="5">
        <f t="shared" si="11"/>
        <v>1</v>
      </c>
    </row>
    <row r="646" spans="1:3" x14ac:dyDescent="0.25">
      <c r="A646">
        <v>19906</v>
      </c>
      <c r="B646">
        <v>9</v>
      </c>
      <c r="C646" s="5">
        <f t="shared" si="11"/>
        <v>9</v>
      </c>
    </row>
    <row r="647" spans="1:3" x14ac:dyDescent="0.25">
      <c r="A647">
        <v>19960</v>
      </c>
      <c r="B647">
        <v>9</v>
      </c>
      <c r="C647" s="5">
        <f t="shared" si="11"/>
        <v>9</v>
      </c>
    </row>
    <row r="648" spans="1:3" x14ac:dyDescent="0.25">
      <c r="A648">
        <v>21615</v>
      </c>
      <c r="B648">
        <v>32</v>
      </c>
      <c r="C648" s="5">
        <f t="shared" si="11"/>
        <v>32</v>
      </c>
    </row>
    <row r="649" spans="1:3" x14ac:dyDescent="0.25">
      <c r="A649">
        <v>4229</v>
      </c>
      <c r="B649">
        <v>12</v>
      </c>
      <c r="C649" s="5">
        <f t="shared" si="11"/>
        <v>12</v>
      </c>
    </row>
    <row r="650" spans="1:3" x14ac:dyDescent="0.25">
      <c r="A650">
        <v>17074</v>
      </c>
      <c r="B650">
        <v>9</v>
      </c>
      <c r="C650" s="5">
        <f t="shared" si="11"/>
        <v>9</v>
      </c>
    </row>
    <row r="651" spans="1:3" x14ac:dyDescent="0.25">
      <c r="A651">
        <v>6455</v>
      </c>
      <c r="B651">
        <v>3</v>
      </c>
      <c r="C651" s="5">
        <f t="shared" si="11"/>
        <v>3</v>
      </c>
    </row>
    <row r="652" spans="1:3" x14ac:dyDescent="0.25">
      <c r="A652">
        <v>2845</v>
      </c>
      <c r="B652">
        <v>6</v>
      </c>
      <c r="C652" s="5">
        <f t="shared" si="11"/>
        <v>6</v>
      </c>
    </row>
    <row r="653" spans="1:3" x14ac:dyDescent="0.25">
      <c r="A653">
        <v>26630</v>
      </c>
      <c r="B653">
        <v>3</v>
      </c>
      <c r="C653" s="5">
        <f t="shared" si="11"/>
        <v>3</v>
      </c>
    </row>
    <row r="654" spans="1:3" x14ac:dyDescent="0.25">
      <c r="A654">
        <v>14424</v>
      </c>
      <c r="B654">
        <v>3</v>
      </c>
      <c r="C654" s="5">
        <f t="shared" si="11"/>
        <v>3</v>
      </c>
    </row>
    <row r="655" spans="1:3" x14ac:dyDescent="0.25">
      <c r="A655">
        <v>2085</v>
      </c>
      <c r="B655">
        <v>3</v>
      </c>
      <c r="C655" s="5">
        <f t="shared" si="11"/>
        <v>3</v>
      </c>
    </row>
    <row r="656" spans="1:3" x14ac:dyDescent="0.25">
      <c r="A656">
        <v>14794</v>
      </c>
      <c r="B656">
        <v>11</v>
      </c>
      <c r="C656" s="5">
        <f t="shared" si="11"/>
        <v>11</v>
      </c>
    </row>
    <row r="657" spans="1:3" x14ac:dyDescent="0.25">
      <c r="A657">
        <v>14595</v>
      </c>
      <c r="B657">
        <v>8</v>
      </c>
      <c r="C657" s="5">
        <f t="shared" si="11"/>
        <v>8</v>
      </c>
    </row>
    <row r="658" spans="1:3" x14ac:dyDescent="0.25">
      <c r="A658">
        <v>10059</v>
      </c>
      <c r="B658">
        <v>9</v>
      </c>
      <c r="C658" s="5">
        <f t="shared" si="11"/>
        <v>9</v>
      </c>
    </row>
    <row r="659" spans="1:3" x14ac:dyDescent="0.25">
      <c r="A659">
        <v>23446</v>
      </c>
      <c r="B659">
        <v>2</v>
      </c>
      <c r="C659" s="5">
        <f t="shared" si="11"/>
        <v>2</v>
      </c>
    </row>
    <row r="660" spans="1:3" x14ac:dyDescent="0.25">
      <c r="A660">
        <v>24443</v>
      </c>
      <c r="B660">
        <v>11</v>
      </c>
      <c r="C660" s="5">
        <f t="shared" si="11"/>
        <v>11</v>
      </c>
    </row>
    <row r="661" spans="1:3" x14ac:dyDescent="0.25">
      <c r="A661">
        <v>11586</v>
      </c>
      <c r="B661">
        <v>11</v>
      </c>
      <c r="C661" s="5">
        <f t="shared" si="11"/>
        <v>11</v>
      </c>
    </row>
    <row r="662" spans="1:3" x14ac:dyDescent="0.25">
      <c r="A662">
        <v>24062</v>
      </c>
      <c r="B662">
        <v>4</v>
      </c>
      <c r="C662" s="5">
        <f t="shared" si="11"/>
        <v>4</v>
      </c>
    </row>
    <row r="663" spans="1:3" x14ac:dyDescent="0.25">
      <c r="A663">
        <v>2532</v>
      </c>
      <c r="B663">
        <v>42</v>
      </c>
      <c r="C663" s="5">
        <f t="shared" si="11"/>
        <v>42</v>
      </c>
    </row>
    <row r="664" spans="1:3" x14ac:dyDescent="0.25">
      <c r="A664">
        <v>14859</v>
      </c>
      <c r="B664">
        <v>3</v>
      </c>
      <c r="C664" s="5">
        <f t="shared" si="11"/>
        <v>3</v>
      </c>
    </row>
    <row r="665" spans="1:3" x14ac:dyDescent="0.25">
      <c r="A665">
        <v>8847</v>
      </c>
      <c r="B665">
        <v>1</v>
      </c>
      <c r="C665" s="5">
        <f t="shared" si="11"/>
        <v>1</v>
      </c>
    </row>
    <row r="666" spans="1:3" x14ac:dyDescent="0.25">
      <c r="A666">
        <v>13747</v>
      </c>
      <c r="B666">
        <v>2</v>
      </c>
      <c r="C666" s="5">
        <f t="shared" si="11"/>
        <v>2</v>
      </c>
    </row>
    <row r="667" spans="1:3" x14ac:dyDescent="0.25">
      <c r="A667">
        <v>24999</v>
      </c>
      <c r="B667">
        <v>7</v>
      </c>
      <c r="C667" s="5">
        <f t="shared" si="11"/>
        <v>7</v>
      </c>
    </row>
    <row r="668" spans="1:3" x14ac:dyDescent="0.25">
      <c r="A668">
        <v>5322</v>
      </c>
      <c r="B668">
        <v>23</v>
      </c>
      <c r="C668" s="5">
        <f t="shared" si="11"/>
        <v>23</v>
      </c>
    </row>
    <row r="669" spans="1:3" x14ac:dyDescent="0.25">
      <c r="A669">
        <v>7469</v>
      </c>
      <c r="B669">
        <v>1</v>
      </c>
      <c r="C669" s="5">
        <f t="shared" si="11"/>
        <v>1</v>
      </c>
    </row>
    <row r="670" spans="1:3" x14ac:dyDescent="0.25">
      <c r="A670">
        <v>16153</v>
      </c>
      <c r="B670">
        <v>12</v>
      </c>
      <c r="C670" s="5">
        <f t="shared" si="11"/>
        <v>12</v>
      </c>
    </row>
    <row r="671" spans="1:3" x14ac:dyDescent="0.25">
      <c r="A671">
        <v>1642</v>
      </c>
      <c r="B671">
        <v>4</v>
      </c>
      <c r="C671" s="5">
        <f t="shared" si="11"/>
        <v>4</v>
      </c>
    </row>
    <row r="672" spans="1:3" x14ac:dyDescent="0.25">
      <c r="A672">
        <v>12600</v>
      </c>
      <c r="B672">
        <v>4</v>
      </c>
      <c r="C672" s="5">
        <f t="shared" si="11"/>
        <v>4</v>
      </c>
    </row>
    <row r="673" spans="1:3" x14ac:dyDescent="0.25">
      <c r="A673">
        <v>11742</v>
      </c>
      <c r="B673">
        <v>3</v>
      </c>
      <c r="C673" s="5">
        <f t="shared" si="11"/>
        <v>3</v>
      </c>
    </row>
    <row r="674" spans="1:3" x14ac:dyDescent="0.25">
      <c r="A674">
        <v>17750</v>
      </c>
      <c r="B674">
        <v>1</v>
      </c>
      <c r="C674" s="5">
        <f t="shared" si="11"/>
        <v>1</v>
      </c>
    </row>
    <row r="675" spans="1:3" x14ac:dyDescent="0.25">
      <c r="A675">
        <v>352</v>
      </c>
      <c r="B675">
        <v>13</v>
      </c>
      <c r="C675" s="5">
        <f t="shared" si="11"/>
        <v>13</v>
      </c>
    </row>
    <row r="676" spans="1:3" x14ac:dyDescent="0.25">
      <c r="A676">
        <v>16528</v>
      </c>
      <c r="B676">
        <v>7</v>
      </c>
      <c r="C676" s="5">
        <f t="shared" si="11"/>
        <v>7</v>
      </c>
    </row>
    <row r="677" spans="1:3" x14ac:dyDescent="0.25">
      <c r="A677">
        <v>15365</v>
      </c>
      <c r="B677">
        <v>4</v>
      </c>
      <c r="C677" s="5">
        <f t="shared" si="11"/>
        <v>4</v>
      </c>
    </row>
    <row r="678" spans="1:3" x14ac:dyDescent="0.25">
      <c r="A678">
        <v>16398</v>
      </c>
      <c r="B678">
        <v>1</v>
      </c>
      <c r="C678" s="5">
        <f t="shared" si="11"/>
        <v>1</v>
      </c>
    </row>
    <row r="679" spans="1:3" x14ac:dyDescent="0.25">
      <c r="A679">
        <v>7062</v>
      </c>
      <c r="B679">
        <v>5</v>
      </c>
      <c r="C679" s="5">
        <f t="shared" si="11"/>
        <v>5</v>
      </c>
    </row>
    <row r="680" spans="1:3" x14ac:dyDescent="0.25">
      <c r="A680">
        <v>10504</v>
      </c>
      <c r="B680">
        <v>5</v>
      </c>
      <c r="C680" s="5">
        <f t="shared" si="11"/>
        <v>5</v>
      </c>
    </row>
    <row r="681" spans="1:3" x14ac:dyDescent="0.25">
      <c r="A681">
        <v>5861</v>
      </c>
      <c r="B681">
        <v>4</v>
      </c>
      <c r="C681" s="5">
        <f t="shared" ref="C681:C737" si="12">IF(ABS(B681-$H$2)&gt;3*$H$7,"N/A",B681)</f>
        <v>4</v>
      </c>
    </row>
    <row r="682" spans="1:3" x14ac:dyDescent="0.25">
      <c r="A682">
        <v>18473</v>
      </c>
      <c r="B682">
        <v>2</v>
      </c>
      <c r="C682" s="5">
        <f t="shared" si="12"/>
        <v>2</v>
      </c>
    </row>
    <row r="683" spans="1:3" x14ac:dyDescent="0.25">
      <c r="A683">
        <v>4471</v>
      </c>
      <c r="B683">
        <v>3</v>
      </c>
      <c r="C683" s="5">
        <f t="shared" si="12"/>
        <v>3</v>
      </c>
    </row>
    <row r="684" spans="1:3" x14ac:dyDescent="0.25">
      <c r="A684">
        <v>8456</v>
      </c>
      <c r="B684">
        <v>22</v>
      </c>
      <c r="C684" s="5">
        <f t="shared" si="12"/>
        <v>22</v>
      </c>
    </row>
    <row r="685" spans="1:3" x14ac:dyDescent="0.25">
      <c r="A685">
        <v>12627</v>
      </c>
      <c r="B685">
        <v>5</v>
      </c>
      <c r="C685" s="5">
        <f t="shared" si="12"/>
        <v>5</v>
      </c>
    </row>
    <row r="686" spans="1:3" x14ac:dyDescent="0.25">
      <c r="A686">
        <v>1169</v>
      </c>
      <c r="B686">
        <v>4</v>
      </c>
      <c r="C686" s="5">
        <f t="shared" si="12"/>
        <v>4</v>
      </c>
    </row>
    <row r="687" spans="1:3" x14ac:dyDescent="0.25">
      <c r="A687">
        <v>3798</v>
      </c>
      <c r="B687">
        <v>1</v>
      </c>
      <c r="C687" s="5">
        <f t="shared" si="12"/>
        <v>1</v>
      </c>
    </row>
    <row r="688" spans="1:3" x14ac:dyDescent="0.25">
      <c r="A688">
        <v>955</v>
      </c>
      <c r="B688">
        <v>7</v>
      </c>
      <c r="C688" s="5">
        <f t="shared" si="12"/>
        <v>7</v>
      </c>
    </row>
    <row r="689" spans="1:3" x14ac:dyDescent="0.25">
      <c r="A689">
        <v>17996</v>
      </c>
      <c r="B689">
        <v>3</v>
      </c>
      <c r="C689" s="5">
        <f t="shared" si="12"/>
        <v>3</v>
      </c>
    </row>
    <row r="690" spans="1:3" x14ac:dyDescent="0.25">
      <c r="A690">
        <v>18664</v>
      </c>
      <c r="B690">
        <v>6</v>
      </c>
      <c r="C690" s="5">
        <f t="shared" si="12"/>
        <v>6</v>
      </c>
    </row>
    <row r="691" spans="1:3" x14ac:dyDescent="0.25">
      <c r="A691">
        <v>26101</v>
      </c>
      <c r="B691">
        <v>1</v>
      </c>
      <c r="C691" s="5">
        <f t="shared" si="12"/>
        <v>1</v>
      </c>
    </row>
    <row r="692" spans="1:3" x14ac:dyDescent="0.25">
      <c r="A692">
        <v>10803</v>
      </c>
      <c r="B692">
        <v>2</v>
      </c>
      <c r="C692" s="5">
        <f t="shared" si="12"/>
        <v>2</v>
      </c>
    </row>
    <row r="693" spans="1:3" x14ac:dyDescent="0.25">
      <c r="A693">
        <v>14902</v>
      </c>
      <c r="B693">
        <v>1</v>
      </c>
      <c r="C693" s="5">
        <f t="shared" si="12"/>
        <v>1</v>
      </c>
    </row>
    <row r="694" spans="1:3" x14ac:dyDescent="0.25">
      <c r="A694">
        <v>25378</v>
      </c>
      <c r="B694">
        <v>2</v>
      </c>
      <c r="C694" s="5">
        <f t="shared" si="12"/>
        <v>2</v>
      </c>
    </row>
    <row r="695" spans="1:3" x14ac:dyDescent="0.25">
      <c r="A695">
        <v>7460</v>
      </c>
      <c r="B695">
        <v>14</v>
      </c>
      <c r="C695" s="5">
        <f t="shared" si="12"/>
        <v>14</v>
      </c>
    </row>
    <row r="696" spans="1:3" x14ac:dyDescent="0.25">
      <c r="A696">
        <v>51</v>
      </c>
      <c r="B696">
        <v>1</v>
      </c>
      <c r="C696" s="5">
        <f t="shared" si="12"/>
        <v>1</v>
      </c>
    </row>
    <row r="697" spans="1:3" x14ac:dyDescent="0.25">
      <c r="A697">
        <v>18758</v>
      </c>
      <c r="B697">
        <v>10</v>
      </c>
      <c r="C697" s="5">
        <f t="shared" si="12"/>
        <v>10</v>
      </c>
    </row>
    <row r="698" spans="1:3" x14ac:dyDescent="0.25">
      <c r="A698">
        <v>21726</v>
      </c>
      <c r="B698">
        <v>6</v>
      </c>
      <c r="C698" s="5">
        <f t="shared" si="12"/>
        <v>6</v>
      </c>
    </row>
    <row r="699" spans="1:3" x14ac:dyDescent="0.25">
      <c r="A699">
        <v>21189</v>
      </c>
      <c r="B699">
        <v>6</v>
      </c>
      <c r="C699" s="5">
        <f t="shared" si="12"/>
        <v>6</v>
      </c>
    </row>
    <row r="700" spans="1:3" x14ac:dyDescent="0.25">
      <c r="A700">
        <v>2298</v>
      </c>
      <c r="B700">
        <v>12</v>
      </c>
      <c r="C700" s="5">
        <f t="shared" si="12"/>
        <v>12</v>
      </c>
    </row>
    <row r="701" spans="1:3" x14ac:dyDescent="0.25">
      <c r="A701">
        <v>17423</v>
      </c>
      <c r="B701">
        <v>19</v>
      </c>
      <c r="C701" s="5">
        <f t="shared" si="12"/>
        <v>19</v>
      </c>
    </row>
    <row r="702" spans="1:3" x14ac:dyDescent="0.25">
      <c r="A702">
        <v>26676</v>
      </c>
      <c r="B702">
        <v>15</v>
      </c>
      <c r="C702" s="5">
        <f t="shared" si="12"/>
        <v>15</v>
      </c>
    </row>
    <row r="703" spans="1:3" x14ac:dyDescent="0.25">
      <c r="A703">
        <v>17288</v>
      </c>
      <c r="B703">
        <v>2</v>
      </c>
      <c r="C703" s="5">
        <f t="shared" si="12"/>
        <v>2</v>
      </c>
    </row>
    <row r="704" spans="1:3" x14ac:dyDescent="0.25">
      <c r="A704">
        <v>13267</v>
      </c>
      <c r="B704">
        <v>5</v>
      </c>
      <c r="C704" s="5">
        <f t="shared" si="12"/>
        <v>5</v>
      </c>
    </row>
    <row r="705" spans="1:3" x14ac:dyDescent="0.25">
      <c r="A705">
        <v>12617</v>
      </c>
      <c r="B705">
        <v>15</v>
      </c>
      <c r="C705" s="5">
        <f t="shared" si="12"/>
        <v>15</v>
      </c>
    </row>
    <row r="706" spans="1:3" x14ac:dyDescent="0.25">
      <c r="A706">
        <v>17186</v>
      </c>
      <c r="B706">
        <v>1</v>
      </c>
      <c r="C706" s="5">
        <f t="shared" si="12"/>
        <v>1</v>
      </c>
    </row>
    <row r="707" spans="1:3" x14ac:dyDescent="0.25">
      <c r="A707">
        <v>5783</v>
      </c>
      <c r="B707">
        <v>3</v>
      </c>
      <c r="C707" s="5">
        <f t="shared" si="12"/>
        <v>3</v>
      </c>
    </row>
    <row r="708" spans="1:3" x14ac:dyDescent="0.25">
      <c r="A708">
        <v>23192</v>
      </c>
      <c r="B708">
        <v>11</v>
      </c>
      <c r="C708" s="5">
        <f t="shared" si="12"/>
        <v>11</v>
      </c>
    </row>
    <row r="709" spans="1:3" x14ac:dyDescent="0.25">
      <c r="A709">
        <v>11208</v>
      </c>
      <c r="B709">
        <v>1</v>
      </c>
      <c r="C709" s="5">
        <f t="shared" si="12"/>
        <v>1</v>
      </c>
    </row>
    <row r="710" spans="1:3" x14ac:dyDescent="0.25">
      <c r="A710">
        <v>26271</v>
      </c>
      <c r="B710">
        <v>1</v>
      </c>
      <c r="C710" s="5">
        <f t="shared" si="12"/>
        <v>1</v>
      </c>
    </row>
    <row r="711" spans="1:3" x14ac:dyDescent="0.25">
      <c r="A711">
        <v>24217</v>
      </c>
      <c r="B711">
        <v>3</v>
      </c>
      <c r="C711" s="5">
        <f t="shared" si="12"/>
        <v>3</v>
      </c>
    </row>
    <row r="712" spans="1:3" x14ac:dyDescent="0.25">
      <c r="A712">
        <v>17545</v>
      </c>
      <c r="B712">
        <v>10</v>
      </c>
      <c r="C712" s="5">
        <f t="shared" si="12"/>
        <v>10</v>
      </c>
    </row>
    <row r="713" spans="1:3" x14ac:dyDescent="0.25">
      <c r="A713">
        <v>22355</v>
      </c>
      <c r="B713">
        <v>2</v>
      </c>
      <c r="C713" s="5">
        <f t="shared" si="12"/>
        <v>2</v>
      </c>
    </row>
    <row r="714" spans="1:3" x14ac:dyDescent="0.25">
      <c r="A714">
        <v>26842</v>
      </c>
      <c r="B714">
        <v>17</v>
      </c>
      <c r="C714" s="5">
        <f t="shared" si="12"/>
        <v>17</v>
      </c>
    </row>
    <row r="715" spans="1:3" x14ac:dyDescent="0.25">
      <c r="A715">
        <v>12001</v>
      </c>
      <c r="B715">
        <v>2</v>
      </c>
      <c r="C715" s="5">
        <f t="shared" si="12"/>
        <v>2</v>
      </c>
    </row>
    <row r="716" spans="1:3" x14ac:dyDescent="0.25">
      <c r="A716">
        <v>24020</v>
      </c>
      <c r="B716">
        <v>9</v>
      </c>
      <c r="C716" s="5">
        <f t="shared" si="12"/>
        <v>9</v>
      </c>
    </row>
    <row r="717" spans="1:3" x14ac:dyDescent="0.25">
      <c r="A717">
        <v>7580</v>
      </c>
      <c r="B717">
        <v>3</v>
      </c>
      <c r="C717" s="5">
        <f t="shared" si="12"/>
        <v>3</v>
      </c>
    </row>
    <row r="718" spans="1:3" x14ac:dyDescent="0.25">
      <c r="A718">
        <v>9949</v>
      </c>
      <c r="B718">
        <v>1</v>
      </c>
      <c r="C718" s="5">
        <f t="shared" si="12"/>
        <v>1</v>
      </c>
    </row>
    <row r="719" spans="1:3" x14ac:dyDescent="0.25">
      <c r="A719">
        <v>7791</v>
      </c>
      <c r="B719">
        <v>2</v>
      </c>
      <c r="C719" s="5">
        <f t="shared" si="12"/>
        <v>2</v>
      </c>
    </row>
    <row r="720" spans="1:3" x14ac:dyDescent="0.25">
      <c r="A720">
        <v>3874</v>
      </c>
      <c r="B720">
        <v>1</v>
      </c>
      <c r="C720" s="5">
        <f t="shared" si="12"/>
        <v>1</v>
      </c>
    </row>
    <row r="721" spans="1:3" x14ac:dyDescent="0.25">
      <c r="A721">
        <v>59</v>
      </c>
      <c r="B721">
        <v>16</v>
      </c>
      <c r="C721" s="5">
        <f t="shared" si="12"/>
        <v>16</v>
      </c>
    </row>
    <row r="722" spans="1:3" x14ac:dyDescent="0.25">
      <c r="A722">
        <v>5860</v>
      </c>
      <c r="B722">
        <v>3</v>
      </c>
      <c r="C722" s="5">
        <f t="shared" si="12"/>
        <v>3</v>
      </c>
    </row>
    <row r="723" spans="1:3" x14ac:dyDescent="0.25">
      <c r="A723">
        <v>11013</v>
      </c>
      <c r="B723">
        <v>42</v>
      </c>
      <c r="C723" s="5">
        <f t="shared" si="12"/>
        <v>42</v>
      </c>
    </row>
    <row r="724" spans="1:3" x14ac:dyDescent="0.25">
      <c r="A724">
        <v>21803</v>
      </c>
      <c r="B724">
        <v>7</v>
      </c>
      <c r="C724" s="5">
        <f t="shared" si="12"/>
        <v>7</v>
      </c>
    </row>
    <row r="725" spans="1:3" x14ac:dyDescent="0.25">
      <c r="A725">
        <v>10702</v>
      </c>
      <c r="B725">
        <v>5</v>
      </c>
      <c r="C725" s="5">
        <f t="shared" si="12"/>
        <v>5</v>
      </c>
    </row>
    <row r="726" spans="1:3" x14ac:dyDescent="0.25">
      <c r="A726">
        <v>24726</v>
      </c>
      <c r="B726">
        <v>5</v>
      </c>
      <c r="C726" s="5">
        <f t="shared" si="12"/>
        <v>5</v>
      </c>
    </row>
    <row r="727" spans="1:3" x14ac:dyDescent="0.25">
      <c r="A727">
        <v>2648</v>
      </c>
      <c r="B727">
        <v>2</v>
      </c>
      <c r="C727" s="5">
        <f t="shared" si="12"/>
        <v>2</v>
      </c>
    </row>
    <row r="728" spans="1:3" x14ac:dyDescent="0.25">
      <c r="A728">
        <v>20429</v>
      </c>
      <c r="B728">
        <v>14</v>
      </c>
      <c r="C728" s="5">
        <f t="shared" si="12"/>
        <v>14</v>
      </c>
    </row>
    <row r="729" spans="1:3" x14ac:dyDescent="0.25">
      <c r="A729">
        <v>7605</v>
      </c>
      <c r="B729">
        <v>33</v>
      </c>
      <c r="C729" s="5">
        <f t="shared" si="12"/>
        <v>33</v>
      </c>
    </row>
    <row r="730" spans="1:3" x14ac:dyDescent="0.25">
      <c r="A730">
        <v>9327</v>
      </c>
      <c r="B730">
        <v>19</v>
      </c>
      <c r="C730" s="5">
        <f t="shared" si="12"/>
        <v>19</v>
      </c>
    </row>
    <row r="731" spans="1:3" x14ac:dyDescent="0.25">
      <c r="A731">
        <v>3256</v>
      </c>
      <c r="B731">
        <v>7</v>
      </c>
      <c r="C731" s="5">
        <f t="shared" si="12"/>
        <v>7</v>
      </c>
    </row>
    <row r="732" spans="1:3" x14ac:dyDescent="0.25">
      <c r="A732">
        <v>6113</v>
      </c>
      <c r="B732">
        <v>21</v>
      </c>
      <c r="C732" s="5">
        <f t="shared" si="12"/>
        <v>21</v>
      </c>
    </row>
    <row r="733" spans="1:3" x14ac:dyDescent="0.25">
      <c r="A733">
        <v>20202</v>
      </c>
      <c r="B733">
        <v>1</v>
      </c>
      <c r="C733" s="5">
        <f t="shared" si="12"/>
        <v>1</v>
      </c>
    </row>
    <row r="734" spans="1:3" x14ac:dyDescent="0.25">
      <c r="A734">
        <v>16762</v>
      </c>
      <c r="B734">
        <v>2</v>
      </c>
      <c r="C734" s="5">
        <f t="shared" si="12"/>
        <v>2</v>
      </c>
    </row>
    <row r="735" spans="1:3" x14ac:dyDescent="0.25">
      <c r="A735">
        <v>11140</v>
      </c>
      <c r="B735">
        <v>10</v>
      </c>
      <c r="C735" s="5">
        <f t="shared" si="12"/>
        <v>10</v>
      </c>
    </row>
    <row r="736" spans="1:3" x14ac:dyDescent="0.25">
      <c r="A736">
        <v>1716</v>
      </c>
      <c r="B736">
        <v>9</v>
      </c>
      <c r="C736" s="5">
        <f t="shared" si="12"/>
        <v>9</v>
      </c>
    </row>
    <row r="737" spans="1:3" x14ac:dyDescent="0.25">
      <c r="A737">
        <v>15639</v>
      </c>
      <c r="B737">
        <v>4</v>
      </c>
      <c r="C737" s="5">
        <f t="shared" si="12"/>
        <v>4</v>
      </c>
    </row>
    <row r="738" spans="1:3" x14ac:dyDescent="0.25">
      <c r="A738">
        <v>9658</v>
      </c>
      <c r="B738">
        <v>19</v>
      </c>
      <c r="C738" s="5">
        <f t="shared" ref="C738:C798" si="13">IF(ABS(B738-$H$2)&gt;3*$H$7,"N/A",B738)</f>
        <v>19</v>
      </c>
    </row>
    <row r="739" spans="1:3" x14ac:dyDescent="0.25">
      <c r="A739">
        <v>15095</v>
      </c>
      <c r="B739">
        <v>11</v>
      </c>
      <c r="C739" s="5">
        <f t="shared" si="13"/>
        <v>11</v>
      </c>
    </row>
    <row r="740" spans="1:3" x14ac:dyDescent="0.25">
      <c r="A740">
        <v>7509</v>
      </c>
      <c r="B740">
        <v>11</v>
      </c>
      <c r="C740" s="5">
        <f t="shared" si="13"/>
        <v>11</v>
      </c>
    </row>
    <row r="741" spans="1:3" x14ac:dyDescent="0.25">
      <c r="A741">
        <v>1688</v>
      </c>
      <c r="B741">
        <v>5</v>
      </c>
      <c r="C741" s="5">
        <f t="shared" si="13"/>
        <v>5</v>
      </c>
    </row>
    <row r="742" spans="1:3" x14ac:dyDescent="0.25">
      <c r="A742">
        <v>21065</v>
      </c>
      <c r="B742">
        <v>1</v>
      </c>
      <c r="C742" s="5">
        <f t="shared" si="13"/>
        <v>1</v>
      </c>
    </row>
    <row r="743" spans="1:3" x14ac:dyDescent="0.25">
      <c r="A743">
        <v>23244</v>
      </c>
      <c r="B743">
        <v>24</v>
      </c>
      <c r="C743" s="5">
        <f t="shared" si="13"/>
        <v>24</v>
      </c>
    </row>
    <row r="744" spans="1:3" x14ac:dyDescent="0.25">
      <c r="A744">
        <v>22221</v>
      </c>
      <c r="B744">
        <v>1</v>
      </c>
      <c r="C744" s="5">
        <f t="shared" si="13"/>
        <v>1</v>
      </c>
    </row>
    <row r="745" spans="1:3" x14ac:dyDescent="0.25">
      <c r="A745">
        <v>26783</v>
      </c>
      <c r="B745">
        <v>1</v>
      </c>
      <c r="C745" s="5">
        <f t="shared" si="13"/>
        <v>1</v>
      </c>
    </row>
    <row r="746" spans="1:3" x14ac:dyDescent="0.25">
      <c r="A746">
        <v>27126</v>
      </c>
      <c r="B746">
        <v>2</v>
      </c>
      <c r="C746" s="5">
        <f t="shared" si="13"/>
        <v>2</v>
      </c>
    </row>
    <row r="747" spans="1:3" x14ac:dyDescent="0.25">
      <c r="A747">
        <v>2099</v>
      </c>
      <c r="B747">
        <v>1</v>
      </c>
      <c r="C747" s="5">
        <f t="shared" si="13"/>
        <v>1</v>
      </c>
    </row>
    <row r="748" spans="1:3" x14ac:dyDescent="0.25">
      <c r="A748">
        <v>18437</v>
      </c>
      <c r="B748">
        <v>4</v>
      </c>
      <c r="C748" s="5">
        <f t="shared" si="13"/>
        <v>4</v>
      </c>
    </row>
    <row r="749" spans="1:3" x14ac:dyDescent="0.25">
      <c r="A749">
        <v>17761</v>
      </c>
      <c r="B749">
        <v>20</v>
      </c>
      <c r="C749" s="5">
        <f t="shared" si="13"/>
        <v>20</v>
      </c>
    </row>
    <row r="750" spans="1:3" x14ac:dyDescent="0.25">
      <c r="A750">
        <v>4800</v>
      </c>
      <c r="B750">
        <v>1</v>
      </c>
      <c r="C750" s="5">
        <f t="shared" si="13"/>
        <v>1</v>
      </c>
    </row>
    <row r="751" spans="1:3" x14ac:dyDescent="0.25">
      <c r="A751">
        <v>11436</v>
      </c>
      <c r="B751">
        <v>3</v>
      </c>
      <c r="C751" s="5">
        <f t="shared" si="13"/>
        <v>3</v>
      </c>
    </row>
    <row r="752" spans="1:3" x14ac:dyDescent="0.25">
      <c r="A752">
        <v>7235</v>
      </c>
      <c r="B752">
        <v>6</v>
      </c>
      <c r="C752" s="5">
        <f t="shared" si="13"/>
        <v>6</v>
      </c>
    </row>
    <row r="753" spans="1:3" x14ac:dyDescent="0.25">
      <c r="A753">
        <v>509</v>
      </c>
      <c r="B753">
        <v>9</v>
      </c>
      <c r="C753" s="5">
        <f t="shared" si="13"/>
        <v>9</v>
      </c>
    </row>
    <row r="754" spans="1:3" x14ac:dyDescent="0.25">
      <c r="A754">
        <v>6108</v>
      </c>
      <c r="B754">
        <v>2</v>
      </c>
      <c r="C754" s="5">
        <f t="shared" si="13"/>
        <v>2</v>
      </c>
    </row>
    <row r="755" spans="1:3" x14ac:dyDescent="0.25">
      <c r="A755">
        <v>2926</v>
      </c>
      <c r="B755">
        <v>1</v>
      </c>
      <c r="C755" s="5">
        <f t="shared" si="13"/>
        <v>1</v>
      </c>
    </row>
    <row r="756" spans="1:3" x14ac:dyDescent="0.25">
      <c r="A756">
        <v>1158</v>
      </c>
      <c r="B756">
        <v>8</v>
      </c>
      <c r="C756" s="5">
        <f t="shared" si="13"/>
        <v>8</v>
      </c>
    </row>
    <row r="757" spans="1:3" x14ac:dyDescent="0.25">
      <c r="A757">
        <v>24978</v>
      </c>
      <c r="B757">
        <v>2</v>
      </c>
      <c r="C757" s="5">
        <f t="shared" si="13"/>
        <v>2</v>
      </c>
    </row>
    <row r="758" spans="1:3" x14ac:dyDescent="0.25">
      <c r="A758">
        <v>16310</v>
      </c>
      <c r="B758">
        <v>1</v>
      </c>
      <c r="C758" s="5">
        <f t="shared" si="13"/>
        <v>1</v>
      </c>
    </row>
    <row r="759" spans="1:3" x14ac:dyDescent="0.25">
      <c r="A759">
        <v>18421</v>
      </c>
      <c r="B759">
        <v>10</v>
      </c>
      <c r="C759" s="5">
        <f t="shared" si="13"/>
        <v>10</v>
      </c>
    </row>
    <row r="760" spans="1:3" x14ac:dyDescent="0.25">
      <c r="A760">
        <v>18749</v>
      </c>
      <c r="B760">
        <v>1</v>
      </c>
      <c r="C760" s="5">
        <f t="shared" si="13"/>
        <v>1</v>
      </c>
    </row>
    <row r="761" spans="1:3" x14ac:dyDescent="0.25">
      <c r="A761">
        <v>6005</v>
      </c>
      <c r="B761">
        <v>22</v>
      </c>
      <c r="C761" s="5">
        <f t="shared" si="13"/>
        <v>22</v>
      </c>
    </row>
    <row r="762" spans="1:3" x14ac:dyDescent="0.25">
      <c r="A762">
        <v>14776</v>
      </c>
      <c r="B762">
        <v>1</v>
      </c>
      <c r="C762" s="5">
        <f t="shared" si="13"/>
        <v>1</v>
      </c>
    </row>
    <row r="763" spans="1:3" x14ac:dyDescent="0.25">
      <c r="A763">
        <v>20779</v>
      </c>
      <c r="B763">
        <v>14</v>
      </c>
      <c r="C763" s="5">
        <f t="shared" si="13"/>
        <v>14</v>
      </c>
    </row>
    <row r="764" spans="1:3" x14ac:dyDescent="0.25">
      <c r="A764">
        <v>4088</v>
      </c>
      <c r="B764">
        <v>2</v>
      </c>
      <c r="C764" s="5">
        <f t="shared" si="13"/>
        <v>2</v>
      </c>
    </row>
    <row r="765" spans="1:3" x14ac:dyDescent="0.25">
      <c r="A765">
        <v>27249</v>
      </c>
      <c r="B765">
        <v>5</v>
      </c>
      <c r="C765" s="5">
        <f t="shared" si="13"/>
        <v>5</v>
      </c>
    </row>
    <row r="766" spans="1:3" x14ac:dyDescent="0.25">
      <c r="A766">
        <v>18139</v>
      </c>
      <c r="B766">
        <v>1</v>
      </c>
      <c r="C766" s="5">
        <f t="shared" si="13"/>
        <v>1</v>
      </c>
    </row>
    <row r="767" spans="1:3" x14ac:dyDescent="0.25">
      <c r="A767">
        <v>22791</v>
      </c>
      <c r="B767">
        <v>27</v>
      </c>
      <c r="C767" s="5">
        <f t="shared" si="13"/>
        <v>27</v>
      </c>
    </row>
    <row r="768" spans="1:3" x14ac:dyDescent="0.25">
      <c r="A768">
        <v>11385</v>
      </c>
      <c r="B768">
        <v>19</v>
      </c>
      <c r="C768" s="5">
        <f t="shared" si="13"/>
        <v>19</v>
      </c>
    </row>
    <row r="769" spans="1:3" x14ac:dyDescent="0.25">
      <c r="A769">
        <v>13077</v>
      </c>
      <c r="B769">
        <v>11</v>
      </c>
      <c r="C769" s="5">
        <f t="shared" si="13"/>
        <v>11</v>
      </c>
    </row>
    <row r="770" spans="1:3" x14ac:dyDescent="0.25">
      <c r="A770">
        <v>23375</v>
      </c>
      <c r="B770">
        <v>3</v>
      </c>
      <c r="C770" s="5">
        <f t="shared" si="13"/>
        <v>3</v>
      </c>
    </row>
    <row r="771" spans="1:3" x14ac:dyDescent="0.25">
      <c r="A771">
        <v>25184</v>
      </c>
      <c r="B771">
        <v>1</v>
      </c>
      <c r="C771" s="5">
        <f t="shared" si="13"/>
        <v>1</v>
      </c>
    </row>
    <row r="772" spans="1:3" x14ac:dyDescent="0.25">
      <c r="A772">
        <v>21404</v>
      </c>
      <c r="B772">
        <v>2</v>
      </c>
      <c r="C772" s="5">
        <f t="shared" si="13"/>
        <v>2</v>
      </c>
    </row>
    <row r="773" spans="1:3" x14ac:dyDescent="0.25">
      <c r="A773">
        <v>19913</v>
      </c>
      <c r="B773">
        <v>23</v>
      </c>
      <c r="C773" s="5">
        <f t="shared" si="13"/>
        <v>23</v>
      </c>
    </row>
    <row r="774" spans="1:3" x14ac:dyDescent="0.25">
      <c r="A774">
        <v>24961</v>
      </c>
      <c r="B774">
        <v>1</v>
      </c>
      <c r="C774" s="5">
        <f t="shared" si="13"/>
        <v>1</v>
      </c>
    </row>
    <row r="775" spans="1:3" x14ac:dyDescent="0.25">
      <c r="A775">
        <v>18945</v>
      </c>
      <c r="B775">
        <v>4</v>
      </c>
      <c r="C775" s="5">
        <f t="shared" si="13"/>
        <v>4</v>
      </c>
    </row>
    <row r="776" spans="1:3" x14ac:dyDescent="0.25">
      <c r="A776">
        <v>21158</v>
      </c>
      <c r="B776">
        <v>1</v>
      </c>
      <c r="C776" s="5">
        <f t="shared" si="13"/>
        <v>1</v>
      </c>
    </row>
    <row r="777" spans="1:3" x14ac:dyDescent="0.25">
      <c r="A777">
        <v>14821</v>
      </c>
      <c r="B777">
        <v>2</v>
      </c>
      <c r="C777" s="5">
        <f t="shared" si="13"/>
        <v>2</v>
      </c>
    </row>
    <row r="778" spans="1:3" x14ac:dyDescent="0.25">
      <c r="A778">
        <v>16698</v>
      </c>
      <c r="B778">
        <v>9</v>
      </c>
      <c r="C778" s="5">
        <f t="shared" si="13"/>
        <v>9</v>
      </c>
    </row>
    <row r="779" spans="1:3" x14ac:dyDescent="0.25">
      <c r="A779">
        <v>7312</v>
      </c>
      <c r="B779">
        <v>14</v>
      </c>
      <c r="C779" s="5">
        <f t="shared" si="13"/>
        <v>14</v>
      </c>
    </row>
    <row r="780" spans="1:3" x14ac:dyDescent="0.25">
      <c r="A780">
        <v>8144</v>
      </c>
      <c r="B780">
        <v>9</v>
      </c>
      <c r="C780" s="5">
        <f t="shared" si="13"/>
        <v>9</v>
      </c>
    </row>
    <row r="781" spans="1:3" x14ac:dyDescent="0.25">
      <c r="A781">
        <v>15255</v>
      </c>
      <c r="B781">
        <v>4</v>
      </c>
      <c r="C781" s="5">
        <f t="shared" si="13"/>
        <v>4</v>
      </c>
    </row>
    <row r="782" spans="1:3" x14ac:dyDescent="0.25">
      <c r="A782">
        <v>24749</v>
      </c>
      <c r="B782">
        <v>28</v>
      </c>
      <c r="C782" s="5">
        <f t="shared" si="13"/>
        <v>28</v>
      </c>
    </row>
    <row r="783" spans="1:3" x14ac:dyDescent="0.25">
      <c r="A783">
        <v>3829</v>
      </c>
      <c r="B783">
        <v>2</v>
      </c>
      <c r="C783" s="5">
        <f t="shared" si="13"/>
        <v>2</v>
      </c>
    </row>
    <row r="784" spans="1:3" x14ac:dyDescent="0.25">
      <c r="A784">
        <v>7111</v>
      </c>
      <c r="B784">
        <v>1</v>
      </c>
      <c r="C784" s="5">
        <f t="shared" si="13"/>
        <v>1</v>
      </c>
    </row>
    <row r="785" spans="1:3" x14ac:dyDescent="0.25">
      <c r="A785">
        <v>10319</v>
      </c>
      <c r="B785">
        <v>3</v>
      </c>
      <c r="C785" s="5">
        <f t="shared" si="13"/>
        <v>3</v>
      </c>
    </row>
    <row r="786" spans="1:3" x14ac:dyDescent="0.25">
      <c r="A786">
        <v>14029</v>
      </c>
      <c r="B786">
        <v>1</v>
      </c>
      <c r="C786" s="5">
        <f t="shared" si="13"/>
        <v>1</v>
      </c>
    </row>
    <row r="787" spans="1:3" x14ac:dyDescent="0.25">
      <c r="A787">
        <v>15571</v>
      </c>
      <c r="B787">
        <v>3</v>
      </c>
      <c r="C787" s="5">
        <f t="shared" si="13"/>
        <v>3</v>
      </c>
    </row>
    <row r="788" spans="1:3" x14ac:dyDescent="0.25">
      <c r="A788">
        <v>21055</v>
      </c>
      <c r="B788">
        <v>2</v>
      </c>
      <c r="C788" s="5">
        <f t="shared" si="13"/>
        <v>2</v>
      </c>
    </row>
    <row r="789" spans="1:3" x14ac:dyDescent="0.25">
      <c r="A789">
        <v>21432</v>
      </c>
      <c r="B789">
        <v>12</v>
      </c>
      <c r="C789" s="5">
        <f t="shared" si="13"/>
        <v>12</v>
      </c>
    </row>
    <row r="790" spans="1:3" x14ac:dyDescent="0.25">
      <c r="A790">
        <v>26367</v>
      </c>
      <c r="B790">
        <v>1</v>
      </c>
      <c r="C790" s="5">
        <f t="shared" si="13"/>
        <v>1</v>
      </c>
    </row>
    <row r="791" spans="1:3" x14ac:dyDescent="0.25">
      <c r="A791">
        <v>5374</v>
      </c>
      <c r="B791">
        <v>2</v>
      </c>
      <c r="C791" s="5">
        <f t="shared" si="13"/>
        <v>2</v>
      </c>
    </row>
    <row r="792" spans="1:3" x14ac:dyDescent="0.25">
      <c r="A792">
        <v>25844</v>
      </c>
      <c r="B792">
        <v>14</v>
      </c>
      <c r="C792" s="5">
        <f t="shared" si="13"/>
        <v>14</v>
      </c>
    </row>
    <row r="793" spans="1:3" x14ac:dyDescent="0.25">
      <c r="A793">
        <v>26988</v>
      </c>
      <c r="B793">
        <v>4</v>
      </c>
      <c r="C793" s="5">
        <f t="shared" si="13"/>
        <v>4</v>
      </c>
    </row>
    <row r="794" spans="1:3" x14ac:dyDescent="0.25">
      <c r="A794">
        <v>12916</v>
      </c>
      <c r="B794">
        <v>32</v>
      </c>
      <c r="C794" s="5">
        <f t="shared" si="13"/>
        <v>32</v>
      </c>
    </row>
    <row r="795" spans="1:3" x14ac:dyDescent="0.25">
      <c r="A795">
        <v>15990</v>
      </c>
      <c r="B795">
        <v>6</v>
      </c>
      <c r="C795" s="5">
        <f t="shared" si="13"/>
        <v>6</v>
      </c>
    </row>
    <row r="796" spans="1:3" x14ac:dyDescent="0.25">
      <c r="A796">
        <v>25194</v>
      </c>
      <c r="B796">
        <v>28</v>
      </c>
      <c r="C796" s="5">
        <f t="shared" si="13"/>
        <v>28</v>
      </c>
    </row>
    <row r="797" spans="1:3" x14ac:dyDescent="0.25">
      <c r="A797">
        <v>21002</v>
      </c>
      <c r="B797">
        <v>16</v>
      </c>
      <c r="C797" s="5">
        <f t="shared" si="13"/>
        <v>16</v>
      </c>
    </row>
    <row r="798" spans="1:3" x14ac:dyDescent="0.25">
      <c r="A798">
        <v>7871</v>
      </c>
      <c r="B798">
        <v>7</v>
      </c>
      <c r="C798" s="5">
        <f t="shared" si="13"/>
        <v>7</v>
      </c>
    </row>
    <row r="799" spans="1:3" x14ac:dyDescent="0.25">
      <c r="A799">
        <v>13877</v>
      </c>
      <c r="B799">
        <v>6</v>
      </c>
      <c r="C799" s="5">
        <f t="shared" ref="C799:C859" si="14">IF(ABS(B799-$H$2)&gt;3*$H$7,"N/A",B799)</f>
        <v>6</v>
      </c>
    </row>
    <row r="800" spans="1:3" x14ac:dyDescent="0.25">
      <c r="A800">
        <v>1668</v>
      </c>
      <c r="B800">
        <v>1</v>
      </c>
      <c r="C800" s="5">
        <f t="shared" si="14"/>
        <v>1</v>
      </c>
    </row>
    <row r="801" spans="1:3" x14ac:dyDescent="0.25">
      <c r="A801">
        <v>8353</v>
      </c>
      <c r="B801">
        <v>3</v>
      </c>
      <c r="C801" s="5">
        <f t="shared" si="14"/>
        <v>3</v>
      </c>
    </row>
    <row r="802" spans="1:3" x14ac:dyDescent="0.25">
      <c r="A802">
        <v>15251</v>
      </c>
      <c r="B802">
        <v>4</v>
      </c>
      <c r="C802" s="5">
        <f t="shared" si="14"/>
        <v>4</v>
      </c>
    </row>
    <row r="803" spans="1:3" x14ac:dyDescent="0.25">
      <c r="A803">
        <v>13039</v>
      </c>
      <c r="B803">
        <v>3</v>
      </c>
      <c r="C803" s="5">
        <f t="shared" si="14"/>
        <v>3</v>
      </c>
    </row>
    <row r="804" spans="1:3" x14ac:dyDescent="0.25">
      <c r="A804">
        <v>5385</v>
      </c>
      <c r="B804">
        <v>19</v>
      </c>
      <c r="C804" s="5">
        <f t="shared" si="14"/>
        <v>19</v>
      </c>
    </row>
    <row r="805" spans="1:3" x14ac:dyDescent="0.25">
      <c r="A805">
        <v>3440</v>
      </c>
      <c r="B805">
        <v>7</v>
      </c>
      <c r="C805" s="5">
        <f t="shared" si="14"/>
        <v>7</v>
      </c>
    </row>
    <row r="806" spans="1:3" x14ac:dyDescent="0.25">
      <c r="A806">
        <v>17460</v>
      </c>
      <c r="B806">
        <v>1</v>
      </c>
      <c r="C806" s="5">
        <f t="shared" si="14"/>
        <v>1</v>
      </c>
    </row>
    <row r="807" spans="1:3" x14ac:dyDescent="0.25">
      <c r="A807">
        <v>26176</v>
      </c>
      <c r="B807">
        <v>1</v>
      </c>
      <c r="C807" s="5">
        <f t="shared" si="14"/>
        <v>1</v>
      </c>
    </row>
    <row r="808" spans="1:3" x14ac:dyDescent="0.25">
      <c r="A808">
        <v>8400</v>
      </c>
      <c r="B808">
        <v>3</v>
      </c>
      <c r="C808" s="5">
        <f t="shared" si="14"/>
        <v>3</v>
      </c>
    </row>
    <row r="809" spans="1:3" x14ac:dyDescent="0.25">
      <c r="A809">
        <v>25145</v>
      </c>
      <c r="B809">
        <v>8</v>
      </c>
      <c r="C809" s="5">
        <f t="shared" si="14"/>
        <v>8</v>
      </c>
    </row>
    <row r="810" spans="1:3" x14ac:dyDescent="0.25">
      <c r="A810">
        <v>16656</v>
      </c>
      <c r="B810">
        <v>19</v>
      </c>
      <c r="C810" s="5">
        <f t="shared" si="14"/>
        <v>19</v>
      </c>
    </row>
    <row r="811" spans="1:3" x14ac:dyDescent="0.25">
      <c r="A811">
        <v>17682</v>
      </c>
      <c r="B811">
        <v>5</v>
      </c>
      <c r="C811" s="5">
        <f t="shared" si="14"/>
        <v>5</v>
      </c>
    </row>
    <row r="812" spans="1:3" x14ac:dyDescent="0.25">
      <c r="A812">
        <v>4164</v>
      </c>
      <c r="B812">
        <v>16</v>
      </c>
      <c r="C812" s="5">
        <f t="shared" si="14"/>
        <v>16</v>
      </c>
    </row>
    <row r="813" spans="1:3" x14ac:dyDescent="0.25">
      <c r="A813">
        <v>3451</v>
      </c>
      <c r="B813">
        <v>18</v>
      </c>
      <c r="C813" s="5">
        <f t="shared" si="14"/>
        <v>18</v>
      </c>
    </row>
    <row r="814" spans="1:3" x14ac:dyDescent="0.25">
      <c r="A814">
        <v>20434</v>
      </c>
      <c r="B814">
        <v>7</v>
      </c>
      <c r="C814" s="5">
        <f t="shared" si="14"/>
        <v>7</v>
      </c>
    </row>
    <row r="815" spans="1:3" x14ac:dyDescent="0.25">
      <c r="A815">
        <v>8074</v>
      </c>
      <c r="B815">
        <v>20</v>
      </c>
      <c r="C815" s="5">
        <f t="shared" si="14"/>
        <v>20</v>
      </c>
    </row>
    <row r="816" spans="1:3" x14ac:dyDescent="0.25">
      <c r="A816">
        <v>8803</v>
      </c>
      <c r="B816">
        <v>2</v>
      </c>
      <c r="C816" s="5">
        <f t="shared" si="14"/>
        <v>2</v>
      </c>
    </row>
    <row r="817" spans="1:3" x14ac:dyDescent="0.25">
      <c r="A817">
        <v>26860</v>
      </c>
      <c r="B817">
        <v>15</v>
      </c>
      <c r="C817" s="5">
        <f t="shared" si="14"/>
        <v>15</v>
      </c>
    </row>
    <row r="818" spans="1:3" x14ac:dyDescent="0.25">
      <c r="A818">
        <v>27115</v>
      </c>
      <c r="B818">
        <v>4</v>
      </c>
      <c r="C818" s="5">
        <f t="shared" si="14"/>
        <v>4</v>
      </c>
    </row>
    <row r="819" spans="1:3" x14ac:dyDescent="0.25">
      <c r="A819">
        <v>19460</v>
      </c>
      <c r="B819">
        <v>11</v>
      </c>
      <c r="C819" s="5">
        <f t="shared" si="14"/>
        <v>11</v>
      </c>
    </row>
    <row r="820" spans="1:3" x14ac:dyDescent="0.25">
      <c r="A820">
        <v>12548</v>
      </c>
      <c r="B820">
        <v>5</v>
      </c>
      <c r="C820" s="5">
        <f t="shared" si="14"/>
        <v>5</v>
      </c>
    </row>
    <row r="821" spans="1:3" x14ac:dyDescent="0.25">
      <c r="A821">
        <v>6553</v>
      </c>
      <c r="B821">
        <v>8</v>
      </c>
      <c r="C821" s="5">
        <f t="shared" si="14"/>
        <v>8</v>
      </c>
    </row>
    <row r="822" spans="1:3" x14ac:dyDescent="0.25">
      <c r="A822">
        <v>26884</v>
      </c>
      <c r="B822">
        <v>1</v>
      </c>
      <c r="C822" s="5">
        <f t="shared" si="14"/>
        <v>1</v>
      </c>
    </row>
    <row r="823" spans="1:3" x14ac:dyDescent="0.25">
      <c r="A823">
        <v>21356</v>
      </c>
      <c r="B823">
        <v>16</v>
      </c>
      <c r="C823" s="5">
        <f t="shared" si="14"/>
        <v>16</v>
      </c>
    </row>
    <row r="824" spans="1:3" x14ac:dyDescent="0.25">
      <c r="A824">
        <v>23878</v>
      </c>
      <c r="B824">
        <v>2</v>
      </c>
      <c r="C824" s="5">
        <f t="shared" si="14"/>
        <v>2</v>
      </c>
    </row>
    <row r="825" spans="1:3" x14ac:dyDescent="0.25">
      <c r="A825">
        <v>1474</v>
      </c>
      <c r="B825">
        <v>1</v>
      </c>
      <c r="C825" s="5">
        <f t="shared" si="14"/>
        <v>1</v>
      </c>
    </row>
    <row r="826" spans="1:3" x14ac:dyDescent="0.25">
      <c r="A826">
        <v>3711</v>
      </c>
      <c r="B826">
        <v>14</v>
      </c>
      <c r="C826" s="5">
        <f t="shared" si="14"/>
        <v>14</v>
      </c>
    </row>
    <row r="827" spans="1:3" x14ac:dyDescent="0.25">
      <c r="A827">
        <v>8431</v>
      </c>
      <c r="B827">
        <v>5</v>
      </c>
      <c r="C827" s="5">
        <f t="shared" si="14"/>
        <v>5</v>
      </c>
    </row>
    <row r="828" spans="1:3" x14ac:dyDescent="0.25">
      <c r="A828">
        <v>14333</v>
      </c>
      <c r="B828">
        <v>8</v>
      </c>
      <c r="C828" s="5">
        <f t="shared" si="14"/>
        <v>8</v>
      </c>
    </row>
    <row r="829" spans="1:3" x14ac:dyDescent="0.25">
      <c r="A829">
        <v>18450</v>
      </c>
      <c r="B829">
        <v>28</v>
      </c>
      <c r="C829" s="5">
        <f t="shared" si="14"/>
        <v>28</v>
      </c>
    </row>
    <row r="830" spans="1:3" x14ac:dyDescent="0.25">
      <c r="A830">
        <v>19994</v>
      </c>
      <c r="B830">
        <v>1</v>
      </c>
      <c r="C830" s="5">
        <f t="shared" si="14"/>
        <v>1</v>
      </c>
    </row>
    <row r="831" spans="1:3" x14ac:dyDescent="0.25">
      <c r="A831">
        <v>18073</v>
      </c>
      <c r="B831">
        <v>5</v>
      </c>
      <c r="C831" s="5">
        <f t="shared" si="14"/>
        <v>5</v>
      </c>
    </row>
    <row r="832" spans="1:3" x14ac:dyDescent="0.25">
      <c r="A832">
        <v>19085</v>
      </c>
      <c r="B832">
        <v>4</v>
      </c>
      <c r="C832" s="5">
        <f t="shared" si="14"/>
        <v>4</v>
      </c>
    </row>
    <row r="833" spans="1:3" x14ac:dyDescent="0.25">
      <c r="A833">
        <v>13722</v>
      </c>
      <c r="B833">
        <v>6</v>
      </c>
      <c r="C833" s="5">
        <f t="shared" si="14"/>
        <v>6</v>
      </c>
    </row>
    <row r="834" spans="1:3" x14ac:dyDescent="0.25">
      <c r="A834">
        <v>7676</v>
      </c>
      <c r="B834">
        <v>2</v>
      </c>
      <c r="C834" s="5">
        <f t="shared" si="14"/>
        <v>2</v>
      </c>
    </row>
    <row r="835" spans="1:3" x14ac:dyDescent="0.25">
      <c r="A835">
        <v>13794</v>
      </c>
      <c r="B835">
        <v>3</v>
      </c>
      <c r="C835" s="5">
        <f t="shared" si="14"/>
        <v>3</v>
      </c>
    </row>
    <row r="836" spans="1:3" x14ac:dyDescent="0.25">
      <c r="A836">
        <v>17725</v>
      </c>
      <c r="B836">
        <v>4</v>
      </c>
      <c r="C836" s="5">
        <f t="shared" si="14"/>
        <v>4</v>
      </c>
    </row>
    <row r="837" spans="1:3" x14ac:dyDescent="0.25">
      <c r="A837">
        <v>15718</v>
      </c>
      <c r="B837">
        <v>14</v>
      </c>
      <c r="C837" s="5">
        <f t="shared" si="14"/>
        <v>14</v>
      </c>
    </row>
    <row r="838" spans="1:3" x14ac:dyDescent="0.25">
      <c r="A838">
        <v>7258</v>
      </c>
      <c r="B838">
        <v>8</v>
      </c>
      <c r="C838" s="5">
        <f t="shared" si="14"/>
        <v>8</v>
      </c>
    </row>
    <row r="839" spans="1:3" x14ac:dyDescent="0.25">
      <c r="A839">
        <v>8304</v>
      </c>
      <c r="B839">
        <v>32</v>
      </c>
      <c r="C839" s="5">
        <f t="shared" si="14"/>
        <v>32</v>
      </c>
    </row>
    <row r="840" spans="1:3" x14ac:dyDescent="0.25">
      <c r="A840">
        <v>6253</v>
      </c>
      <c r="B840">
        <v>2</v>
      </c>
      <c r="C840" s="5">
        <f t="shared" si="14"/>
        <v>2</v>
      </c>
    </row>
    <row r="841" spans="1:3" x14ac:dyDescent="0.25">
      <c r="A841">
        <v>21979</v>
      </c>
      <c r="B841">
        <v>31</v>
      </c>
      <c r="C841" s="5">
        <f t="shared" si="14"/>
        <v>31</v>
      </c>
    </row>
    <row r="842" spans="1:3" x14ac:dyDescent="0.25">
      <c r="A842">
        <v>13744</v>
      </c>
      <c r="B842">
        <v>2</v>
      </c>
      <c r="C842" s="5">
        <f t="shared" si="14"/>
        <v>2</v>
      </c>
    </row>
    <row r="843" spans="1:3" x14ac:dyDescent="0.25">
      <c r="A843">
        <v>15564</v>
      </c>
      <c r="B843">
        <v>23</v>
      </c>
      <c r="C843" s="5">
        <f t="shared" si="14"/>
        <v>23</v>
      </c>
    </row>
    <row r="844" spans="1:3" x14ac:dyDescent="0.25">
      <c r="A844">
        <v>18516</v>
      </c>
      <c r="B844">
        <v>1</v>
      </c>
      <c r="C844" s="5">
        <f t="shared" si="14"/>
        <v>1</v>
      </c>
    </row>
    <row r="845" spans="1:3" x14ac:dyDescent="0.25">
      <c r="A845">
        <v>22953</v>
      </c>
      <c r="B845">
        <v>17</v>
      </c>
      <c r="C845" s="5">
        <f t="shared" si="14"/>
        <v>17</v>
      </c>
    </row>
    <row r="846" spans="1:3" x14ac:dyDescent="0.25">
      <c r="A846">
        <v>23165</v>
      </c>
      <c r="B846">
        <v>2</v>
      </c>
      <c r="C846" s="5">
        <f t="shared" si="14"/>
        <v>2</v>
      </c>
    </row>
    <row r="847" spans="1:3" x14ac:dyDescent="0.25">
      <c r="A847">
        <v>13678</v>
      </c>
      <c r="B847">
        <v>2</v>
      </c>
      <c r="C847" s="5">
        <f t="shared" si="14"/>
        <v>2</v>
      </c>
    </row>
    <row r="848" spans="1:3" x14ac:dyDescent="0.25">
      <c r="A848">
        <v>14822</v>
      </c>
      <c r="B848">
        <v>2</v>
      </c>
      <c r="C848" s="5">
        <f t="shared" si="14"/>
        <v>2</v>
      </c>
    </row>
    <row r="849" spans="1:3" x14ac:dyDescent="0.25">
      <c r="A849">
        <v>1976</v>
      </c>
      <c r="B849">
        <v>1</v>
      </c>
      <c r="C849" s="5">
        <f t="shared" si="14"/>
        <v>1</v>
      </c>
    </row>
    <row r="850" spans="1:3" x14ac:dyDescent="0.25">
      <c r="A850">
        <v>6329</v>
      </c>
      <c r="B850">
        <v>3</v>
      </c>
      <c r="C850" s="5">
        <f t="shared" si="14"/>
        <v>3</v>
      </c>
    </row>
    <row r="851" spans="1:3" x14ac:dyDescent="0.25">
      <c r="A851">
        <v>24220</v>
      </c>
      <c r="B851">
        <v>5</v>
      </c>
      <c r="C851" s="5">
        <f t="shared" si="14"/>
        <v>5</v>
      </c>
    </row>
    <row r="852" spans="1:3" x14ac:dyDescent="0.25">
      <c r="A852">
        <v>2060</v>
      </c>
      <c r="B852">
        <v>13</v>
      </c>
      <c r="C852" s="5">
        <f t="shared" si="14"/>
        <v>13</v>
      </c>
    </row>
    <row r="853" spans="1:3" x14ac:dyDescent="0.25">
      <c r="A853">
        <v>4218</v>
      </c>
      <c r="B853">
        <v>3</v>
      </c>
      <c r="C853" s="5">
        <f t="shared" si="14"/>
        <v>3</v>
      </c>
    </row>
    <row r="854" spans="1:3" x14ac:dyDescent="0.25">
      <c r="A854">
        <v>6715</v>
      </c>
      <c r="B854">
        <v>1</v>
      </c>
      <c r="C854" s="5">
        <f t="shared" si="14"/>
        <v>1</v>
      </c>
    </row>
    <row r="855" spans="1:3" x14ac:dyDescent="0.25">
      <c r="A855">
        <v>26800</v>
      </c>
      <c r="B855">
        <v>4</v>
      </c>
      <c r="C855" s="5">
        <f t="shared" si="14"/>
        <v>4</v>
      </c>
    </row>
    <row r="856" spans="1:3" x14ac:dyDescent="0.25">
      <c r="A856">
        <v>10674</v>
      </c>
      <c r="B856">
        <v>9</v>
      </c>
      <c r="C856" s="5">
        <f t="shared" si="14"/>
        <v>9</v>
      </c>
    </row>
    <row r="857" spans="1:3" x14ac:dyDescent="0.25">
      <c r="A857">
        <v>11335</v>
      </c>
      <c r="B857">
        <v>1</v>
      </c>
      <c r="C857" s="5">
        <f t="shared" si="14"/>
        <v>1</v>
      </c>
    </row>
    <row r="858" spans="1:3" x14ac:dyDescent="0.25">
      <c r="A858">
        <v>21925</v>
      </c>
      <c r="B858">
        <v>7</v>
      </c>
      <c r="C858" s="5">
        <f t="shared" si="14"/>
        <v>7</v>
      </c>
    </row>
    <row r="859" spans="1:3" x14ac:dyDescent="0.25">
      <c r="A859">
        <v>1580</v>
      </c>
      <c r="B859">
        <v>1</v>
      </c>
      <c r="C859" s="5">
        <f t="shared" si="14"/>
        <v>1</v>
      </c>
    </row>
    <row r="860" spans="1:3" x14ac:dyDescent="0.25">
      <c r="A860">
        <v>21083</v>
      </c>
      <c r="B860">
        <v>5</v>
      </c>
      <c r="C860" s="5">
        <f t="shared" ref="C860:C919" si="15">IF(ABS(B860-$H$2)&gt;3*$H$7,"N/A",B860)</f>
        <v>5</v>
      </c>
    </row>
    <row r="861" spans="1:3" x14ac:dyDescent="0.25">
      <c r="A861">
        <v>12977</v>
      </c>
      <c r="B861">
        <v>19</v>
      </c>
      <c r="C861" s="5">
        <f t="shared" si="15"/>
        <v>19</v>
      </c>
    </row>
    <row r="862" spans="1:3" x14ac:dyDescent="0.25">
      <c r="A862">
        <v>21921</v>
      </c>
      <c r="B862">
        <v>2</v>
      </c>
      <c r="C862" s="5">
        <f t="shared" si="15"/>
        <v>2</v>
      </c>
    </row>
    <row r="863" spans="1:3" x14ac:dyDescent="0.25">
      <c r="A863">
        <v>12166</v>
      </c>
      <c r="B863">
        <v>2</v>
      </c>
      <c r="C863" s="5">
        <f t="shared" si="15"/>
        <v>2</v>
      </c>
    </row>
    <row r="864" spans="1:3" x14ac:dyDescent="0.25">
      <c r="A864">
        <v>25081</v>
      </c>
      <c r="B864">
        <v>18</v>
      </c>
      <c r="C864" s="5">
        <f t="shared" si="15"/>
        <v>18</v>
      </c>
    </row>
    <row r="865" spans="1:3" x14ac:dyDescent="0.25">
      <c r="A865">
        <v>17391</v>
      </c>
      <c r="B865">
        <v>3</v>
      </c>
      <c r="C865" s="5">
        <f t="shared" si="15"/>
        <v>3</v>
      </c>
    </row>
    <row r="866" spans="1:3" x14ac:dyDescent="0.25">
      <c r="A866">
        <v>26445</v>
      </c>
      <c r="B866">
        <v>2</v>
      </c>
      <c r="C866" s="5">
        <f t="shared" si="15"/>
        <v>2</v>
      </c>
    </row>
    <row r="867" spans="1:3" x14ac:dyDescent="0.25">
      <c r="A867">
        <v>26201</v>
      </c>
      <c r="B867">
        <v>2</v>
      </c>
      <c r="C867" s="5">
        <f t="shared" si="15"/>
        <v>2</v>
      </c>
    </row>
    <row r="868" spans="1:3" x14ac:dyDescent="0.25">
      <c r="A868">
        <v>6743</v>
      </c>
      <c r="B868">
        <v>2</v>
      </c>
      <c r="C868" s="5">
        <f t="shared" si="15"/>
        <v>2</v>
      </c>
    </row>
    <row r="869" spans="1:3" x14ac:dyDescent="0.25">
      <c r="A869">
        <v>22787</v>
      </c>
      <c r="B869">
        <v>5</v>
      </c>
      <c r="C869" s="5">
        <f t="shared" si="15"/>
        <v>5</v>
      </c>
    </row>
    <row r="870" spans="1:3" x14ac:dyDescent="0.25">
      <c r="A870">
        <v>9461</v>
      </c>
      <c r="B870">
        <v>2</v>
      </c>
      <c r="C870" s="5">
        <f t="shared" si="15"/>
        <v>2</v>
      </c>
    </row>
    <row r="871" spans="1:3" x14ac:dyDescent="0.25">
      <c r="A871">
        <v>14366</v>
      </c>
      <c r="B871">
        <v>13</v>
      </c>
      <c r="C871" s="5">
        <f t="shared" si="15"/>
        <v>13</v>
      </c>
    </row>
    <row r="872" spans="1:3" x14ac:dyDescent="0.25">
      <c r="A872">
        <v>13042</v>
      </c>
      <c r="B872">
        <v>5</v>
      </c>
      <c r="C872" s="5">
        <f t="shared" si="15"/>
        <v>5</v>
      </c>
    </row>
    <row r="873" spans="1:3" x14ac:dyDescent="0.25">
      <c r="A873">
        <v>7054</v>
      </c>
      <c r="B873">
        <v>2</v>
      </c>
      <c r="C873" s="5">
        <f t="shared" si="15"/>
        <v>2</v>
      </c>
    </row>
    <row r="874" spans="1:3" x14ac:dyDescent="0.25">
      <c r="A874">
        <v>19911</v>
      </c>
      <c r="B874">
        <v>2</v>
      </c>
      <c r="C874" s="5">
        <f t="shared" si="15"/>
        <v>2</v>
      </c>
    </row>
    <row r="875" spans="1:3" x14ac:dyDescent="0.25">
      <c r="A875">
        <v>10433</v>
      </c>
      <c r="B875">
        <v>18</v>
      </c>
      <c r="C875" s="5">
        <f t="shared" si="15"/>
        <v>18</v>
      </c>
    </row>
    <row r="876" spans="1:3" x14ac:dyDescent="0.25">
      <c r="A876">
        <v>12239</v>
      </c>
      <c r="B876">
        <v>4</v>
      </c>
      <c r="C876" s="5">
        <f t="shared" si="15"/>
        <v>4</v>
      </c>
    </row>
    <row r="877" spans="1:3" x14ac:dyDescent="0.25">
      <c r="A877">
        <v>21500</v>
      </c>
      <c r="B877">
        <v>18</v>
      </c>
      <c r="C877" s="5">
        <f t="shared" si="15"/>
        <v>18</v>
      </c>
    </row>
    <row r="878" spans="1:3" x14ac:dyDescent="0.25">
      <c r="A878">
        <v>16543</v>
      </c>
      <c r="B878">
        <v>2</v>
      </c>
      <c r="C878" s="5">
        <f t="shared" si="15"/>
        <v>2</v>
      </c>
    </row>
    <row r="879" spans="1:3" x14ac:dyDescent="0.25">
      <c r="A879">
        <v>26933</v>
      </c>
      <c r="B879">
        <v>1</v>
      </c>
      <c r="C879" s="5">
        <f t="shared" si="15"/>
        <v>1</v>
      </c>
    </row>
    <row r="880" spans="1:3" x14ac:dyDescent="0.25">
      <c r="A880">
        <v>13549</v>
      </c>
      <c r="B880">
        <v>4</v>
      </c>
      <c r="C880" s="5">
        <f t="shared" si="15"/>
        <v>4</v>
      </c>
    </row>
    <row r="881" spans="1:3" x14ac:dyDescent="0.25">
      <c r="A881">
        <v>24746</v>
      </c>
      <c r="B881">
        <v>2</v>
      </c>
      <c r="C881" s="5">
        <f t="shared" si="15"/>
        <v>2</v>
      </c>
    </row>
    <row r="882" spans="1:3" x14ac:dyDescent="0.25">
      <c r="A882">
        <v>7628</v>
      </c>
      <c r="B882">
        <v>6</v>
      </c>
      <c r="C882" s="5">
        <f t="shared" si="15"/>
        <v>6</v>
      </c>
    </row>
    <row r="883" spans="1:3" x14ac:dyDescent="0.25">
      <c r="A883">
        <v>2781</v>
      </c>
      <c r="B883">
        <v>34</v>
      </c>
      <c r="C883" s="5">
        <f t="shared" si="15"/>
        <v>34</v>
      </c>
    </row>
    <row r="884" spans="1:3" x14ac:dyDescent="0.25">
      <c r="A884">
        <v>5022</v>
      </c>
      <c r="B884">
        <v>9</v>
      </c>
      <c r="C884" s="5">
        <f t="shared" si="15"/>
        <v>9</v>
      </c>
    </row>
    <row r="885" spans="1:3" x14ac:dyDescent="0.25">
      <c r="A885">
        <v>7446</v>
      </c>
      <c r="B885">
        <v>1</v>
      </c>
      <c r="C885" s="5">
        <f t="shared" si="15"/>
        <v>1</v>
      </c>
    </row>
    <row r="886" spans="1:3" x14ac:dyDescent="0.25">
      <c r="A886">
        <v>21320</v>
      </c>
      <c r="B886">
        <v>2</v>
      </c>
      <c r="C886" s="5">
        <f t="shared" si="15"/>
        <v>2</v>
      </c>
    </row>
    <row r="887" spans="1:3" x14ac:dyDescent="0.25">
      <c r="A887">
        <v>11622</v>
      </c>
      <c r="B887">
        <v>1</v>
      </c>
      <c r="C887" s="5">
        <f t="shared" si="15"/>
        <v>1</v>
      </c>
    </row>
    <row r="888" spans="1:3" x14ac:dyDescent="0.25">
      <c r="A888">
        <v>13699</v>
      </c>
      <c r="B888">
        <v>2</v>
      </c>
      <c r="C888" s="5">
        <f t="shared" si="15"/>
        <v>2</v>
      </c>
    </row>
    <row r="889" spans="1:3" x14ac:dyDescent="0.25">
      <c r="A889">
        <v>21622</v>
      </c>
      <c r="B889">
        <v>1</v>
      </c>
      <c r="C889" s="5">
        <f t="shared" si="15"/>
        <v>1</v>
      </c>
    </row>
    <row r="890" spans="1:3" x14ac:dyDescent="0.25">
      <c r="A890">
        <v>3442</v>
      </c>
      <c r="B890">
        <v>1</v>
      </c>
      <c r="C890" s="5">
        <f t="shared" si="15"/>
        <v>1</v>
      </c>
    </row>
    <row r="891" spans="1:3" x14ac:dyDescent="0.25">
      <c r="A891">
        <v>15518</v>
      </c>
      <c r="B891">
        <v>1</v>
      </c>
      <c r="C891" s="5">
        <f t="shared" si="15"/>
        <v>1</v>
      </c>
    </row>
    <row r="892" spans="1:3" x14ac:dyDescent="0.25">
      <c r="A892">
        <v>17287</v>
      </c>
      <c r="B892">
        <v>1</v>
      </c>
      <c r="C892" s="5">
        <f t="shared" si="15"/>
        <v>1</v>
      </c>
    </row>
    <row r="893" spans="1:3" x14ac:dyDescent="0.25">
      <c r="A893">
        <v>11053</v>
      </c>
      <c r="B893">
        <v>12</v>
      </c>
      <c r="C893" s="5">
        <f t="shared" si="15"/>
        <v>12</v>
      </c>
    </row>
    <row r="894" spans="1:3" x14ac:dyDescent="0.25">
      <c r="A894">
        <v>9222</v>
      </c>
      <c r="B894">
        <v>1</v>
      </c>
      <c r="C894" s="5">
        <f t="shared" si="15"/>
        <v>1</v>
      </c>
    </row>
    <row r="895" spans="1:3" x14ac:dyDescent="0.25">
      <c r="A895">
        <v>23781</v>
      </c>
      <c r="B895">
        <v>11</v>
      </c>
      <c r="C895" s="5">
        <f t="shared" si="15"/>
        <v>11</v>
      </c>
    </row>
    <row r="896" spans="1:3" x14ac:dyDescent="0.25">
      <c r="A896">
        <v>25880</v>
      </c>
      <c r="B896">
        <v>4</v>
      </c>
      <c r="C896" s="5">
        <f t="shared" si="15"/>
        <v>4</v>
      </c>
    </row>
    <row r="897" spans="1:3" x14ac:dyDescent="0.25">
      <c r="A897">
        <v>25251</v>
      </c>
      <c r="B897">
        <v>3</v>
      </c>
      <c r="C897" s="5">
        <f t="shared" si="15"/>
        <v>3</v>
      </c>
    </row>
    <row r="898" spans="1:3" x14ac:dyDescent="0.25">
      <c r="A898">
        <v>1558</v>
      </c>
      <c r="B898">
        <v>1</v>
      </c>
      <c r="C898" s="5">
        <f t="shared" si="15"/>
        <v>1</v>
      </c>
    </row>
    <row r="899" spans="1:3" x14ac:dyDescent="0.25">
      <c r="A899">
        <v>10969</v>
      </c>
      <c r="B899">
        <v>10</v>
      </c>
      <c r="C899" s="5">
        <f t="shared" si="15"/>
        <v>10</v>
      </c>
    </row>
    <row r="900" spans="1:3" x14ac:dyDescent="0.25">
      <c r="A900">
        <v>12384</v>
      </c>
      <c r="B900">
        <v>1</v>
      </c>
      <c r="C900" s="5">
        <f t="shared" si="15"/>
        <v>1</v>
      </c>
    </row>
    <row r="901" spans="1:3" x14ac:dyDescent="0.25">
      <c r="A901">
        <v>17513</v>
      </c>
      <c r="B901">
        <v>6</v>
      </c>
      <c r="C901" s="5">
        <f t="shared" si="15"/>
        <v>6</v>
      </c>
    </row>
    <row r="902" spans="1:3" x14ac:dyDescent="0.25">
      <c r="A902">
        <v>7415</v>
      </c>
      <c r="B902">
        <v>10</v>
      </c>
      <c r="C902" s="5">
        <f t="shared" si="15"/>
        <v>10</v>
      </c>
    </row>
    <row r="903" spans="1:3" x14ac:dyDescent="0.25">
      <c r="A903">
        <v>19577</v>
      </c>
      <c r="B903">
        <v>23</v>
      </c>
      <c r="C903" s="5">
        <f t="shared" si="15"/>
        <v>23</v>
      </c>
    </row>
    <row r="904" spans="1:3" x14ac:dyDescent="0.25">
      <c r="A904">
        <v>17879</v>
      </c>
      <c r="B904">
        <v>1</v>
      </c>
      <c r="C904" s="5">
        <f t="shared" si="15"/>
        <v>1</v>
      </c>
    </row>
    <row r="905" spans="1:3" x14ac:dyDescent="0.25">
      <c r="A905">
        <v>1515</v>
      </c>
      <c r="B905">
        <v>6</v>
      </c>
      <c r="C905" s="5">
        <f t="shared" si="15"/>
        <v>6</v>
      </c>
    </row>
    <row r="906" spans="1:3" x14ac:dyDescent="0.25">
      <c r="A906">
        <v>10134</v>
      </c>
      <c r="B906">
        <v>1</v>
      </c>
      <c r="C906" s="5">
        <f t="shared" si="15"/>
        <v>1</v>
      </c>
    </row>
    <row r="907" spans="1:3" x14ac:dyDescent="0.25">
      <c r="A907">
        <v>4693</v>
      </c>
      <c r="B907">
        <v>5</v>
      </c>
      <c r="C907" s="5">
        <f t="shared" si="15"/>
        <v>5</v>
      </c>
    </row>
    <row r="908" spans="1:3" x14ac:dyDescent="0.25">
      <c r="A908">
        <v>15211</v>
      </c>
      <c r="B908">
        <v>34</v>
      </c>
      <c r="C908" s="5">
        <f t="shared" si="15"/>
        <v>34</v>
      </c>
    </row>
    <row r="909" spans="1:3" x14ac:dyDescent="0.25">
      <c r="A909">
        <v>23023</v>
      </c>
      <c r="B909">
        <v>6</v>
      </c>
      <c r="C909" s="5">
        <f t="shared" si="15"/>
        <v>6</v>
      </c>
    </row>
    <row r="910" spans="1:3" x14ac:dyDescent="0.25">
      <c r="A910">
        <v>1649</v>
      </c>
      <c r="B910">
        <v>5</v>
      </c>
      <c r="C910" s="5">
        <f t="shared" si="15"/>
        <v>5</v>
      </c>
    </row>
    <row r="911" spans="1:3" x14ac:dyDescent="0.25">
      <c r="A911">
        <v>18347</v>
      </c>
      <c r="B911">
        <v>2</v>
      </c>
      <c r="C911" s="5">
        <f t="shared" si="15"/>
        <v>2</v>
      </c>
    </row>
    <row r="912" spans="1:3" x14ac:dyDescent="0.25">
      <c r="A912">
        <v>4592</v>
      </c>
      <c r="B912">
        <v>48</v>
      </c>
      <c r="C912" s="5">
        <f t="shared" si="15"/>
        <v>48</v>
      </c>
    </row>
    <row r="913" spans="1:3" x14ac:dyDescent="0.25">
      <c r="A913">
        <v>9811</v>
      </c>
      <c r="B913">
        <v>1</v>
      </c>
      <c r="C913" s="5">
        <f t="shared" si="15"/>
        <v>1</v>
      </c>
    </row>
    <row r="914" spans="1:3" x14ac:dyDescent="0.25">
      <c r="A914">
        <v>15687</v>
      </c>
      <c r="B914">
        <v>9</v>
      </c>
      <c r="C914" s="5">
        <f t="shared" si="15"/>
        <v>9</v>
      </c>
    </row>
    <row r="915" spans="1:3" x14ac:dyDescent="0.25">
      <c r="A915">
        <v>14765</v>
      </c>
      <c r="B915">
        <v>12</v>
      </c>
      <c r="C915" s="5">
        <f t="shared" si="15"/>
        <v>12</v>
      </c>
    </row>
    <row r="916" spans="1:3" x14ac:dyDescent="0.25">
      <c r="A916">
        <v>23779</v>
      </c>
      <c r="B916">
        <v>1</v>
      </c>
      <c r="C916" s="5">
        <f t="shared" si="15"/>
        <v>1</v>
      </c>
    </row>
    <row r="917" spans="1:3" x14ac:dyDescent="0.25">
      <c r="A917">
        <v>24181</v>
      </c>
      <c r="B917">
        <v>1</v>
      </c>
      <c r="C917" s="5">
        <f t="shared" si="15"/>
        <v>1</v>
      </c>
    </row>
    <row r="918" spans="1:3" x14ac:dyDescent="0.25">
      <c r="A918">
        <v>26221</v>
      </c>
      <c r="B918">
        <v>1</v>
      </c>
      <c r="C918" s="5">
        <f t="shared" si="15"/>
        <v>1</v>
      </c>
    </row>
    <row r="919" spans="1:3" x14ac:dyDescent="0.25">
      <c r="A919">
        <v>3280</v>
      </c>
      <c r="B919">
        <v>3</v>
      </c>
      <c r="C919" s="5">
        <f t="shared" si="15"/>
        <v>3</v>
      </c>
    </row>
    <row r="920" spans="1:3" x14ac:dyDescent="0.25">
      <c r="A920">
        <v>23176</v>
      </c>
      <c r="B920">
        <v>25</v>
      </c>
      <c r="C920" s="5">
        <f t="shared" ref="C920:C928" si="16">IF(ABS(B920-$H$2)&gt;3*$H$7,"N/A",B920)</f>
        <v>25</v>
      </c>
    </row>
    <row r="921" spans="1:3" x14ac:dyDescent="0.25">
      <c r="A921">
        <v>1206</v>
      </c>
      <c r="B921">
        <v>5</v>
      </c>
      <c r="C921" s="5">
        <f t="shared" si="16"/>
        <v>5</v>
      </c>
    </row>
    <row r="922" spans="1:3" x14ac:dyDescent="0.25">
      <c r="A922">
        <v>15030</v>
      </c>
      <c r="B922">
        <v>1</v>
      </c>
      <c r="C922" s="5">
        <f t="shared" si="16"/>
        <v>1</v>
      </c>
    </row>
    <row r="923" spans="1:3" x14ac:dyDescent="0.25">
      <c r="A923">
        <v>859</v>
      </c>
      <c r="B923">
        <v>4</v>
      </c>
      <c r="C923" s="5">
        <f t="shared" si="16"/>
        <v>4</v>
      </c>
    </row>
    <row r="924" spans="1:3" x14ac:dyDescent="0.25">
      <c r="A924">
        <v>10126</v>
      </c>
      <c r="B924">
        <v>6</v>
      </c>
      <c r="C924" s="5">
        <f t="shared" si="16"/>
        <v>6</v>
      </c>
    </row>
    <row r="925" spans="1:3" x14ac:dyDescent="0.25">
      <c r="A925">
        <v>25245</v>
      </c>
      <c r="B925">
        <v>4</v>
      </c>
      <c r="C925" s="5">
        <f t="shared" si="16"/>
        <v>4</v>
      </c>
    </row>
    <row r="926" spans="1:3" x14ac:dyDescent="0.25">
      <c r="A926">
        <v>27027</v>
      </c>
      <c r="B926">
        <v>20</v>
      </c>
      <c r="C926" s="5">
        <f t="shared" si="16"/>
        <v>20</v>
      </c>
    </row>
    <row r="927" spans="1:3" x14ac:dyDescent="0.25">
      <c r="A927">
        <v>21129</v>
      </c>
      <c r="B927">
        <v>4</v>
      </c>
      <c r="C927" s="5">
        <f t="shared" si="16"/>
        <v>4</v>
      </c>
    </row>
    <row r="928" spans="1:3" x14ac:dyDescent="0.25">
      <c r="A928">
        <v>12702</v>
      </c>
      <c r="B928">
        <v>5</v>
      </c>
      <c r="C928" s="5">
        <f t="shared" si="16"/>
        <v>5</v>
      </c>
    </row>
  </sheetData>
  <autoFilter ref="A1:C1338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7"/>
  <sheetViews>
    <sheetView zoomScale="85" zoomScaleNormal="85" workbookViewId="0"/>
  </sheetViews>
  <sheetFormatPr defaultRowHeight="15" x14ac:dyDescent="0.25"/>
  <cols>
    <col min="2" max="2" width="11.5703125" bestFit="1" customWidth="1"/>
    <col min="3" max="3" width="16.5703125" bestFit="1" customWidth="1"/>
    <col min="5" max="5" width="13.85546875" bestFit="1" customWidth="1"/>
    <col min="7" max="7" width="13.28515625" bestFit="1" customWidth="1"/>
    <col min="8" max="8" width="9.28515625" bestFit="1" customWidth="1"/>
    <col min="9" max="9" width="9.5703125" bestFit="1" customWidth="1"/>
    <col min="11" max="11" width="21.7109375" bestFit="1" customWidth="1"/>
  </cols>
  <sheetData>
    <row r="1" spans="1:14" x14ac:dyDescent="0.25">
      <c r="A1" t="s">
        <v>14</v>
      </c>
      <c r="B1" t="s">
        <v>30</v>
      </c>
      <c r="C1" s="12" t="s">
        <v>39</v>
      </c>
      <c r="D1" t="s">
        <v>15</v>
      </c>
      <c r="E1" s="12" t="s">
        <v>40</v>
      </c>
      <c r="G1" s="4" t="s">
        <v>16</v>
      </c>
      <c r="H1" s="12" t="s">
        <v>28</v>
      </c>
      <c r="I1" t="s">
        <v>27</v>
      </c>
    </row>
    <row r="2" spans="1:14" x14ac:dyDescent="0.25">
      <c r="A2">
        <v>48</v>
      </c>
      <c r="B2">
        <v>0</v>
      </c>
      <c r="C2" s="6">
        <f t="shared" ref="C2:C65" si="0">IF(ABS(B2-$I$2)&gt;3*$I$7,"N/A",B2)</f>
        <v>0</v>
      </c>
      <c r="D2">
        <v>604</v>
      </c>
      <c r="E2" s="6">
        <f>IF(ABS(D2-$I$10)&gt;3*$I$15,"N/A",D2)</f>
        <v>604</v>
      </c>
      <c r="G2" t="s">
        <v>9</v>
      </c>
      <c r="H2" s="8">
        <f>AVERAGE(B2:B1065)</f>
        <v>5.3054511278195493</v>
      </c>
      <c r="I2" s="8">
        <v>6.8663053297199639</v>
      </c>
      <c r="K2" t="s">
        <v>17</v>
      </c>
      <c r="L2" s="1">
        <f>SLOPE(C2:C1327,E2:E1327)</f>
        <v>4.2371525199409741E-3</v>
      </c>
      <c r="N2" t="s">
        <v>23</v>
      </c>
    </row>
    <row r="3" spans="1:14" x14ac:dyDescent="0.25">
      <c r="A3">
        <v>51</v>
      </c>
      <c r="B3">
        <v>1</v>
      </c>
      <c r="C3" s="6">
        <f t="shared" si="0"/>
        <v>1</v>
      </c>
      <c r="D3">
        <v>34</v>
      </c>
      <c r="E3" s="6">
        <f t="shared" ref="E3:E63" si="1">IF(ABS(D3-$I$10)&gt;3*$I$15,"N/A",D3)</f>
        <v>34</v>
      </c>
      <c r="G3" t="s">
        <v>12</v>
      </c>
      <c r="H3" s="8">
        <f>MEDIAN(B2:B1065)</f>
        <v>2</v>
      </c>
      <c r="I3" s="8">
        <v>2</v>
      </c>
      <c r="K3" t="s">
        <v>18</v>
      </c>
      <c r="L3" s="1">
        <f>INTERCEPT(C2:C1327,E2:E1327)</f>
        <v>4.4431627140081407</v>
      </c>
      <c r="N3" t="s">
        <v>24</v>
      </c>
    </row>
    <row r="4" spans="1:14" x14ac:dyDescent="0.25">
      <c r="A4">
        <v>71</v>
      </c>
      <c r="B4">
        <v>2</v>
      </c>
      <c r="C4" s="6">
        <f t="shared" si="0"/>
        <v>2</v>
      </c>
      <c r="D4">
        <v>363</v>
      </c>
      <c r="E4" s="6">
        <f>IF(ABS(D4-$I$10)&gt;3*$I$15,"N/A",D4)</f>
        <v>363</v>
      </c>
      <c r="G4" t="s">
        <v>13</v>
      </c>
      <c r="H4" s="8">
        <f>MODE(B2:B1065)</f>
        <v>0</v>
      </c>
      <c r="I4" s="8">
        <v>0</v>
      </c>
      <c r="K4" t="s">
        <v>19</v>
      </c>
      <c r="L4" s="1">
        <f>PEARSON(C2:C1327,E2:E1327)</f>
        <v>0.17632657862011658</v>
      </c>
      <c r="N4" t="s">
        <v>31</v>
      </c>
    </row>
    <row r="5" spans="1:14" x14ac:dyDescent="0.25">
      <c r="A5">
        <v>73</v>
      </c>
      <c r="B5">
        <v>1</v>
      </c>
      <c r="C5" s="6">
        <f t="shared" si="0"/>
        <v>1</v>
      </c>
      <c r="D5">
        <v>42</v>
      </c>
      <c r="E5" s="6">
        <f t="shared" si="1"/>
        <v>42</v>
      </c>
      <c r="G5" t="s">
        <v>10</v>
      </c>
      <c r="H5" s="8">
        <f>MAX(B2:B1065)</f>
        <v>44</v>
      </c>
      <c r="I5" s="8">
        <v>115</v>
      </c>
      <c r="K5" t="s">
        <v>20</v>
      </c>
      <c r="L5" s="1">
        <f>RSQ(C2:C1327,E2:E1327)</f>
        <v>3.1091062327876152E-2</v>
      </c>
    </row>
    <row r="6" spans="1:14" x14ac:dyDescent="0.25">
      <c r="A6">
        <v>88</v>
      </c>
      <c r="B6">
        <v>0</v>
      </c>
      <c r="C6" s="6">
        <f t="shared" si="0"/>
        <v>0</v>
      </c>
      <c r="D6">
        <v>176</v>
      </c>
      <c r="E6" s="6">
        <f t="shared" si="1"/>
        <v>176</v>
      </c>
      <c r="G6" t="s">
        <v>11</v>
      </c>
      <c r="H6" s="8">
        <f>MIN(B2:B1065)</f>
        <v>0</v>
      </c>
      <c r="I6" s="8">
        <v>0</v>
      </c>
    </row>
    <row r="7" spans="1:14" x14ac:dyDescent="0.25">
      <c r="A7">
        <v>126</v>
      </c>
      <c r="B7">
        <v>0</v>
      </c>
      <c r="C7" s="6">
        <f t="shared" si="0"/>
        <v>0</v>
      </c>
      <c r="D7">
        <v>7</v>
      </c>
      <c r="E7" s="6">
        <f t="shared" si="1"/>
        <v>7</v>
      </c>
      <c r="G7" t="s">
        <v>21</v>
      </c>
      <c r="H7" s="8">
        <f>_xlfn.STDEV.S(B2:B1065)</f>
        <v>8.1574192365943983</v>
      </c>
      <c r="I7" s="8">
        <v>12.60579867389886</v>
      </c>
    </row>
    <row r="8" spans="1:14" x14ac:dyDescent="0.25">
      <c r="A8">
        <v>131</v>
      </c>
      <c r="B8">
        <v>0</v>
      </c>
      <c r="C8" s="6">
        <f t="shared" si="0"/>
        <v>0</v>
      </c>
      <c r="D8">
        <v>110</v>
      </c>
      <c r="E8" s="6">
        <f t="shared" si="1"/>
        <v>110</v>
      </c>
    </row>
    <row r="9" spans="1:14" x14ac:dyDescent="0.25">
      <c r="A9">
        <v>133</v>
      </c>
      <c r="B9">
        <v>5</v>
      </c>
      <c r="C9" s="6">
        <f t="shared" si="0"/>
        <v>5</v>
      </c>
      <c r="D9">
        <v>26</v>
      </c>
      <c r="E9" s="6">
        <f t="shared" si="1"/>
        <v>26</v>
      </c>
      <c r="G9" s="4" t="s">
        <v>22</v>
      </c>
      <c r="H9" s="12" t="s">
        <v>28</v>
      </c>
      <c r="I9" t="s">
        <v>27</v>
      </c>
    </row>
    <row r="10" spans="1:14" x14ac:dyDescent="0.25">
      <c r="A10">
        <v>190</v>
      </c>
      <c r="B10">
        <v>0</v>
      </c>
      <c r="C10" s="6">
        <f t="shared" si="0"/>
        <v>0</v>
      </c>
      <c r="D10">
        <v>29</v>
      </c>
      <c r="E10" s="6">
        <f t="shared" si="1"/>
        <v>29</v>
      </c>
      <c r="G10" t="s">
        <v>9</v>
      </c>
      <c r="H10" s="8">
        <f>AVERAGE(D2:D1065)</f>
        <v>203.50657894736841</v>
      </c>
      <c r="I10" s="8">
        <v>280.28635953026196</v>
      </c>
    </row>
    <row r="11" spans="1:14" x14ac:dyDescent="0.25">
      <c r="A11">
        <v>241</v>
      </c>
      <c r="B11">
        <v>3</v>
      </c>
      <c r="C11" s="6">
        <f t="shared" si="0"/>
        <v>3</v>
      </c>
      <c r="D11">
        <v>102</v>
      </c>
      <c r="E11" s="6">
        <f t="shared" si="1"/>
        <v>102</v>
      </c>
      <c r="G11" t="s">
        <v>12</v>
      </c>
      <c r="H11" s="8">
        <f>MEDIAN(D2:D1065)</f>
        <v>76</v>
      </c>
      <c r="I11" s="8">
        <v>80</v>
      </c>
    </row>
    <row r="12" spans="1:14" x14ac:dyDescent="0.25">
      <c r="A12">
        <v>253</v>
      </c>
      <c r="B12">
        <v>3</v>
      </c>
      <c r="C12" s="6">
        <f t="shared" si="0"/>
        <v>3</v>
      </c>
      <c r="D12">
        <v>55</v>
      </c>
      <c r="E12" s="6">
        <f t="shared" si="1"/>
        <v>55</v>
      </c>
      <c r="G12" t="s">
        <v>13</v>
      </c>
      <c r="H12" s="8">
        <f>MODE(D2:D1065)</f>
        <v>26</v>
      </c>
      <c r="I12" s="8">
        <v>26</v>
      </c>
    </row>
    <row r="13" spans="1:14" x14ac:dyDescent="0.25">
      <c r="A13">
        <v>307</v>
      </c>
      <c r="B13">
        <v>0</v>
      </c>
      <c r="C13" s="6">
        <f t="shared" si="0"/>
        <v>0</v>
      </c>
      <c r="D13">
        <v>33</v>
      </c>
      <c r="E13" s="6">
        <f t="shared" si="1"/>
        <v>33</v>
      </c>
      <c r="G13" t="s">
        <v>10</v>
      </c>
      <c r="H13" s="8">
        <f>MAX(D2:D1065)</f>
        <v>2525</v>
      </c>
      <c r="I13" s="8">
        <v>13069</v>
      </c>
    </row>
    <row r="14" spans="1:14" x14ac:dyDescent="0.25">
      <c r="A14">
        <v>321</v>
      </c>
      <c r="B14">
        <v>1</v>
      </c>
      <c r="C14" s="6">
        <f t="shared" si="0"/>
        <v>1</v>
      </c>
      <c r="D14">
        <v>278</v>
      </c>
      <c r="E14" s="6">
        <f t="shared" si="1"/>
        <v>278</v>
      </c>
      <c r="G14" t="s">
        <v>11</v>
      </c>
      <c r="H14" s="8">
        <f>MIN(D2:D1065)</f>
        <v>0</v>
      </c>
      <c r="I14" s="8">
        <v>0</v>
      </c>
    </row>
    <row r="15" spans="1:14" x14ac:dyDescent="0.25">
      <c r="A15">
        <v>321</v>
      </c>
      <c r="B15">
        <v>1</v>
      </c>
      <c r="C15" s="6">
        <f t="shared" si="0"/>
        <v>1</v>
      </c>
      <c r="D15">
        <v>279</v>
      </c>
      <c r="E15" s="6">
        <f t="shared" si="1"/>
        <v>279</v>
      </c>
      <c r="G15" t="s">
        <v>21</v>
      </c>
      <c r="H15" s="8">
        <f>_xlfn.STDEV.S(D2:D1065)</f>
        <v>339.46614326232771</v>
      </c>
      <c r="I15" s="8">
        <v>802.17487610129467</v>
      </c>
    </row>
    <row r="16" spans="1:14" x14ac:dyDescent="0.25">
      <c r="A16">
        <v>327</v>
      </c>
      <c r="B16">
        <v>0</v>
      </c>
      <c r="C16" s="6">
        <f t="shared" si="0"/>
        <v>0</v>
      </c>
      <c r="D16">
        <v>14</v>
      </c>
      <c r="E16" s="6">
        <f t="shared" si="1"/>
        <v>14</v>
      </c>
    </row>
    <row r="17" spans="1:5" x14ac:dyDescent="0.25">
      <c r="A17">
        <v>335</v>
      </c>
      <c r="B17">
        <v>6</v>
      </c>
      <c r="C17" s="6">
        <f t="shared" si="0"/>
        <v>6</v>
      </c>
      <c r="D17">
        <v>22</v>
      </c>
      <c r="E17" s="6">
        <f t="shared" si="1"/>
        <v>22</v>
      </c>
    </row>
    <row r="18" spans="1:5" x14ac:dyDescent="0.25">
      <c r="A18">
        <v>352</v>
      </c>
      <c r="B18">
        <v>13</v>
      </c>
      <c r="C18" s="6">
        <f t="shared" si="0"/>
        <v>13</v>
      </c>
      <c r="D18">
        <v>71</v>
      </c>
      <c r="E18" s="6">
        <f t="shared" si="1"/>
        <v>71</v>
      </c>
    </row>
    <row r="19" spans="1:5" x14ac:dyDescent="0.25">
      <c r="A19">
        <v>369</v>
      </c>
      <c r="B19">
        <v>0</v>
      </c>
      <c r="C19" s="6">
        <f t="shared" si="0"/>
        <v>0</v>
      </c>
      <c r="D19">
        <v>18</v>
      </c>
      <c r="E19" s="6">
        <f t="shared" si="1"/>
        <v>18</v>
      </c>
    </row>
    <row r="20" spans="1:5" x14ac:dyDescent="0.25">
      <c r="A20">
        <v>440</v>
      </c>
      <c r="B20">
        <v>4</v>
      </c>
      <c r="C20" s="6">
        <f t="shared" si="0"/>
        <v>4</v>
      </c>
      <c r="D20">
        <v>37</v>
      </c>
      <c r="E20" s="6">
        <f t="shared" si="1"/>
        <v>37</v>
      </c>
    </row>
    <row r="21" spans="1:5" x14ac:dyDescent="0.25">
      <c r="A21">
        <v>453</v>
      </c>
      <c r="B21">
        <v>25</v>
      </c>
      <c r="C21" s="6">
        <f t="shared" si="0"/>
        <v>25</v>
      </c>
      <c r="D21">
        <v>2237</v>
      </c>
      <c r="E21" s="6">
        <f t="shared" si="1"/>
        <v>2237</v>
      </c>
    </row>
    <row r="22" spans="1:5" x14ac:dyDescent="0.25">
      <c r="A22">
        <v>484</v>
      </c>
      <c r="B22">
        <v>2</v>
      </c>
      <c r="C22" s="6">
        <f t="shared" si="0"/>
        <v>2</v>
      </c>
      <c r="D22">
        <v>10</v>
      </c>
      <c r="E22" s="6">
        <f t="shared" si="1"/>
        <v>10</v>
      </c>
    </row>
    <row r="23" spans="1:5" x14ac:dyDescent="0.25">
      <c r="A23">
        <v>490</v>
      </c>
      <c r="B23">
        <v>0</v>
      </c>
      <c r="C23" s="6">
        <f t="shared" si="0"/>
        <v>0</v>
      </c>
      <c r="D23">
        <v>51</v>
      </c>
      <c r="E23" s="6">
        <f t="shared" si="1"/>
        <v>51</v>
      </c>
    </row>
    <row r="24" spans="1:5" x14ac:dyDescent="0.25">
      <c r="A24">
        <v>509</v>
      </c>
      <c r="B24">
        <v>9</v>
      </c>
      <c r="C24" s="6">
        <f t="shared" si="0"/>
        <v>9</v>
      </c>
      <c r="D24">
        <v>38</v>
      </c>
      <c r="E24" s="6">
        <f t="shared" si="1"/>
        <v>38</v>
      </c>
    </row>
    <row r="25" spans="1:5" x14ac:dyDescent="0.25">
      <c r="A25">
        <v>512</v>
      </c>
      <c r="B25">
        <v>1</v>
      </c>
      <c r="C25" s="6">
        <f t="shared" si="0"/>
        <v>1</v>
      </c>
      <c r="D25">
        <v>264</v>
      </c>
      <c r="E25" s="6">
        <f t="shared" si="1"/>
        <v>264</v>
      </c>
    </row>
    <row r="26" spans="1:5" x14ac:dyDescent="0.25">
      <c r="A26">
        <v>590</v>
      </c>
      <c r="B26">
        <v>0</v>
      </c>
      <c r="C26" s="6">
        <f t="shared" si="0"/>
        <v>0</v>
      </c>
      <c r="D26">
        <v>10</v>
      </c>
      <c r="E26" s="6">
        <f t="shared" si="1"/>
        <v>10</v>
      </c>
    </row>
    <row r="27" spans="1:5" x14ac:dyDescent="0.25">
      <c r="A27">
        <v>652</v>
      </c>
      <c r="B27">
        <v>0</v>
      </c>
      <c r="C27" s="6">
        <f t="shared" si="0"/>
        <v>0</v>
      </c>
      <c r="D27">
        <v>270</v>
      </c>
      <c r="E27" s="6">
        <f t="shared" si="1"/>
        <v>270</v>
      </c>
    </row>
    <row r="28" spans="1:5" x14ac:dyDescent="0.25">
      <c r="A28">
        <v>690</v>
      </c>
      <c r="B28">
        <v>17</v>
      </c>
      <c r="C28" s="6">
        <f t="shared" si="0"/>
        <v>17</v>
      </c>
      <c r="D28">
        <v>827</v>
      </c>
      <c r="E28" s="6">
        <f t="shared" si="1"/>
        <v>827</v>
      </c>
    </row>
    <row r="29" spans="1:5" x14ac:dyDescent="0.25">
      <c r="A29">
        <v>690</v>
      </c>
      <c r="B29">
        <v>17</v>
      </c>
      <c r="C29" s="6">
        <f t="shared" si="0"/>
        <v>17</v>
      </c>
      <c r="D29">
        <v>825</v>
      </c>
      <c r="E29" s="6">
        <f t="shared" si="1"/>
        <v>825</v>
      </c>
    </row>
    <row r="30" spans="1:5" x14ac:dyDescent="0.25">
      <c r="A30">
        <v>705</v>
      </c>
      <c r="B30">
        <v>2</v>
      </c>
      <c r="C30" s="6">
        <f t="shared" si="0"/>
        <v>2</v>
      </c>
      <c r="D30">
        <v>74</v>
      </c>
      <c r="E30" s="6">
        <f t="shared" si="1"/>
        <v>74</v>
      </c>
    </row>
    <row r="31" spans="1:5" x14ac:dyDescent="0.25">
      <c r="A31">
        <v>762</v>
      </c>
      <c r="B31">
        <v>0</v>
      </c>
      <c r="C31" s="6">
        <f t="shared" si="0"/>
        <v>0</v>
      </c>
      <c r="D31">
        <v>47</v>
      </c>
      <c r="E31" s="6">
        <f t="shared" si="1"/>
        <v>47</v>
      </c>
    </row>
    <row r="32" spans="1:5" x14ac:dyDescent="0.25">
      <c r="A32">
        <v>829</v>
      </c>
      <c r="B32">
        <v>0</v>
      </c>
      <c r="C32" s="6">
        <f t="shared" si="0"/>
        <v>0</v>
      </c>
      <c r="D32">
        <v>700</v>
      </c>
      <c r="E32" s="6">
        <f t="shared" si="1"/>
        <v>700</v>
      </c>
    </row>
    <row r="33" spans="1:5" x14ac:dyDescent="0.25">
      <c r="A33">
        <v>837</v>
      </c>
      <c r="B33">
        <v>2</v>
      </c>
      <c r="C33" s="6">
        <f t="shared" si="0"/>
        <v>2</v>
      </c>
      <c r="D33">
        <v>38</v>
      </c>
      <c r="E33" s="6">
        <f t="shared" si="1"/>
        <v>38</v>
      </c>
    </row>
    <row r="34" spans="1:5" x14ac:dyDescent="0.25">
      <c r="A34">
        <v>863</v>
      </c>
      <c r="B34">
        <v>0</v>
      </c>
      <c r="C34" s="6">
        <f t="shared" si="0"/>
        <v>0</v>
      </c>
      <c r="D34">
        <v>107</v>
      </c>
      <c r="E34" s="6">
        <f t="shared" si="1"/>
        <v>107</v>
      </c>
    </row>
    <row r="35" spans="1:5" x14ac:dyDescent="0.25">
      <c r="A35">
        <v>869</v>
      </c>
      <c r="B35">
        <v>0</v>
      </c>
      <c r="C35" s="6">
        <f t="shared" si="0"/>
        <v>0</v>
      </c>
      <c r="D35">
        <v>15</v>
      </c>
      <c r="E35" s="6">
        <f t="shared" si="1"/>
        <v>15</v>
      </c>
    </row>
    <row r="36" spans="1:5" x14ac:dyDescent="0.25">
      <c r="A36">
        <v>876</v>
      </c>
      <c r="B36">
        <v>8</v>
      </c>
      <c r="C36" s="6">
        <f t="shared" si="0"/>
        <v>8</v>
      </c>
      <c r="D36">
        <v>464</v>
      </c>
      <c r="E36" s="6">
        <f t="shared" si="1"/>
        <v>464</v>
      </c>
    </row>
    <row r="37" spans="1:5" x14ac:dyDescent="0.25">
      <c r="A37">
        <v>882</v>
      </c>
      <c r="B37">
        <v>16</v>
      </c>
      <c r="C37" s="6">
        <f t="shared" si="0"/>
        <v>16</v>
      </c>
      <c r="D37">
        <v>2151</v>
      </c>
      <c r="E37" s="6">
        <f t="shared" si="1"/>
        <v>2151</v>
      </c>
    </row>
    <row r="38" spans="1:5" x14ac:dyDescent="0.25">
      <c r="A38">
        <v>898</v>
      </c>
      <c r="B38">
        <v>0</v>
      </c>
      <c r="C38" s="6">
        <f t="shared" si="0"/>
        <v>0</v>
      </c>
      <c r="D38">
        <v>161</v>
      </c>
      <c r="E38" s="6">
        <f t="shared" si="1"/>
        <v>161</v>
      </c>
    </row>
    <row r="39" spans="1:5" x14ac:dyDescent="0.25">
      <c r="A39">
        <v>979</v>
      </c>
      <c r="B39">
        <v>1</v>
      </c>
      <c r="C39" s="6">
        <f t="shared" si="0"/>
        <v>1</v>
      </c>
      <c r="D39">
        <v>59</v>
      </c>
      <c r="E39" s="6">
        <f t="shared" si="1"/>
        <v>59</v>
      </c>
    </row>
    <row r="40" spans="1:5" x14ac:dyDescent="0.25">
      <c r="A40">
        <v>984</v>
      </c>
      <c r="B40">
        <v>12</v>
      </c>
      <c r="C40" s="6">
        <f t="shared" si="0"/>
        <v>12</v>
      </c>
      <c r="D40">
        <v>42</v>
      </c>
      <c r="E40" s="6">
        <f t="shared" si="1"/>
        <v>42</v>
      </c>
    </row>
    <row r="41" spans="1:5" x14ac:dyDescent="0.25">
      <c r="A41">
        <v>1012</v>
      </c>
      <c r="B41">
        <v>0</v>
      </c>
      <c r="C41" s="6">
        <f t="shared" si="0"/>
        <v>0</v>
      </c>
      <c r="D41">
        <v>106</v>
      </c>
      <c r="E41" s="6">
        <f t="shared" si="1"/>
        <v>106</v>
      </c>
    </row>
    <row r="42" spans="1:5" x14ac:dyDescent="0.25">
      <c r="A42">
        <v>1091</v>
      </c>
      <c r="B42">
        <v>1</v>
      </c>
      <c r="C42" s="6">
        <f t="shared" si="0"/>
        <v>1</v>
      </c>
      <c r="D42">
        <v>298</v>
      </c>
      <c r="E42" s="6">
        <f t="shared" si="1"/>
        <v>298</v>
      </c>
    </row>
    <row r="43" spans="1:5" x14ac:dyDescent="0.25">
      <c r="A43">
        <v>1091</v>
      </c>
      <c r="B43">
        <v>1</v>
      </c>
      <c r="C43" s="6">
        <f t="shared" si="0"/>
        <v>1</v>
      </c>
      <c r="D43">
        <v>297</v>
      </c>
      <c r="E43" s="6">
        <f t="shared" si="1"/>
        <v>297</v>
      </c>
    </row>
    <row r="44" spans="1:5" x14ac:dyDescent="0.25">
      <c r="A44">
        <v>1092</v>
      </c>
      <c r="B44">
        <v>2</v>
      </c>
      <c r="C44" s="6">
        <f t="shared" si="0"/>
        <v>2</v>
      </c>
      <c r="D44">
        <v>25</v>
      </c>
      <c r="E44" s="6">
        <f t="shared" si="1"/>
        <v>25</v>
      </c>
    </row>
    <row r="45" spans="1:5" x14ac:dyDescent="0.25">
      <c r="A45">
        <v>1157</v>
      </c>
      <c r="B45">
        <v>0</v>
      </c>
      <c r="C45" s="6">
        <f t="shared" si="0"/>
        <v>0</v>
      </c>
      <c r="D45">
        <v>95</v>
      </c>
      <c r="E45" s="6">
        <f t="shared" si="1"/>
        <v>95</v>
      </c>
    </row>
    <row r="46" spans="1:5" x14ac:dyDescent="0.25">
      <c r="A46">
        <v>1158</v>
      </c>
      <c r="B46">
        <v>8</v>
      </c>
      <c r="C46" s="6">
        <f t="shared" si="0"/>
        <v>8</v>
      </c>
      <c r="D46">
        <v>37</v>
      </c>
      <c r="E46" s="6">
        <f t="shared" si="1"/>
        <v>37</v>
      </c>
    </row>
    <row r="47" spans="1:5" x14ac:dyDescent="0.25">
      <c r="A47">
        <v>1180</v>
      </c>
      <c r="B47">
        <v>18</v>
      </c>
      <c r="C47" s="6">
        <f t="shared" si="0"/>
        <v>18</v>
      </c>
      <c r="D47">
        <v>49</v>
      </c>
      <c r="E47" s="6">
        <f t="shared" si="1"/>
        <v>49</v>
      </c>
    </row>
    <row r="48" spans="1:5" x14ac:dyDescent="0.25">
      <c r="A48">
        <v>1180</v>
      </c>
      <c r="B48">
        <v>18</v>
      </c>
      <c r="C48" s="6">
        <f t="shared" si="0"/>
        <v>18</v>
      </c>
      <c r="D48">
        <v>50</v>
      </c>
      <c r="E48" s="6">
        <f t="shared" si="1"/>
        <v>50</v>
      </c>
    </row>
    <row r="49" spans="1:5" x14ac:dyDescent="0.25">
      <c r="A49">
        <v>1210</v>
      </c>
      <c r="B49">
        <v>3</v>
      </c>
      <c r="C49" s="6">
        <f t="shared" si="0"/>
        <v>3</v>
      </c>
      <c r="D49">
        <v>103</v>
      </c>
      <c r="E49" s="6">
        <f t="shared" si="1"/>
        <v>103</v>
      </c>
    </row>
    <row r="50" spans="1:5" x14ac:dyDescent="0.25">
      <c r="A50">
        <v>1233</v>
      </c>
      <c r="B50">
        <v>0</v>
      </c>
      <c r="C50" s="6">
        <f t="shared" si="0"/>
        <v>0</v>
      </c>
      <c r="D50">
        <v>206</v>
      </c>
      <c r="E50" s="6">
        <f t="shared" si="1"/>
        <v>206</v>
      </c>
    </row>
    <row r="51" spans="1:5" x14ac:dyDescent="0.25">
      <c r="A51">
        <v>1264</v>
      </c>
      <c r="B51">
        <v>1</v>
      </c>
      <c r="C51" s="6">
        <f t="shared" si="0"/>
        <v>1</v>
      </c>
      <c r="D51">
        <v>22</v>
      </c>
      <c r="E51" s="6">
        <f t="shared" si="1"/>
        <v>22</v>
      </c>
    </row>
    <row r="52" spans="1:5" x14ac:dyDescent="0.25">
      <c r="A52">
        <v>1288</v>
      </c>
      <c r="B52">
        <v>16</v>
      </c>
      <c r="C52" s="6">
        <f t="shared" si="0"/>
        <v>16</v>
      </c>
      <c r="D52">
        <v>29</v>
      </c>
      <c r="E52" s="6">
        <f t="shared" si="1"/>
        <v>29</v>
      </c>
    </row>
    <row r="53" spans="1:5" x14ac:dyDescent="0.25">
      <c r="A53">
        <v>1292</v>
      </c>
      <c r="B53">
        <v>0</v>
      </c>
      <c r="C53" s="6">
        <f t="shared" si="0"/>
        <v>0</v>
      </c>
      <c r="D53">
        <v>253</v>
      </c>
      <c r="E53" s="6">
        <f t="shared" si="1"/>
        <v>253</v>
      </c>
    </row>
    <row r="54" spans="1:5" x14ac:dyDescent="0.25">
      <c r="A54">
        <v>1294</v>
      </c>
      <c r="B54">
        <v>1</v>
      </c>
      <c r="C54" s="6">
        <f t="shared" si="0"/>
        <v>1</v>
      </c>
      <c r="D54">
        <v>869</v>
      </c>
      <c r="E54" s="6">
        <f t="shared" si="1"/>
        <v>869</v>
      </c>
    </row>
    <row r="55" spans="1:5" x14ac:dyDescent="0.25">
      <c r="A55">
        <v>1343</v>
      </c>
      <c r="B55">
        <v>0</v>
      </c>
      <c r="C55" s="6">
        <f t="shared" si="0"/>
        <v>0</v>
      </c>
      <c r="D55">
        <v>22</v>
      </c>
      <c r="E55" s="6">
        <f t="shared" si="1"/>
        <v>22</v>
      </c>
    </row>
    <row r="56" spans="1:5" x14ac:dyDescent="0.25">
      <c r="A56">
        <v>1353</v>
      </c>
      <c r="B56">
        <v>0</v>
      </c>
      <c r="C56" s="6">
        <f t="shared" si="0"/>
        <v>0</v>
      </c>
      <c r="D56">
        <v>357</v>
      </c>
      <c r="E56" s="6">
        <f t="shared" si="1"/>
        <v>357</v>
      </c>
    </row>
    <row r="57" spans="1:5" x14ac:dyDescent="0.25">
      <c r="A57">
        <v>1358</v>
      </c>
      <c r="B57">
        <v>0</v>
      </c>
      <c r="C57" s="6">
        <f t="shared" si="0"/>
        <v>0</v>
      </c>
      <c r="D57">
        <v>203</v>
      </c>
      <c r="E57" s="6">
        <f t="shared" si="1"/>
        <v>203</v>
      </c>
    </row>
    <row r="58" spans="1:5" x14ac:dyDescent="0.25">
      <c r="A58">
        <v>1429</v>
      </c>
      <c r="B58">
        <v>2</v>
      </c>
      <c r="C58" s="6">
        <f t="shared" si="0"/>
        <v>2</v>
      </c>
      <c r="D58">
        <v>81</v>
      </c>
      <c r="E58" s="6">
        <f t="shared" si="1"/>
        <v>81</v>
      </c>
    </row>
    <row r="59" spans="1:5" x14ac:dyDescent="0.25">
      <c r="A59">
        <v>1474</v>
      </c>
      <c r="B59">
        <v>1</v>
      </c>
      <c r="C59" s="6">
        <f t="shared" si="0"/>
        <v>1</v>
      </c>
      <c r="D59">
        <v>163</v>
      </c>
      <c r="E59" s="6">
        <f t="shared" si="1"/>
        <v>163</v>
      </c>
    </row>
    <row r="60" spans="1:5" x14ac:dyDescent="0.25">
      <c r="A60">
        <v>1491</v>
      </c>
      <c r="B60">
        <v>0</v>
      </c>
      <c r="C60" s="6">
        <f t="shared" si="0"/>
        <v>0</v>
      </c>
      <c r="D60">
        <v>36</v>
      </c>
      <c r="E60" s="6">
        <f t="shared" si="1"/>
        <v>36</v>
      </c>
    </row>
    <row r="61" spans="1:5" x14ac:dyDescent="0.25">
      <c r="A61">
        <v>1547</v>
      </c>
      <c r="B61">
        <v>4</v>
      </c>
      <c r="C61" s="6">
        <f t="shared" si="0"/>
        <v>4</v>
      </c>
      <c r="D61">
        <v>17</v>
      </c>
      <c r="E61" s="6">
        <f t="shared" si="1"/>
        <v>17</v>
      </c>
    </row>
    <row r="62" spans="1:5" x14ac:dyDescent="0.25">
      <c r="A62">
        <v>1552</v>
      </c>
      <c r="B62">
        <v>0</v>
      </c>
      <c r="C62" s="6">
        <f t="shared" si="0"/>
        <v>0</v>
      </c>
      <c r="D62">
        <v>145</v>
      </c>
      <c r="E62" s="6">
        <f t="shared" si="1"/>
        <v>145</v>
      </c>
    </row>
    <row r="63" spans="1:5" x14ac:dyDescent="0.25">
      <c r="A63">
        <v>1558</v>
      </c>
      <c r="B63">
        <v>1</v>
      </c>
      <c r="C63" s="6">
        <f t="shared" si="0"/>
        <v>1</v>
      </c>
      <c r="D63">
        <v>273</v>
      </c>
      <c r="E63" s="6">
        <f t="shared" si="1"/>
        <v>273</v>
      </c>
    </row>
    <row r="64" spans="1:5" x14ac:dyDescent="0.25">
      <c r="A64">
        <v>1623</v>
      </c>
      <c r="B64">
        <v>0</v>
      </c>
      <c r="C64" s="6">
        <f t="shared" si="0"/>
        <v>0</v>
      </c>
      <c r="D64">
        <v>134</v>
      </c>
      <c r="E64" s="6">
        <f t="shared" ref="E64:E126" si="2">IF(ABS(D64-$I$10)&gt;3*$I$15,"N/A",D64)</f>
        <v>134</v>
      </c>
    </row>
    <row r="65" spans="1:5" x14ac:dyDescent="0.25">
      <c r="A65">
        <v>1642</v>
      </c>
      <c r="B65">
        <v>4</v>
      </c>
      <c r="C65" s="6">
        <f t="shared" si="0"/>
        <v>4</v>
      </c>
      <c r="D65">
        <v>58</v>
      </c>
      <c r="E65" s="6">
        <f t="shared" si="2"/>
        <v>58</v>
      </c>
    </row>
    <row r="66" spans="1:5" x14ac:dyDescent="0.25">
      <c r="A66">
        <v>1668</v>
      </c>
      <c r="B66">
        <v>1</v>
      </c>
      <c r="C66" s="6">
        <f t="shared" ref="C66:C129" si="3">IF(ABS(B66-$I$2)&gt;3*$I$7,"N/A",B66)</f>
        <v>1</v>
      </c>
      <c r="D66">
        <v>292</v>
      </c>
      <c r="E66" s="6">
        <f t="shared" si="2"/>
        <v>292</v>
      </c>
    </row>
    <row r="67" spans="1:5" x14ac:dyDescent="0.25">
      <c r="A67">
        <v>1684</v>
      </c>
      <c r="B67">
        <v>16</v>
      </c>
      <c r="C67" s="6">
        <f t="shared" si="3"/>
        <v>16</v>
      </c>
      <c r="D67">
        <v>57</v>
      </c>
      <c r="E67" s="6">
        <f t="shared" si="2"/>
        <v>57</v>
      </c>
    </row>
    <row r="68" spans="1:5" x14ac:dyDescent="0.25">
      <c r="A68">
        <v>1688</v>
      </c>
      <c r="B68">
        <v>5</v>
      </c>
      <c r="C68" s="6">
        <f t="shared" si="3"/>
        <v>5</v>
      </c>
      <c r="D68">
        <v>34</v>
      </c>
      <c r="E68" s="6">
        <f t="shared" si="2"/>
        <v>34</v>
      </c>
    </row>
    <row r="69" spans="1:5" x14ac:dyDescent="0.25">
      <c r="A69">
        <v>1697</v>
      </c>
      <c r="B69">
        <v>0</v>
      </c>
      <c r="C69" s="6">
        <f t="shared" si="3"/>
        <v>0</v>
      </c>
      <c r="D69">
        <v>328</v>
      </c>
      <c r="E69" s="6">
        <f t="shared" si="2"/>
        <v>328</v>
      </c>
    </row>
    <row r="70" spans="1:5" x14ac:dyDescent="0.25">
      <c r="A70">
        <v>1722</v>
      </c>
      <c r="B70">
        <v>1</v>
      </c>
      <c r="C70" s="6">
        <f t="shared" si="3"/>
        <v>1</v>
      </c>
      <c r="D70">
        <v>186</v>
      </c>
      <c r="E70" s="6">
        <f t="shared" si="2"/>
        <v>186</v>
      </c>
    </row>
    <row r="71" spans="1:5" x14ac:dyDescent="0.25">
      <c r="A71">
        <v>1753</v>
      </c>
      <c r="B71">
        <v>1</v>
      </c>
      <c r="C71" s="6">
        <f t="shared" si="3"/>
        <v>1</v>
      </c>
      <c r="D71">
        <v>25</v>
      </c>
      <c r="E71" s="6">
        <f t="shared" si="2"/>
        <v>25</v>
      </c>
    </row>
    <row r="72" spans="1:5" x14ac:dyDescent="0.25">
      <c r="A72">
        <v>1771</v>
      </c>
      <c r="B72">
        <v>1</v>
      </c>
      <c r="C72" s="6">
        <f t="shared" si="3"/>
        <v>1</v>
      </c>
      <c r="D72">
        <v>58</v>
      </c>
      <c r="E72" s="6">
        <f t="shared" si="2"/>
        <v>58</v>
      </c>
    </row>
    <row r="73" spans="1:5" x14ac:dyDescent="0.25">
      <c r="A73">
        <v>1843</v>
      </c>
      <c r="B73">
        <v>6</v>
      </c>
      <c r="C73" s="6">
        <f t="shared" si="3"/>
        <v>6</v>
      </c>
      <c r="D73">
        <v>21</v>
      </c>
      <c r="E73" s="6">
        <f t="shared" si="2"/>
        <v>21</v>
      </c>
    </row>
    <row r="74" spans="1:5" x14ac:dyDescent="0.25">
      <c r="A74">
        <v>1843</v>
      </c>
      <c r="B74">
        <v>6</v>
      </c>
      <c r="C74" s="6">
        <f t="shared" si="3"/>
        <v>6</v>
      </c>
      <c r="D74">
        <v>23</v>
      </c>
      <c r="E74" s="6">
        <f t="shared" si="2"/>
        <v>23</v>
      </c>
    </row>
    <row r="75" spans="1:5" x14ac:dyDescent="0.25">
      <c r="A75">
        <v>1887</v>
      </c>
      <c r="B75">
        <v>0</v>
      </c>
      <c r="C75" s="6">
        <f t="shared" si="3"/>
        <v>0</v>
      </c>
      <c r="D75">
        <v>55</v>
      </c>
      <c r="E75" s="6">
        <f t="shared" si="2"/>
        <v>55</v>
      </c>
    </row>
    <row r="76" spans="1:5" x14ac:dyDescent="0.25">
      <c r="A76">
        <v>1922</v>
      </c>
      <c r="B76">
        <v>17</v>
      </c>
      <c r="C76" s="6">
        <f t="shared" si="3"/>
        <v>17</v>
      </c>
      <c r="D76">
        <v>26</v>
      </c>
      <c r="E76" s="6">
        <f t="shared" si="2"/>
        <v>26</v>
      </c>
    </row>
    <row r="77" spans="1:5" x14ac:dyDescent="0.25">
      <c r="A77">
        <v>2085</v>
      </c>
      <c r="B77">
        <v>3</v>
      </c>
      <c r="C77" s="6">
        <f t="shared" si="3"/>
        <v>3</v>
      </c>
      <c r="D77">
        <v>17</v>
      </c>
      <c r="E77" s="6">
        <f t="shared" si="2"/>
        <v>17</v>
      </c>
    </row>
    <row r="78" spans="1:5" x14ac:dyDescent="0.25">
      <c r="A78">
        <v>2099</v>
      </c>
      <c r="B78">
        <v>1</v>
      </c>
      <c r="C78" s="6">
        <f t="shared" si="3"/>
        <v>1</v>
      </c>
      <c r="D78">
        <v>27</v>
      </c>
      <c r="E78" s="6">
        <f t="shared" si="2"/>
        <v>27</v>
      </c>
    </row>
    <row r="79" spans="1:5" x14ac:dyDescent="0.25">
      <c r="A79">
        <v>2113</v>
      </c>
      <c r="B79">
        <v>1</v>
      </c>
      <c r="C79" s="6">
        <f t="shared" si="3"/>
        <v>1</v>
      </c>
      <c r="D79">
        <v>23</v>
      </c>
      <c r="E79" s="6">
        <f t="shared" si="2"/>
        <v>23</v>
      </c>
    </row>
    <row r="80" spans="1:5" x14ac:dyDescent="0.25">
      <c r="A80">
        <v>2129</v>
      </c>
      <c r="B80">
        <v>0</v>
      </c>
      <c r="C80" s="6">
        <f t="shared" si="3"/>
        <v>0</v>
      </c>
      <c r="D80">
        <v>87</v>
      </c>
      <c r="E80" s="6">
        <f t="shared" si="2"/>
        <v>87</v>
      </c>
    </row>
    <row r="81" spans="1:5" x14ac:dyDescent="0.25">
      <c r="A81">
        <v>2169</v>
      </c>
      <c r="B81">
        <v>0</v>
      </c>
      <c r="C81" s="6">
        <f t="shared" si="3"/>
        <v>0</v>
      </c>
      <c r="D81">
        <v>26</v>
      </c>
      <c r="E81" s="6">
        <f t="shared" si="2"/>
        <v>26</v>
      </c>
    </row>
    <row r="82" spans="1:5" x14ac:dyDescent="0.25">
      <c r="A82">
        <v>2172</v>
      </c>
      <c r="B82">
        <v>0</v>
      </c>
      <c r="C82" s="6">
        <f t="shared" si="3"/>
        <v>0</v>
      </c>
      <c r="D82">
        <v>22</v>
      </c>
      <c r="E82" s="6">
        <f t="shared" si="2"/>
        <v>22</v>
      </c>
    </row>
    <row r="83" spans="1:5" x14ac:dyDescent="0.25">
      <c r="A83">
        <v>2277</v>
      </c>
      <c r="B83">
        <v>2</v>
      </c>
      <c r="C83" s="6">
        <f t="shared" si="3"/>
        <v>2</v>
      </c>
      <c r="D83">
        <v>52</v>
      </c>
      <c r="E83" s="6">
        <f t="shared" si="2"/>
        <v>52</v>
      </c>
    </row>
    <row r="84" spans="1:5" x14ac:dyDescent="0.25">
      <c r="A84">
        <v>2291</v>
      </c>
      <c r="B84">
        <v>7</v>
      </c>
      <c r="C84" s="6">
        <f t="shared" si="3"/>
        <v>7</v>
      </c>
      <c r="D84">
        <v>226</v>
      </c>
      <c r="E84" s="6">
        <f t="shared" si="2"/>
        <v>226</v>
      </c>
    </row>
    <row r="85" spans="1:5" x14ac:dyDescent="0.25">
      <c r="A85">
        <v>2296</v>
      </c>
      <c r="B85">
        <v>1</v>
      </c>
      <c r="C85" s="6">
        <f t="shared" si="3"/>
        <v>1</v>
      </c>
      <c r="D85">
        <v>18</v>
      </c>
      <c r="E85" s="6">
        <f t="shared" si="2"/>
        <v>18</v>
      </c>
    </row>
    <row r="86" spans="1:5" x14ac:dyDescent="0.25">
      <c r="A86">
        <v>2298</v>
      </c>
      <c r="B86">
        <v>12</v>
      </c>
      <c r="C86" s="6">
        <f t="shared" si="3"/>
        <v>12</v>
      </c>
      <c r="D86">
        <v>55</v>
      </c>
      <c r="E86" s="6">
        <f t="shared" si="2"/>
        <v>55</v>
      </c>
    </row>
    <row r="87" spans="1:5" x14ac:dyDescent="0.25">
      <c r="A87">
        <v>2423</v>
      </c>
      <c r="B87">
        <v>5</v>
      </c>
      <c r="C87" s="6">
        <f t="shared" si="3"/>
        <v>5</v>
      </c>
      <c r="D87">
        <v>47</v>
      </c>
      <c r="E87" s="6">
        <f t="shared" si="2"/>
        <v>47</v>
      </c>
    </row>
    <row r="88" spans="1:5" x14ac:dyDescent="0.25">
      <c r="A88">
        <v>2424</v>
      </c>
      <c r="B88">
        <v>1</v>
      </c>
      <c r="C88" s="6">
        <f t="shared" si="3"/>
        <v>1</v>
      </c>
      <c r="D88">
        <v>35</v>
      </c>
      <c r="E88" s="6">
        <f t="shared" si="2"/>
        <v>35</v>
      </c>
    </row>
    <row r="89" spans="1:5" x14ac:dyDescent="0.25">
      <c r="A89">
        <v>2496</v>
      </c>
      <c r="B89">
        <v>15</v>
      </c>
      <c r="C89" s="6">
        <f t="shared" si="3"/>
        <v>15</v>
      </c>
      <c r="D89">
        <v>101</v>
      </c>
      <c r="E89" s="6">
        <f t="shared" si="2"/>
        <v>101</v>
      </c>
    </row>
    <row r="90" spans="1:5" x14ac:dyDescent="0.25">
      <c r="A90">
        <v>2532</v>
      </c>
      <c r="B90">
        <v>42</v>
      </c>
      <c r="C90" s="6">
        <f t="shared" si="3"/>
        <v>42</v>
      </c>
      <c r="D90">
        <v>2275</v>
      </c>
      <c r="E90" s="6">
        <f t="shared" si="2"/>
        <v>2275</v>
      </c>
    </row>
    <row r="91" spans="1:5" x14ac:dyDescent="0.25">
      <c r="A91">
        <v>2598</v>
      </c>
      <c r="B91">
        <v>18</v>
      </c>
      <c r="C91" s="6">
        <f t="shared" si="3"/>
        <v>18</v>
      </c>
      <c r="D91">
        <v>38</v>
      </c>
      <c r="E91" s="6">
        <f t="shared" si="2"/>
        <v>38</v>
      </c>
    </row>
    <row r="92" spans="1:5" x14ac:dyDescent="0.25">
      <c r="A92">
        <v>2632</v>
      </c>
      <c r="B92">
        <v>0</v>
      </c>
      <c r="C92" s="6">
        <f t="shared" si="3"/>
        <v>0</v>
      </c>
      <c r="D92">
        <v>90</v>
      </c>
      <c r="E92" s="6">
        <f t="shared" si="2"/>
        <v>90</v>
      </c>
    </row>
    <row r="93" spans="1:5" x14ac:dyDescent="0.25">
      <c r="A93">
        <v>2652</v>
      </c>
      <c r="B93">
        <v>38</v>
      </c>
      <c r="C93" s="6">
        <f t="shared" si="3"/>
        <v>38</v>
      </c>
      <c r="D93">
        <v>167</v>
      </c>
      <c r="E93" s="6">
        <f t="shared" si="2"/>
        <v>167</v>
      </c>
    </row>
    <row r="94" spans="1:5" x14ac:dyDescent="0.25">
      <c r="A94">
        <v>2670</v>
      </c>
      <c r="B94">
        <v>27</v>
      </c>
      <c r="C94" s="6">
        <f t="shared" si="3"/>
        <v>27</v>
      </c>
      <c r="D94">
        <v>1579</v>
      </c>
      <c r="E94" s="6">
        <f t="shared" si="2"/>
        <v>1579</v>
      </c>
    </row>
    <row r="95" spans="1:5" x14ac:dyDescent="0.25">
      <c r="A95">
        <v>2670</v>
      </c>
      <c r="B95">
        <v>27</v>
      </c>
      <c r="C95" s="6">
        <f t="shared" si="3"/>
        <v>27</v>
      </c>
      <c r="D95">
        <v>1583</v>
      </c>
      <c r="E95" s="6">
        <f t="shared" si="2"/>
        <v>1583</v>
      </c>
    </row>
    <row r="96" spans="1:5" x14ac:dyDescent="0.25">
      <c r="A96">
        <v>2672</v>
      </c>
      <c r="B96">
        <v>0</v>
      </c>
      <c r="C96" s="6">
        <f t="shared" si="3"/>
        <v>0</v>
      </c>
      <c r="D96">
        <v>39</v>
      </c>
      <c r="E96" s="6">
        <f t="shared" si="2"/>
        <v>39</v>
      </c>
    </row>
    <row r="97" spans="1:5" x14ac:dyDescent="0.25">
      <c r="A97">
        <v>2759</v>
      </c>
      <c r="B97">
        <v>2</v>
      </c>
      <c r="C97" s="6">
        <f t="shared" si="3"/>
        <v>2</v>
      </c>
      <c r="D97">
        <v>159</v>
      </c>
      <c r="E97" s="6">
        <f t="shared" si="2"/>
        <v>159</v>
      </c>
    </row>
    <row r="98" spans="1:5" x14ac:dyDescent="0.25">
      <c r="A98">
        <v>2759</v>
      </c>
      <c r="B98">
        <v>2</v>
      </c>
      <c r="C98" s="6">
        <f t="shared" si="3"/>
        <v>2</v>
      </c>
      <c r="D98">
        <v>158</v>
      </c>
      <c r="E98" s="6">
        <f t="shared" si="2"/>
        <v>158</v>
      </c>
    </row>
    <row r="99" spans="1:5" x14ac:dyDescent="0.25">
      <c r="A99">
        <v>2762</v>
      </c>
      <c r="B99">
        <v>0</v>
      </c>
      <c r="C99" s="6">
        <f t="shared" si="3"/>
        <v>0</v>
      </c>
      <c r="D99">
        <v>295</v>
      </c>
      <c r="E99" s="6">
        <f t="shared" si="2"/>
        <v>295</v>
      </c>
    </row>
    <row r="100" spans="1:5" x14ac:dyDescent="0.25">
      <c r="A100">
        <v>2820</v>
      </c>
      <c r="B100">
        <v>0</v>
      </c>
      <c r="C100" s="6">
        <f t="shared" si="3"/>
        <v>0</v>
      </c>
      <c r="D100">
        <v>15</v>
      </c>
      <c r="E100" s="6">
        <f t="shared" si="2"/>
        <v>15</v>
      </c>
    </row>
    <row r="101" spans="1:5" x14ac:dyDescent="0.25">
      <c r="A101">
        <v>2845</v>
      </c>
      <c r="B101">
        <v>6</v>
      </c>
      <c r="C101" s="6">
        <f t="shared" si="3"/>
        <v>6</v>
      </c>
      <c r="D101">
        <v>181</v>
      </c>
      <c r="E101" s="6">
        <f t="shared" si="2"/>
        <v>181</v>
      </c>
    </row>
    <row r="102" spans="1:5" x14ac:dyDescent="0.25">
      <c r="A102">
        <v>2902</v>
      </c>
      <c r="B102">
        <v>0</v>
      </c>
      <c r="C102" s="6">
        <f t="shared" si="3"/>
        <v>0</v>
      </c>
      <c r="D102">
        <v>1563</v>
      </c>
      <c r="E102" s="6">
        <f t="shared" si="2"/>
        <v>1563</v>
      </c>
    </row>
    <row r="103" spans="1:5" x14ac:dyDescent="0.25">
      <c r="A103">
        <v>2910</v>
      </c>
      <c r="B103">
        <v>0</v>
      </c>
      <c r="C103" s="6">
        <f t="shared" si="3"/>
        <v>0</v>
      </c>
      <c r="D103">
        <v>9</v>
      </c>
      <c r="E103" s="6">
        <f t="shared" si="2"/>
        <v>9</v>
      </c>
    </row>
    <row r="104" spans="1:5" x14ac:dyDescent="0.25">
      <c r="A104">
        <v>2926</v>
      </c>
      <c r="B104">
        <v>1</v>
      </c>
      <c r="C104" s="6">
        <f t="shared" si="3"/>
        <v>1</v>
      </c>
      <c r="D104">
        <v>645</v>
      </c>
      <c r="E104" s="6">
        <f t="shared" si="2"/>
        <v>645</v>
      </c>
    </row>
    <row r="105" spans="1:5" x14ac:dyDescent="0.25">
      <c r="A105">
        <v>2927</v>
      </c>
      <c r="B105">
        <v>0</v>
      </c>
      <c r="C105" s="6">
        <f t="shared" si="3"/>
        <v>0</v>
      </c>
      <c r="D105">
        <v>16</v>
      </c>
      <c r="E105" s="6">
        <f t="shared" si="2"/>
        <v>16</v>
      </c>
    </row>
    <row r="106" spans="1:5" x14ac:dyDescent="0.25">
      <c r="A106">
        <v>2941</v>
      </c>
      <c r="B106">
        <v>0</v>
      </c>
      <c r="C106" s="6">
        <f t="shared" si="3"/>
        <v>0</v>
      </c>
      <c r="D106">
        <v>14</v>
      </c>
      <c r="E106" s="6">
        <f t="shared" si="2"/>
        <v>14</v>
      </c>
    </row>
    <row r="107" spans="1:5" x14ac:dyDescent="0.25">
      <c r="A107">
        <v>2954</v>
      </c>
      <c r="B107">
        <v>0</v>
      </c>
      <c r="C107" s="6">
        <f t="shared" si="3"/>
        <v>0</v>
      </c>
      <c r="D107">
        <v>22</v>
      </c>
      <c r="E107" s="6">
        <f t="shared" si="2"/>
        <v>22</v>
      </c>
    </row>
    <row r="108" spans="1:5" x14ac:dyDescent="0.25">
      <c r="A108">
        <v>2957</v>
      </c>
      <c r="B108">
        <v>22</v>
      </c>
      <c r="C108" s="6">
        <f t="shared" si="3"/>
        <v>22</v>
      </c>
      <c r="D108">
        <v>80</v>
      </c>
      <c r="E108" s="6">
        <f t="shared" si="2"/>
        <v>80</v>
      </c>
    </row>
    <row r="109" spans="1:5" x14ac:dyDescent="0.25">
      <c r="A109">
        <v>2988</v>
      </c>
      <c r="B109">
        <v>6</v>
      </c>
      <c r="C109" s="6">
        <f t="shared" si="3"/>
        <v>6</v>
      </c>
      <c r="D109">
        <v>30</v>
      </c>
      <c r="E109" s="6">
        <f t="shared" si="2"/>
        <v>30</v>
      </c>
    </row>
    <row r="110" spans="1:5" x14ac:dyDescent="0.25">
      <c r="A110">
        <v>3034</v>
      </c>
      <c r="B110">
        <v>28</v>
      </c>
      <c r="C110" s="6">
        <f t="shared" si="3"/>
        <v>28</v>
      </c>
      <c r="D110">
        <v>176</v>
      </c>
      <c r="E110" s="6">
        <f t="shared" si="2"/>
        <v>176</v>
      </c>
    </row>
    <row r="111" spans="1:5" x14ac:dyDescent="0.25">
      <c r="A111">
        <v>3065</v>
      </c>
      <c r="B111">
        <v>0</v>
      </c>
      <c r="C111" s="6">
        <f t="shared" si="3"/>
        <v>0</v>
      </c>
      <c r="D111">
        <v>20</v>
      </c>
      <c r="E111" s="6">
        <f t="shared" si="2"/>
        <v>20</v>
      </c>
    </row>
    <row r="112" spans="1:5" x14ac:dyDescent="0.25">
      <c r="A112">
        <v>3086</v>
      </c>
      <c r="B112">
        <v>4</v>
      </c>
      <c r="C112" s="6">
        <f t="shared" si="3"/>
        <v>4</v>
      </c>
      <c r="D112">
        <v>43</v>
      </c>
      <c r="E112" s="6">
        <f t="shared" si="2"/>
        <v>43</v>
      </c>
    </row>
    <row r="113" spans="1:5" x14ac:dyDescent="0.25">
      <c r="A113">
        <v>3124</v>
      </c>
      <c r="B113">
        <v>0</v>
      </c>
      <c r="C113" s="6">
        <f t="shared" si="3"/>
        <v>0</v>
      </c>
      <c r="D113">
        <v>15</v>
      </c>
      <c r="E113" s="6">
        <f t="shared" si="2"/>
        <v>15</v>
      </c>
    </row>
    <row r="114" spans="1:5" x14ac:dyDescent="0.25">
      <c r="A114">
        <v>3205</v>
      </c>
      <c r="B114">
        <v>0</v>
      </c>
      <c r="C114" s="6">
        <f t="shared" si="3"/>
        <v>0</v>
      </c>
      <c r="D114">
        <v>15</v>
      </c>
      <c r="E114" s="6">
        <f t="shared" si="2"/>
        <v>15</v>
      </c>
    </row>
    <row r="115" spans="1:5" x14ac:dyDescent="0.25">
      <c r="A115">
        <v>3256</v>
      </c>
      <c r="B115">
        <v>7</v>
      </c>
      <c r="C115" s="6">
        <f t="shared" si="3"/>
        <v>7</v>
      </c>
      <c r="D115">
        <v>267</v>
      </c>
      <c r="E115" s="6">
        <f t="shared" si="2"/>
        <v>267</v>
      </c>
    </row>
    <row r="116" spans="1:5" x14ac:dyDescent="0.25">
      <c r="A116">
        <v>3262</v>
      </c>
      <c r="B116">
        <v>4</v>
      </c>
      <c r="C116" s="6">
        <f t="shared" si="3"/>
        <v>4</v>
      </c>
      <c r="D116">
        <v>220</v>
      </c>
      <c r="E116" s="6">
        <f t="shared" si="2"/>
        <v>220</v>
      </c>
    </row>
    <row r="117" spans="1:5" x14ac:dyDescent="0.25">
      <c r="A117">
        <v>3280</v>
      </c>
      <c r="B117">
        <v>3</v>
      </c>
      <c r="C117" s="6">
        <f t="shared" si="3"/>
        <v>3</v>
      </c>
      <c r="D117">
        <v>133</v>
      </c>
      <c r="E117" s="6">
        <f t="shared" si="2"/>
        <v>133</v>
      </c>
    </row>
    <row r="118" spans="1:5" x14ac:dyDescent="0.25">
      <c r="A118">
        <v>3312</v>
      </c>
      <c r="B118">
        <v>11</v>
      </c>
      <c r="C118" s="6">
        <f t="shared" si="3"/>
        <v>11</v>
      </c>
      <c r="D118">
        <v>601</v>
      </c>
      <c r="E118" s="6">
        <f t="shared" si="2"/>
        <v>601</v>
      </c>
    </row>
    <row r="119" spans="1:5" x14ac:dyDescent="0.25">
      <c r="A119">
        <v>3312</v>
      </c>
      <c r="B119">
        <v>11</v>
      </c>
      <c r="C119" s="6">
        <f t="shared" si="3"/>
        <v>11</v>
      </c>
      <c r="D119">
        <v>602</v>
      </c>
      <c r="E119" s="6">
        <f t="shared" si="2"/>
        <v>602</v>
      </c>
    </row>
    <row r="120" spans="1:5" x14ac:dyDescent="0.25">
      <c r="A120">
        <v>3323</v>
      </c>
      <c r="B120">
        <v>30</v>
      </c>
      <c r="C120" s="6">
        <f t="shared" si="3"/>
        <v>30</v>
      </c>
      <c r="D120">
        <v>56</v>
      </c>
      <c r="E120" s="6">
        <f t="shared" si="2"/>
        <v>56</v>
      </c>
    </row>
    <row r="121" spans="1:5" x14ac:dyDescent="0.25">
      <c r="A121">
        <v>3329</v>
      </c>
      <c r="B121">
        <v>5</v>
      </c>
      <c r="C121" s="6">
        <f t="shared" si="3"/>
        <v>5</v>
      </c>
      <c r="D121">
        <v>94</v>
      </c>
      <c r="E121" s="6">
        <f t="shared" si="2"/>
        <v>94</v>
      </c>
    </row>
    <row r="122" spans="1:5" x14ac:dyDescent="0.25">
      <c r="A122">
        <v>3343</v>
      </c>
      <c r="B122">
        <v>3</v>
      </c>
      <c r="C122" s="6">
        <f t="shared" si="3"/>
        <v>3</v>
      </c>
      <c r="D122">
        <v>1513</v>
      </c>
      <c r="E122" s="6">
        <f t="shared" si="2"/>
        <v>1513</v>
      </c>
    </row>
    <row r="123" spans="1:5" x14ac:dyDescent="0.25">
      <c r="A123">
        <v>3352</v>
      </c>
      <c r="B123">
        <v>0</v>
      </c>
      <c r="C123" s="6">
        <f t="shared" si="3"/>
        <v>0</v>
      </c>
      <c r="D123">
        <v>40</v>
      </c>
      <c r="E123" s="6">
        <f t="shared" si="2"/>
        <v>40</v>
      </c>
    </row>
    <row r="124" spans="1:5" x14ac:dyDescent="0.25">
      <c r="A124">
        <v>3393</v>
      </c>
      <c r="B124">
        <v>0</v>
      </c>
      <c r="C124" s="6">
        <f t="shared" si="3"/>
        <v>0</v>
      </c>
      <c r="D124">
        <v>129</v>
      </c>
      <c r="E124" s="6">
        <f t="shared" si="2"/>
        <v>129</v>
      </c>
    </row>
    <row r="125" spans="1:5" x14ac:dyDescent="0.25">
      <c r="A125">
        <v>3400</v>
      </c>
      <c r="B125">
        <v>6</v>
      </c>
      <c r="C125" s="6">
        <f t="shared" si="3"/>
        <v>6</v>
      </c>
      <c r="D125">
        <v>68</v>
      </c>
      <c r="E125" s="6">
        <f t="shared" si="2"/>
        <v>68</v>
      </c>
    </row>
    <row r="126" spans="1:5" x14ac:dyDescent="0.25">
      <c r="A126">
        <v>3405</v>
      </c>
      <c r="B126">
        <v>1</v>
      </c>
      <c r="C126" s="6">
        <f t="shared" si="3"/>
        <v>1</v>
      </c>
      <c r="D126">
        <v>145</v>
      </c>
      <c r="E126" s="6">
        <f t="shared" si="2"/>
        <v>145</v>
      </c>
    </row>
    <row r="127" spans="1:5" x14ac:dyDescent="0.25">
      <c r="A127">
        <v>3427</v>
      </c>
      <c r="B127">
        <v>5</v>
      </c>
      <c r="C127" s="6">
        <f t="shared" si="3"/>
        <v>5</v>
      </c>
      <c r="D127">
        <v>26</v>
      </c>
      <c r="E127" s="6">
        <f t="shared" ref="E127:E185" si="4">IF(ABS(D127-$I$10)&gt;3*$I$15,"N/A",D127)</f>
        <v>26</v>
      </c>
    </row>
    <row r="128" spans="1:5" x14ac:dyDescent="0.25">
      <c r="A128">
        <v>3440</v>
      </c>
      <c r="B128">
        <v>7</v>
      </c>
      <c r="C128" s="6">
        <f t="shared" si="3"/>
        <v>7</v>
      </c>
      <c r="D128">
        <v>109</v>
      </c>
      <c r="E128" s="6">
        <f t="shared" si="4"/>
        <v>109</v>
      </c>
    </row>
    <row r="129" spans="1:5" x14ac:dyDescent="0.25">
      <c r="A129">
        <v>3442</v>
      </c>
      <c r="B129">
        <v>1</v>
      </c>
      <c r="C129" s="6">
        <f t="shared" si="3"/>
        <v>1</v>
      </c>
      <c r="D129">
        <v>19</v>
      </c>
      <c r="E129" s="6">
        <f t="shared" si="4"/>
        <v>19</v>
      </c>
    </row>
    <row r="130" spans="1:5" x14ac:dyDescent="0.25">
      <c r="A130">
        <v>3525</v>
      </c>
      <c r="B130">
        <v>0</v>
      </c>
      <c r="C130" s="6">
        <f t="shared" ref="C130:C193" si="5">IF(ABS(B130-$I$2)&gt;3*$I$7,"N/A",B130)</f>
        <v>0</v>
      </c>
      <c r="D130">
        <v>8</v>
      </c>
      <c r="E130" s="6">
        <f t="shared" si="4"/>
        <v>8</v>
      </c>
    </row>
    <row r="131" spans="1:5" x14ac:dyDescent="0.25">
      <c r="A131">
        <v>3543</v>
      </c>
      <c r="B131">
        <v>29</v>
      </c>
      <c r="C131" s="6">
        <f t="shared" si="5"/>
        <v>29</v>
      </c>
      <c r="D131">
        <v>66</v>
      </c>
      <c r="E131" s="6">
        <f t="shared" si="4"/>
        <v>66</v>
      </c>
    </row>
    <row r="132" spans="1:5" x14ac:dyDescent="0.25">
      <c r="A132">
        <v>3543</v>
      </c>
      <c r="B132">
        <v>29</v>
      </c>
      <c r="C132" s="6">
        <f t="shared" si="5"/>
        <v>29</v>
      </c>
      <c r="D132">
        <v>67</v>
      </c>
      <c r="E132" s="6">
        <f t="shared" si="4"/>
        <v>67</v>
      </c>
    </row>
    <row r="133" spans="1:5" x14ac:dyDescent="0.25">
      <c r="A133">
        <v>3564</v>
      </c>
      <c r="B133">
        <v>0</v>
      </c>
      <c r="C133" s="6">
        <f t="shared" si="5"/>
        <v>0</v>
      </c>
      <c r="D133">
        <v>118</v>
      </c>
      <c r="E133" s="6">
        <f t="shared" si="4"/>
        <v>118</v>
      </c>
    </row>
    <row r="134" spans="1:5" x14ac:dyDescent="0.25">
      <c r="A134">
        <v>3646</v>
      </c>
      <c r="B134">
        <v>0</v>
      </c>
      <c r="C134" s="6">
        <f t="shared" si="5"/>
        <v>0</v>
      </c>
      <c r="D134">
        <v>38</v>
      </c>
      <c r="E134" s="6">
        <f t="shared" si="4"/>
        <v>38</v>
      </c>
    </row>
    <row r="135" spans="1:5" x14ac:dyDescent="0.25">
      <c r="A135">
        <v>3711</v>
      </c>
      <c r="B135">
        <v>14</v>
      </c>
      <c r="C135" s="6">
        <f t="shared" si="5"/>
        <v>14</v>
      </c>
      <c r="D135">
        <v>165</v>
      </c>
      <c r="E135" s="6">
        <f t="shared" si="4"/>
        <v>165</v>
      </c>
    </row>
    <row r="136" spans="1:5" x14ac:dyDescent="0.25">
      <c r="A136">
        <v>3786</v>
      </c>
      <c r="B136">
        <v>0</v>
      </c>
      <c r="C136" s="6">
        <f t="shared" si="5"/>
        <v>0</v>
      </c>
      <c r="D136">
        <v>110</v>
      </c>
      <c r="E136" s="6">
        <f t="shared" si="4"/>
        <v>110</v>
      </c>
    </row>
    <row r="137" spans="1:5" x14ac:dyDescent="0.25">
      <c r="A137">
        <v>3788</v>
      </c>
      <c r="B137">
        <v>0</v>
      </c>
      <c r="C137" s="6">
        <f t="shared" si="5"/>
        <v>0</v>
      </c>
      <c r="D137">
        <v>67</v>
      </c>
      <c r="E137" s="6">
        <f t="shared" si="4"/>
        <v>67</v>
      </c>
    </row>
    <row r="138" spans="1:5" x14ac:dyDescent="0.25">
      <c r="A138">
        <v>3789</v>
      </c>
      <c r="B138">
        <v>0</v>
      </c>
      <c r="C138" s="6">
        <f t="shared" si="5"/>
        <v>0</v>
      </c>
      <c r="D138">
        <v>26</v>
      </c>
      <c r="E138" s="6">
        <f t="shared" si="4"/>
        <v>26</v>
      </c>
    </row>
    <row r="139" spans="1:5" x14ac:dyDescent="0.25">
      <c r="A139">
        <v>3798</v>
      </c>
      <c r="B139">
        <v>1</v>
      </c>
      <c r="C139" s="6">
        <f t="shared" si="5"/>
        <v>1</v>
      </c>
      <c r="D139">
        <v>17</v>
      </c>
      <c r="E139" s="6">
        <f t="shared" si="4"/>
        <v>17</v>
      </c>
    </row>
    <row r="140" spans="1:5" x14ac:dyDescent="0.25">
      <c r="A140">
        <v>3801</v>
      </c>
      <c r="B140">
        <v>2</v>
      </c>
      <c r="C140" s="6">
        <f t="shared" si="5"/>
        <v>2</v>
      </c>
      <c r="D140">
        <v>272</v>
      </c>
      <c r="E140" s="6">
        <f t="shared" si="4"/>
        <v>272</v>
      </c>
    </row>
    <row r="141" spans="1:5" x14ac:dyDescent="0.25">
      <c r="A141">
        <v>3829</v>
      </c>
      <c r="B141">
        <v>2</v>
      </c>
      <c r="C141" s="6">
        <f t="shared" si="5"/>
        <v>2</v>
      </c>
      <c r="D141">
        <v>32</v>
      </c>
      <c r="E141" s="6">
        <f t="shared" si="4"/>
        <v>32</v>
      </c>
    </row>
    <row r="142" spans="1:5" x14ac:dyDescent="0.25">
      <c r="A142">
        <v>3844</v>
      </c>
      <c r="B142">
        <v>5</v>
      </c>
      <c r="C142" s="6">
        <f t="shared" si="5"/>
        <v>5</v>
      </c>
      <c r="D142">
        <v>22</v>
      </c>
      <c r="E142" s="6">
        <f t="shared" si="4"/>
        <v>22</v>
      </c>
    </row>
    <row r="143" spans="1:5" x14ac:dyDescent="0.25">
      <c r="A143">
        <v>3874</v>
      </c>
      <c r="B143">
        <v>1</v>
      </c>
      <c r="C143" s="6">
        <f t="shared" si="5"/>
        <v>1</v>
      </c>
      <c r="D143">
        <v>328</v>
      </c>
      <c r="E143" s="6">
        <f t="shared" si="4"/>
        <v>328</v>
      </c>
    </row>
    <row r="144" spans="1:5" x14ac:dyDescent="0.25">
      <c r="A144">
        <v>3907</v>
      </c>
      <c r="B144">
        <v>0</v>
      </c>
      <c r="C144" s="6">
        <f t="shared" si="5"/>
        <v>0</v>
      </c>
      <c r="D144">
        <v>126</v>
      </c>
      <c r="E144" s="6">
        <f t="shared" si="4"/>
        <v>126</v>
      </c>
    </row>
    <row r="145" spans="1:5" x14ac:dyDescent="0.25">
      <c r="A145">
        <v>3912</v>
      </c>
      <c r="B145">
        <v>9</v>
      </c>
      <c r="C145" s="6">
        <f t="shared" si="5"/>
        <v>9</v>
      </c>
      <c r="D145">
        <v>396</v>
      </c>
      <c r="E145" s="6">
        <f t="shared" si="4"/>
        <v>396</v>
      </c>
    </row>
    <row r="146" spans="1:5" x14ac:dyDescent="0.25">
      <c r="A146">
        <v>3933</v>
      </c>
      <c r="B146">
        <v>33</v>
      </c>
      <c r="C146" s="6">
        <f t="shared" si="5"/>
        <v>33</v>
      </c>
      <c r="D146">
        <v>21</v>
      </c>
      <c r="E146" s="6">
        <f t="shared" si="4"/>
        <v>21</v>
      </c>
    </row>
    <row r="147" spans="1:5" x14ac:dyDescent="0.25">
      <c r="A147">
        <v>3933</v>
      </c>
      <c r="B147">
        <v>33</v>
      </c>
      <c r="C147" s="6">
        <f t="shared" si="5"/>
        <v>33</v>
      </c>
      <c r="D147">
        <v>20</v>
      </c>
      <c r="E147" s="6">
        <f t="shared" si="4"/>
        <v>20</v>
      </c>
    </row>
    <row r="148" spans="1:5" x14ac:dyDescent="0.25">
      <c r="A148">
        <v>3934</v>
      </c>
      <c r="B148">
        <v>4</v>
      </c>
      <c r="C148" s="6">
        <f t="shared" si="5"/>
        <v>4</v>
      </c>
      <c r="D148">
        <v>157</v>
      </c>
      <c r="E148" s="6">
        <f t="shared" si="4"/>
        <v>157</v>
      </c>
    </row>
    <row r="149" spans="1:5" x14ac:dyDescent="0.25">
      <c r="A149">
        <v>3989</v>
      </c>
      <c r="B149">
        <v>0</v>
      </c>
      <c r="C149" s="6">
        <f t="shared" si="5"/>
        <v>0</v>
      </c>
      <c r="D149">
        <v>236</v>
      </c>
      <c r="E149" s="6">
        <f t="shared" si="4"/>
        <v>236</v>
      </c>
    </row>
    <row r="150" spans="1:5" x14ac:dyDescent="0.25">
      <c r="A150">
        <v>4065</v>
      </c>
      <c r="B150">
        <v>0</v>
      </c>
      <c r="C150" s="6">
        <f t="shared" si="5"/>
        <v>0</v>
      </c>
      <c r="D150">
        <v>47</v>
      </c>
      <c r="E150" s="6">
        <f t="shared" si="4"/>
        <v>47</v>
      </c>
    </row>
    <row r="151" spans="1:5" x14ac:dyDescent="0.25">
      <c r="A151">
        <v>4085</v>
      </c>
      <c r="B151">
        <v>19</v>
      </c>
      <c r="C151" s="6">
        <f t="shared" si="5"/>
        <v>19</v>
      </c>
      <c r="D151">
        <v>31</v>
      </c>
      <c r="E151" s="6">
        <f t="shared" si="4"/>
        <v>31</v>
      </c>
    </row>
    <row r="152" spans="1:5" x14ac:dyDescent="0.25">
      <c r="A152">
        <v>4117</v>
      </c>
      <c r="B152">
        <v>0</v>
      </c>
      <c r="C152" s="6">
        <f t="shared" si="5"/>
        <v>0</v>
      </c>
      <c r="D152">
        <v>275</v>
      </c>
      <c r="E152" s="6">
        <f t="shared" si="4"/>
        <v>275</v>
      </c>
    </row>
    <row r="153" spans="1:5" x14ac:dyDescent="0.25">
      <c r="A153">
        <v>4118</v>
      </c>
      <c r="B153">
        <v>0</v>
      </c>
      <c r="C153" s="6">
        <f t="shared" si="5"/>
        <v>0</v>
      </c>
      <c r="D153">
        <v>1321</v>
      </c>
      <c r="E153" s="6">
        <f t="shared" si="4"/>
        <v>1321</v>
      </c>
    </row>
    <row r="154" spans="1:5" x14ac:dyDescent="0.25">
      <c r="A154">
        <v>4164</v>
      </c>
      <c r="B154">
        <v>16</v>
      </c>
      <c r="C154" s="6">
        <f t="shared" si="5"/>
        <v>16</v>
      </c>
      <c r="D154">
        <v>154</v>
      </c>
      <c r="E154" s="6">
        <f t="shared" si="4"/>
        <v>154</v>
      </c>
    </row>
    <row r="155" spans="1:5" x14ac:dyDescent="0.25">
      <c r="A155">
        <v>4176</v>
      </c>
      <c r="B155">
        <v>11</v>
      </c>
      <c r="C155" s="6">
        <f t="shared" si="5"/>
        <v>11</v>
      </c>
      <c r="D155">
        <v>235</v>
      </c>
      <c r="E155" s="6">
        <f t="shared" si="4"/>
        <v>235</v>
      </c>
    </row>
    <row r="156" spans="1:5" x14ac:dyDescent="0.25">
      <c r="A156">
        <v>4184</v>
      </c>
      <c r="B156">
        <v>0</v>
      </c>
      <c r="C156" s="6">
        <f t="shared" si="5"/>
        <v>0</v>
      </c>
      <c r="D156">
        <v>348</v>
      </c>
      <c r="E156" s="6">
        <f t="shared" si="4"/>
        <v>348</v>
      </c>
    </row>
    <row r="157" spans="1:5" x14ac:dyDescent="0.25">
      <c r="A157">
        <v>4198</v>
      </c>
      <c r="B157">
        <v>0</v>
      </c>
      <c r="C157" s="6">
        <f t="shared" si="5"/>
        <v>0</v>
      </c>
      <c r="D157">
        <v>126</v>
      </c>
      <c r="E157" s="6">
        <f t="shared" si="4"/>
        <v>126</v>
      </c>
    </row>
    <row r="158" spans="1:5" x14ac:dyDescent="0.25">
      <c r="A158">
        <v>4218</v>
      </c>
      <c r="B158">
        <v>3</v>
      </c>
      <c r="C158" s="6">
        <f t="shared" si="5"/>
        <v>3</v>
      </c>
      <c r="D158">
        <v>557</v>
      </c>
      <c r="E158" s="6">
        <f t="shared" si="4"/>
        <v>557</v>
      </c>
    </row>
    <row r="159" spans="1:5" x14ac:dyDescent="0.25">
      <c r="A159">
        <v>4229</v>
      </c>
      <c r="B159">
        <v>12</v>
      </c>
      <c r="C159" s="6">
        <f t="shared" si="5"/>
        <v>12</v>
      </c>
      <c r="D159">
        <v>121</v>
      </c>
      <c r="E159" s="6">
        <f t="shared" si="4"/>
        <v>121</v>
      </c>
    </row>
    <row r="160" spans="1:5" x14ac:dyDescent="0.25">
      <c r="A160">
        <v>4237</v>
      </c>
      <c r="B160">
        <v>0</v>
      </c>
      <c r="C160" s="6">
        <f t="shared" si="5"/>
        <v>0</v>
      </c>
      <c r="D160">
        <v>70</v>
      </c>
      <c r="E160" s="6">
        <f t="shared" si="4"/>
        <v>70</v>
      </c>
    </row>
    <row r="161" spans="1:5" x14ac:dyDescent="0.25">
      <c r="A161">
        <v>4471</v>
      </c>
      <c r="B161">
        <v>3</v>
      </c>
      <c r="C161" s="6">
        <f t="shared" si="5"/>
        <v>3</v>
      </c>
      <c r="D161">
        <v>98</v>
      </c>
      <c r="E161" s="6">
        <f t="shared" si="4"/>
        <v>98</v>
      </c>
    </row>
    <row r="162" spans="1:5" x14ac:dyDescent="0.25">
      <c r="A162">
        <v>4483</v>
      </c>
      <c r="B162">
        <v>0</v>
      </c>
      <c r="C162" s="6">
        <f t="shared" si="5"/>
        <v>0</v>
      </c>
      <c r="D162">
        <v>184</v>
      </c>
      <c r="E162" s="6">
        <f t="shared" si="4"/>
        <v>184</v>
      </c>
    </row>
    <row r="163" spans="1:5" x14ac:dyDescent="0.25">
      <c r="A163">
        <v>4630</v>
      </c>
      <c r="B163">
        <v>6</v>
      </c>
      <c r="C163" s="6">
        <f t="shared" si="5"/>
        <v>6</v>
      </c>
      <c r="D163">
        <v>88</v>
      </c>
      <c r="E163" s="6">
        <f t="shared" si="4"/>
        <v>88</v>
      </c>
    </row>
    <row r="164" spans="1:5" x14ac:dyDescent="0.25">
      <c r="A164">
        <v>4658</v>
      </c>
      <c r="B164">
        <v>3</v>
      </c>
      <c r="C164" s="6">
        <f t="shared" si="5"/>
        <v>3</v>
      </c>
      <c r="D164">
        <v>574</v>
      </c>
      <c r="E164" s="6">
        <f t="shared" si="4"/>
        <v>574</v>
      </c>
    </row>
    <row r="165" spans="1:5" x14ac:dyDescent="0.25">
      <c r="A165">
        <v>4667</v>
      </c>
      <c r="B165">
        <v>0</v>
      </c>
      <c r="C165" s="6">
        <f t="shared" si="5"/>
        <v>0</v>
      </c>
      <c r="D165">
        <v>44</v>
      </c>
      <c r="E165" s="6">
        <f t="shared" si="4"/>
        <v>44</v>
      </c>
    </row>
    <row r="166" spans="1:5" x14ac:dyDescent="0.25">
      <c r="A166">
        <v>4693</v>
      </c>
      <c r="B166">
        <v>5</v>
      </c>
      <c r="C166" s="6">
        <f t="shared" si="5"/>
        <v>5</v>
      </c>
      <c r="D166">
        <v>228</v>
      </c>
      <c r="E166" s="6">
        <f t="shared" si="4"/>
        <v>228</v>
      </c>
    </row>
    <row r="167" spans="1:5" x14ac:dyDescent="0.25">
      <c r="A167">
        <v>4736</v>
      </c>
      <c r="B167">
        <v>7</v>
      </c>
      <c r="C167" s="6">
        <f t="shared" si="5"/>
        <v>7</v>
      </c>
      <c r="D167">
        <v>24</v>
      </c>
      <c r="E167" s="6">
        <f t="shared" si="4"/>
        <v>24</v>
      </c>
    </row>
    <row r="168" spans="1:5" x14ac:dyDescent="0.25">
      <c r="A168">
        <v>4739</v>
      </c>
      <c r="B168">
        <v>12</v>
      </c>
      <c r="C168" s="6">
        <f t="shared" si="5"/>
        <v>12</v>
      </c>
      <c r="D168">
        <v>55</v>
      </c>
      <c r="E168" s="6">
        <f t="shared" si="4"/>
        <v>55</v>
      </c>
    </row>
    <row r="169" spans="1:5" x14ac:dyDescent="0.25">
      <c r="A169">
        <v>4768</v>
      </c>
      <c r="B169">
        <v>3</v>
      </c>
      <c r="C169" s="6">
        <f t="shared" si="5"/>
        <v>3</v>
      </c>
      <c r="D169">
        <v>18</v>
      </c>
      <c r="E169" s="6">
        <f t="shared" si="4"/>
        <v>18</v>
      </c>
    </row>
    <row r="170" spans="1:5" x14ac:dyDescent="0.25">
      <c r="A170">
        <v>4800</v>
      </c>
      <c r="B170">
        <v>1</v>
      </c>
      <c r="C170" s="6">
        <f t="shared" si="5"/>
        <v>1</v>
      </c>
      <c r="D170">
        <v>22</v>
      </c>
      <c r="E170" s="6">
        <f t="shared" si="4"/>
        <v>22</v>
      </c>
    </row>
    <row r="171" spans="1:5" x14ac:dyDescent="0.25">
      <c r="A171">
        <v>4832</v>
      </c>
      <c r="B171">
        <v>27</v>
      </c>
      <c r="C171" s="6">
        <f t="shared" si="5"/>
        <v>27</v>
      </c>
      <c r="D171">
        <v>553</v>
      </c>
      <c r="E171" s="6">
        <f t="shared" si="4"/>
        <v>553</v>
      </c>
    </row>
    <row r="172" spans="1:5" x14ac:dyDescent="0.25">
      <c r="A172">
        <v>4880</v>
      </c>
      <c r="B172">
        <v>10</v>
      </c>
      <c r="C172" s="6">
        <f t="shared" si="5"/>
        <v>10</v>
      </c>
      <c r="D172">
        <v>40</v>
      </c>
      <c r="E172" s="6">
        <f t="shared" si="4"/>
        <v>40</v>
      </c>
    </row>
    <row r="173" spans="1:5" x14ac:dyDescent="0.25">
      <c r="A173">
        <v>4904</v>
      </c>
      <c r="B173">
        <v>27</v>
      </c>
      <c r="C173" s="6">
        <f t="shared" si="5"/>
        <v>27</v>
      </c>
      <c r="D173">
        <v>970</v>
      </c>
      <c r="E173" s="6">
        <f t="shared" si="4"/>
        <v>970</v>
      </c>
    </row>
    <row r="174" spans="1:5" x14ac:dyDescent="0.25">
      <c r="A174">
        <v>4935</v>
      </c>
      <c r="B174">
        <v>0</v>
      </c>
      <c r="C174" s="6">
        <f t="shared" si="5"/>
        <v>0</v>
      </c>
      <c r="D174">
        <v>12</v>
      </c>
      <c r="E174" s="6">
        <f t="shared" si="4"/>
        <v>12</v>
      </c>
    </row>
    <row r="175" spans="1:5" x14ac:dyDescent="0.25">
      <c r="A175">
        <v>4937</v>
      </c>
      <c r="B175">
        <v>33</v>
      </c>
      <c r="C175" s="6">
        <f t="shared" si="5"/>
        <v>33</v>
      </c>
      <c r="D175">
        <v>127</v>
      </c>
      <c r="E175" s="6">
        <f t="shared" si="4"/>
        <v>127</v>
      </c>
    </row>
    <row r="176" spans="1:5" x14ac:dyDescent="0.25">
      <c r="A176">
        <v>4960</v>
      </c>
      <c r="B176">
        <v>10</v>
      </c>
      <c r="C176" s="6">
        <f t="shared" si="5"/>
        <v>10</v>
      </c>
      <c r="D176">
        <v>53</v>
      </c>
      <c r="E176" s="6">
        <f t="shared" si="4"/>
        <v>53</v>
      </c>
    </row>
    <row r="177" spans="1:5" x14ac:dyDescent="0.25">
      <c r="A177">
        <v>4973</v>
      </c>
      <c r="B177">
        <v>11</v>
      </c>
      <c r="C177" s="6">
        <f t="shared" si="5"/>
        <v>11</v>
      </c>
      <c r="D177">
        <v>74</v>
      </c>
      <c r="E177" s="6">
        <f t="shared" si="4"/>
        <v>74</v>
      </c>
    </row>
    <row r="178" spans="1:5" x14ac:dyDescent="0.25">
      <c r="A178">
        <v>4982</v>
      </c>
      <c r="B178">
        <v>0</v>
      </c>
      <c r="C178" s="6">
        <f t="shared" si="5"/>
        <v>0</v>
      </c>
      <c r="D178">
        <v>137</v>
      </c>
      <c r="E178" s="6">
        <f t="shared" si="4"/>
        <v>137</v>
      </c>
    </row>
    <row r="179" spans="1:5" x14ac:dyDescent="0.25">
      <c r="A179">
        <v>5045</v>
      </c>
      <c r="B179">
        <v>0</v>
      </c>
      <c r="C179" s="6">
        <f t="shared" si="5"/>
        <v>0</v>
      </c>
      <c r="D179">
        <v>168</v>
      </c>
      <c r="E179" s="6">
        <f t="shared" si="4"/>
        <v>168</v>
      </c>
    </row>
    <row r="180" spans="1:5" x14ac:dyDescent="0.25">
      <c r="A180">
        <v>5106</v>
      </c>
      <c r="B180">
        <v>41</v>
      </c>
      <c r="C180" s="6">
        <f t="shared" si="5"/>
        <v>41</v>
      </c>
      <c r="D180">
        <v>37</v>
      </c>
      <c r="E180" s="6">
        <f t="shared" si="4"/>
        <v>37</v>
      </c>
    </row>
    <row r="181" spans="1:5" x14ac:dyDescent="0.25">
      <c r="A181">
        <v>5148</v>
      </c>
      <c r="B181">
        <v>2</v>
      </c>
      <c r="C181" s="6">
        <f t="shared" si="5"/>
        <v>2</v>
      </c>
      <c r="D181">
        <v>26</v>
      </c>
      <c r="E181" s="6">
        <f t="shared" si="4"/>
        <v>26</v>
      </c>
    </row>
    <row r="182" spans="1:5" x14ac:dyDescent="0.25">
      <c r="A182">
        <v>5252</v>
      </c>
      <c r="B182">
        <v>2</v>
      </c>
      <c r="C182" s="6">
        <f t="shared" si="5"/>
        <v>2</v>
      </c>
      <c r="D182">
        <v>616</v>
      </c>
      <c r="E182" s="6">
        <f t="shared" si="4"/>
        <v>616</v>
      </c>
    </row>
    <row r="183" spans="1:5" x14ac:dyDescent="0.25">
      <c r="A183">
        <v>5335</v>
      </c>
      <c r="B183">
        <v>3</v>
      </c>
      <c r="C183" s="6">
        <f t="shared" si="5"/>
        <v>3</v>
      </c>
      <c r="D183">
        <v>139</v>
      </c>
      <c r="E183" s="6">
        <f t="shared" si="4"/>
        <v>139</v>
      </c>
    </row>
    <row r="184" spans="1:5" x14ac:dyDescent="0.25">
      <c r="A184">
        <v>5365</v>
      </c>
      <c r="B184">
        <v>1</v>
      </c>
      <c r="C184" s="6">
        <f t="shared" si="5"/>
        <v>1</v>
      </c>
      <c r="D184">
        <v>46</v>
      </c>
      <c r="E184" s="6">
        <f t="shared" si="4"/>
        <v>46</v>
      </c>
    </row>
    <row r="185" spans="1:5" x14ac:dyDescent="0.25">
      <c r="A185">
        <v>5366</v>
      </c>
      <c r="B185">
        <v>0</v>
      </c>
      <c r="C185" s="6">
        <f t="shared" si="5"/>
        <v>0</v>
      </c>
      <c r="D185">
        <v>36</v>
      </c>
      <c r="E185" s="6">
        <f t="shared" si="4"/>
        <v>36</v>
      </c>
    </row>
    <row r="186" spans="1:5" x14ac:dyDescent="0.25">
      <c r="A186">
        <v>5374</v>
      </c>
      <c r="B186">
        <v>2</v>
      </c>
      <c r="C186" s="6">
        <f t="shared" si="5"/>
        <v>2</v>
      </c>
      <c r="D186">
        <v>84</v>
      </c>
      <c r="E186" s="6">
        <f t="shared" ref="E186:E243" si="6">IF(ABS(D186-$I$10)&gt;3*$I$15,"N/A",D186)</f>
        <v>84</v>
      </c>
    </row>
    <row r="187" spans="1:5" x14ac:dyDescent="0.25">
      <c r="A187">
        <v>5378</v>
      </c>
      <c r="B187">
        <v>0</v>
      </c>
      <c r="C187" s="6">
        <f t="shared" si="5"/>
        <v>0</v>
      </c>
      <c r="D187">
        <v>10</v>
      </c>
      <c r="E187" s="6">
        <f t="shared" si="6"/>
        <v>10</v>
      </c>
    </row>
    <row r="188" spans="1:5" x14ac:dyDescent="0.25">
      <c r="A188">
        <v>5415</v>
      </c>
      <c r="B188">
        <v>9</v>
      </c>
      <c r="C188" s="6">
        <f t="shared" si="5"/>
        <v>9</v>
      </c>
      <c r="D188">
        <v>35</v>
      </c>
      <c r="E188" s="6">
        <f t="shared" si="6"/>
        <v>35</v>
      </c>
    </row>
    <row r="189" spans="1:5" x14ac:dyDescent="0.25">
      <c r="A189">
        <v>5428</v>
      </c>
      <c r="B189">
        <v>19</v>
      </c>
      <c r="C189" s="6">
        <f t="shared" si="5"/>
        <v>19</v>
      </c>
      <c r="D189">
        <v>146</v>
      </c>
      <c r="E189" s="6">
        <f t="shared" si="6"/>
        <v>146</v>
      </c>
    </row>
    <row r="190" spans="1:5" x14ac:dyDescent="0.25">
      <c r="A190">
        <v>5457</v>
      </c>
      <c r="B190">
        <v>0</v>
      </c>
      <c r="C190" s="6">
        <f t="shared" si="5"/>
        <v>0</v>
      </c>
      <c r="D190">
        <v>490</v>
      </c>
      <c r="E190" s="6">
        <f t="shared" si="6"/>
        <v>490</v>
      </c>
    </row>
    <row r="191" spans="1:5" x14ac:dyDescent="0.25">
      <c r="A191">
        <v>5477</v>
      </c>
      <c r="B191">
        <v>0</v>
      </c>
      <c r="C191" s="6">
        <f t="shared" si="5"/>
        <v>0</v>
      </c>
      <c r="D191">
        <v>127</v>
      </c>
      <c r="E191" s="6">
        <f t="shared" si="6"/>
        <v>127</v>
      </c>
    </row>
    <row r="192" spans="1:5" x14ac:dyDescent="0.25">
      <c r="A192">
        <v>5529</v>
      </c>
      <c r="B192">
        <v>2</v>
      </c>
      <c r="C192" s="6">
        <f t="shared" si="5"/>
        <v>2</v>
      </c>
      <c r="D192">
        <v>20</v>
      </c>
      <c r="E192" s="6">
        <f t="shared" si="6"/>
        <v>20</v>
      </c>
    </row>
    <row r="193" spans="1:5" x14ac:dyDescent="0.25">
      <c r="A193">
        <v>5556</v>
      </c>
      <c r="B193">
        <v>21</v>
      </c>
      <c r="C193" s="6">
        <f t="shared" si="5"/>
        <v>21</v>
      </c>
      <c r="D193">
        <v>849</v>
      </c>
      <c r="E193" s="6">
        <f t="shared" si="6"/>
        <v>849</v>
      </c>
    </row>
    <row r="194" spans="1:5" x14ac:dyDescent="0.25">
      <c r="A194">
        <v>5586</v>
      </c>
      <c r="B194">
        <v>0</v>
      </c>
      <c r="C194" s="6">
        <f t="shared" ref="C194:C257" si="7">IF(ABS(B194-$I$2)&gt;3*$I$7,"N/A",B194)</f>
        <v>0</v>
      </c>
      <c r="D194">
        <v>213</v>
      </c>
      <c r="E194" s="6">
        <f t="shared" si="6"/>
        <v>213</v>
      </c>
    </row>
    <row r="195" spans="1:5" x14ac:dyDescent="0.25">
      <c r="A195">
        <v>5597</v>
      </c>
      <c r="B195">
        <v>26</v>
      </c>
      <c r="C195" s="6">
        <f t="shared" si="7"/>
        <v>26</v>
      </c>
      <c r="D195">
        <v>85</v>
      </c>
      <c r="E195" s="6">
        <f t="shared" si="6"/>
        <v>85</v>
      </c>
    </row>
    <row r="196" spans="1:5" x14ac:dyDescent="0.25">
      <c r="A196">
        <v>5614</v>
      </c>
      <c r="B196">
        <v>0</v>
      </c>
      <c r="C196" s="6">
        <f t="shared" si="7"/>
        <v>0</v>
      </c>
      <c r="D196">
        <v>106</v>
      </c>
      <c r="E196" s="6">
        <f t="shared" si="6"/>
        <v>106</v>
      </c>
    </row>
    <row r="197" spans="1:5" x14ac:dyDescent="0.25">
      <c r="A197">
        <v>5634</v>
      </c>
      <c r="B197">
        <v>6</v>
      </c>
      <c r="C197" s="6">
        <f t="shared" si="7"/>
        <v>6</v>
      </c>
      <c r="D197">
        <v>276</v>
      </c>
      <c r="E197" s="6">
        <f t="shared" si="6"/>
        <v>276</v>
      </c>
    </row>
    <row r="198" spans="1:5" x14ac:dyDescent="0.25">
      <c r="A198">
        <v>5646</v>
      </c>
      <c r="B198">
        <v>3</v>
      </c>
      <c r="C198" s="6">
        <f t="shared" si="7"/>
        <v>3</v>
      </c>
      <c r="D198">
        <v>240</v>
      </c>
      <c r="E198" s="6">
        <f t="shared" si="6"/>
        <v>240</v>
      </c>
    </row>
    <row r="199" spans="1:5" x14ac:dyDescent="0.25">
      <c r="A199">
        <v>5653</v>
      </c>
      <c r="B199">
        <v>0</v>
      </c>
      <c r="C199" s="6">
        <f t="shared" si="7"/>
        <v>0</v>
      </c>
      <c r="D199">
        <v>222</v>
      </c>
      <c r="E199" s="6">
        <f t="shared" si="6"/>
        <v>222</v>
      </c>
    </row>
    <row r="200" spans="1:5" x14ac:dyDescent="0.25">
      <c r="A200">
        <v>5698</v>
      </c>
      <c r="B200">
        <v>14</v>
      </c>
      <c r="C200" s="6">
        <f t="shared" si="7"/>
        <v>14</v>
      </c>
      <c r="D200">
        <v>37</v>
      </c>
      <c r="E200" s="6">
        <f t="shared" si="6"/>
        <v>37</v>
      </c>
    </row>
    <row r="201" spans="1:5" x14ac:dyDescent="0.25">
      <c r="A201">
        <v>5730</v>
      </c>
      <c r="B201">
        <v>10</v>
      </c>
      <c r="C201" s="6">
        <f t="shared" si="7"/>
        <v>10</v>
      </c>
      <c r="D201">
        <v>90</v>
      </c>
      <c r="E201" s="6">
        <f t="shared" si="6"/>
        <v>90</v>
      </c>
    </row>
    <row r="202" spans="1:5" x14ac:dyDescent="0.25">
      <c r="A202">
        <v>5748</v>
      </c>
      <c r="B202">
        <v>0</v>
      </c>
      <c r="C202" s="6">
        <f t="shared" si="7"/>
        <v>0</v>
      </c>
      <c r="D202">
        <v>22</v>
      </c>
      <c r="E202" s="6">
        <f t="shared" si="6"/>
        <v>22</v>
      </c>
    </row>
    <row r="203" spans="1:5" x14ac:dyDescent="0.25">
      <c r="A203">
        <v>5759</v>
      </c>
      <c r="B203">
        <v>0</v>
      </c>
      <c r="C203" s="6">
        <f t="shared" si="7"/>
        <v>0</v>
      </c>
      <c r="D203">
        <v>47</v>
      </c>
      <c r="E203" s="6">
        <f t="shared" si="6"/>
        <v>47</v>
      </c>
    </row>
    <row r="204" spans="1:5" x14ac:dyDescent="0.25">
      <c r="A204">
        <v>5779</v>
      </c>
      <c r="B204">
        <v>36</v>
      </c>
      <c r="C204" s="6">
        <f t="shared" si="7"/>
        <v>36</v>
      </c>
      <c r="D204">
        <v>33</v>
      </c>
      <c r="E204" s="6">
        <f t="shared" si="6"/>
        <v>33</v>
      </c>
    </row>
    <row r="205" spans="1:5" x14ac:dyDescent="0.25">
      <c r="A205">
        <v>5783</v>
      </c>
      <c r="B205">
        <v>3</v>
      </c>
      <c r="C205" s="6">
        <f t="shared" si="7"/>
        <v>3</v>
      </c>
      <c r="D205">
        <v>37</v>
      </c>
      <c r="E205" s="6">
        <f t="shared" si="6"/>
        <v>37</v>
      </c>
    </row>
    <row r="206" spans="1:5" x14ac:dyDescent="0.25">
      <c r="A206">
        <v>5795</v>
      </c>
      <c r="B206">
        <v>1</v>
      </c>
      <c r="C206" s="6">
        <f t="shared" si="7"/>
        <v>1</v>
      </c>
      <c r="D206">
        <v>104</v>
      </c>
      <c r="E206" s="6">
        <f t="shared" si="6"/>
        <v>104</v>
      </c>
    </row>
    <row r="207" spans="1:5" x14ac:dyDescent="0.25">
      <c r="A207">
        <v>5807</v>
      </c>
      <c r="B207">
        <v>0</v>
      </c>
      <c r="C207" s="6">
        <f t="shared" si="7"/>
        <v>0</v>
      </c>
      <c r="D207">
        <v>375</v>
      </c>
      <c r="E207" s="6">
        <f t="shared" si="6"/>
        <v>375</v>
      </c>
    </row>
    <row r="208" spans="1:5" x14ac:dyDescent="0.25">
      <c r="A208">
        <v>5816</v>
      </c>
      <c r="B208">
        <v>2</v>
      </c>
      <c r="C208" s="6">
        <f t="shared" si="7"/>
        <v>2</v>
      </c>
      <c r="D208">
        <v>157</v>
      </c>
      <c r="E208" s="6">
        <f t="shared" si="6"/>
        <v>157</v>
      </c>
    </row>
    <row r="209" spans="1:5" x14ac:dyDescent="0.25">
      <c r="A209">
        <v>5860</v>
      </c>
      <c r="B209">
        <v>3</v>
      </c>
      <c r="C209" s="6">
        <f t="shared" si="7"/>
        <v>3</v>
      </c>
      <c r="D209">
        <v>112</v>
      </c>
      <c r="E209" s="6">
        <f t="shared" si="6"/>
        <v>112</v>
      </c>
    </row>
    <row r="210" spans="1:5" x14ac:dyDescent="0.25">
      <c r="A210">
        <v>5864</v>
      </c>
      <c r="B210">
        <v>0</v>
      </c>
      <c r="C210" s="6">
        <f t="shared" si="7"/>
        <v>0</v>
      </c>
      <c r="D210">
        <v>24</v>
      </c>
      <c r="E210" s="6">
        <f t="shared" si="6"/>
        <v>24</v>
      </c>
    </row>
    <row r="211" spans="1:5" x14ac:dyDescent="0.25">
      <c r="A211">
        <v>5876</v>
      </c>
      <c r="B211">
        <v>0</v>
      </c>
      <c r="C211" s="6">
        <f t="shared" si="7"/>
        <v>0</v>
      </c>
      <c r="D211">
        <v>51</v>
      </c>
      <c r="E211" s="6">
        <f t="shared" si="6"/>
        <v>51</v>
      </c>
    </row>
    <row r="212" spans="1:5" x14ac:dyDescent="0.25">
      <c r="A212">
        <v>5891</v>
      </c>
      <c r="B212">
        <v>11</v>
      </c>
      <c r="C212" s="6">
        <f t="shared" si="7"/>
        <v>11</v>
      </c>
      <c r="D212">
        <v>20</v>
      </c>
      <c r="E212" s="6">
        <f t="shared" si="6"/>
        <v>20</v>
      </c>
    </row>
    <row r="213" spans="1:5" x14ac:dyDescent="0.25">
      <c r="A213">
        <v>5949</v>
      </c>
      <c r="B213">
        <v>0</v>
      </c>
      <c r="C213" s="6">
        <f t="shared" si="7"/>
        <v>0</v>
      </c>
      <c r="D213">
        <v>44</v>
      </c>
      <c r="E213" s="6">
        <f t="shared" si="6"/>
        <v>44</v>
      </c>
    </row>
    <row r="214" spans="1:5" x14ac:dyDescent="0.25">
      <c r="A214">
        <v>6005</v>
      </c>
      <c r="B214">
        <v>22</v>
      </c>
      <c r="C214" s="6">
        <f t="shared" si="7"/>
        <v>22</v>
      </c>
      <c r="D214">
        <v>1002</v>
      </c>
      <c r="E214" s="6">
        <f t="shared" si="6"/>
        <v>1002</v>
      </c>
    </row>
    <row r="215" spans="1:5" x14ac:dyDescent="0.25">
      <c r="A215">
        <v>6023</v>
      </c>
      <c r="B215">
        <v>3</v>
      </c>
      <c r="C215" s="6">
        <f t="shared" si="7"/>
        <v>3</v>
      </c>
      <c r="D215">
        <v>35</v>
      </c>
      <c r="E215" s="6">
        <f t="shared" si="6"/>
        <v>35</v>
      </c>
    </row>
    <row r="216" spans="1:5" x14ac:dyDescent="0.25">
      <c r="A216">
        <v>6044</v>
      </c>
      <c r="B216">
        <v>0</v>
      </c>
      <c r="C216" s="6">
        <f t="shared" si="7"/>
        <v>0</v>
      </c>
      <c r="D216">
        <v>35</v>
      </c>
      <c r="E216" s="6">
        <f t="shared" si="6"/>
        <v>35</v>
      </c>
    </row>
    <row r="217" spans="1:5" x14ac:dyDescent="0.25">
      <c r="A217">
        <v>6108</v>
      </c>
      <c r="B217">
        <v>2</v>
      </c>
      <c r="C217" s="6">
        <f t="shared" si="7"/>
        <v>2</v>
      </c>
      <c r="D217">
        <v>64</v>
      </c>
      <c r="E217" s="6">
        <f t="shared" si="6"/>
        <v>64</v>
      </c>
    </row>
    <row r="218" spans="1:5" x14ac:dyDescent="0.25">
      <c r="A218">
        <v>6113</v>
      </c>
      <c r="B218">
        <v>21</v>
      </c>
      <c r="C218" s="6">
        <f t="shared" si="7"/>
        <v>21</v>
      </c>
      <c r="D218">
        <v>230</v>
      </c>
      <c r="E218" s="6">
        <f t="shared" si="6"/>
        <v>230</v>
      </c>
    </row>
    <row r="219" spans="1:5" x14ac:dyDescent="0.25">
      <c r="A219">
        <v>6164</v>
      </c>
      <c r="B219">
        <v>0</v>
      </c>
      <c r="C219" s="6">
        <f t="shared" si="7"/>
        <v>0</v>
      </c>
      <c r="D219">
        <v>214</v>
      </c>
      <c r="E219" s="6">
        <f t="shared" si="6"/>
        <v>214</v>
      </c>
    </row>
    <row r="220" spans="1:5" x14ac:dyDescent="0.25">
      <c r="A220">
        <v>6252</v>
      </c>
      <c r="B220">
        <v>0</v>
      </c>
      <c r="C220" s="6">
        <f t="shared" si="7"/>
        <v>0</v>
      </c>
      <c r="D220">
        <v>34</v>
      </c>
      <c r="E220" s="6">
        <f t="shared" si="6"/>
        <v>34</v>
      </c>
    </row>
    <row r="221" spans="1:5" x14ac:dyDescent="0.25">
      <c r="A221">
        <v>6253</v>
      </c>
      <c r="B221">
        <v>2</v>
      </c>
      <c r="C221" s="6">
        <f t="shared" si="7"/>
        <v>2</v>
      </c>
      <c r="D221">
        <v>69</v>
      </c>
      <c r="E221" s="6">
        <f t="shared" si="6"/>
        <v>69</v>
      </c>
    </row>
    <row r="222" spans="1:5" x14ac:dyDescent="0.25">
      <c r="A222">
        <v>6297</v>
      </c>
      <c r="B222">
        <v>8</v>
      </c>
      <c r="C222" s="6">
        <f t="shared" si="7"/>
        <v>8</v>
      </c>
      <c r="D222">
        <v>256</v>
      </c>
      <c r="E222" s="6">
        <f t="shared" si="6"/>
        <v>256</v>
      </c>
    </row>
    <row r="223" spans="1:5" x14ac:dyDescent="0.25">
      <c r="A223">
        <v>6329</v>
      </c>
      <c r="B223">
        <v>3</v>
      </c>
      <c r="C223" s="6">
        <f t="shared" si="7"/>
        <v>3</v>
      </c>
      <c r="D223">
        <v>560</v>
      </c>
      <c r="E223" s="6">
        <f t="shared" si="6"/>
        <v>560</v>
      </c>
    </row>
    <row r="224" spans="1:5" x14ac:dyDescent="0.25">
      <c r="A224">
        <v>6334</v>
      </c>
      <c r="B224">
        <v>0</v>
      </c>
      <c r="C224" s="6">
        <f t="shared" si="7"/>
        <v>0</v>
      </c>
      <c r="D224">
        <v>15</v>
      </c>
      <c r="E224" s="6">
        <f t="shared" si="6"/>
        <v>15</v>
      </c>
    </row>
    <row r="225" spans="1:5" x14ac:dyDescent="0.25">
      <c r="A225">
        <v>6418</v>
      </c>
      <c r="B225">
        <v>23</v>
      </c>
      <c r="C225" s="6">
        <f t="shared" si="7"/>
        <v>23</v>
      </c>
      <c r="D225">
        <v>345</v>
      </c>
      <c r="E225" s="6">
        <f t="shared" si="6"/>
        <v>345</v>
      </c>
    </row>
    <row r="226" spans="1:5" x14ac:dyDescent="0.25">
      <c r="A226">
        <v>6455</v>
      </c>
      <c r="B226">
        <v>3</v>
      </c>
      <c r="C226" s="6">
        <f t="shared" si="7"/>
        <v>3</v>
      </c>
      <c r="D226">
        <v>74</v>
      </c>
      <c r="E226" s="6">
        <f t="shared" si="6"/>
        <v>74</v>
      </c>
    </row>
    <row r="227" spans="1:5" x14ac:dyDescent="0.25">
      <c r="A227">
        <v>6516</v>
      </c>
      <c r="B227">
        <v>0</v>
      </c>
      <c r="C227" s="6">
        <f t="shared" si="7"/>
        <v>0</v>
      </c>
      <c r="D227">
        <v>357</v>
      </c>
      <c r="E227" s="6">
        <f t="shared" si="6"/>
        <v>357</v>
      </c>
    </row>
    <row r="228" spans="1:5" x14ac:dyDescent="0.25">
      <c r="A228">
        <v>6553</v>
      </c>
      <c r="B228">
        <v>8</v>
      </c>
      <c r="C228" s="6">
        <f t="shared" si="7"/>
        <v>8</v>
      </c>
      <c r="D228">
        <v>340</v>
      </c>
      <c r="E228" s="6">
        <f t="shared" si="6"/>
        <v>340</v>
      </c>
    </row>
    <row r="229" spans="1:5" x14ac:dyDescent="0.25">
      <c r="A229">
        <v>6582</v>
      </c>
      <c r="B229">
        <v>11</v>
      </c>
      <c r="C229" s="6">
        <f t="shared" si="7"/>
        <v>11</v>
      </c>
      <c r="D229">
        <v>124</v>
      </c>
      <c r="E229" s="6">
        <f t="shared" si="6"/>
        <v>124</v>
      </c>
    </row>
    <row r="230" spans="1:5" x14ac:dyDescent="0.25">
      <c r="A230">
        <v>6613</v>
      </c>
      <c r="B230">
        <v>5</v>
      </c>
      <c r="C230" s="6">
        <f t="shared" si="7"/>
        <v>5</v>
      </c>
      <c r="D230">
        <v>36</v>
      </c>
      <c r="E230" s="6">
        <f t="shared" si="6"/>
        <v>36</v>
      </c>
    </row>
    <row r="231" spans="1:5" x14ac:dyDescent="0.25">
      <c r="A231">
        <v>6715</v>
      </c>
      <c r="B231">
        <v>1</v>
      </c>
      <c r="C231" s="6">
        <f t="shared" si="7"/>
        <v>1</v>
      </c>
      <c r="D231">
        <v>94</v>
      </c>
      <c r="E231" s="6">
        <f t="shared" si="6"/>
        <v>94</v>
      </c>
    </row>
    <row r="232" spans="1:5" x14ac:dyDescent="0.25">
      <c r="A232">
        <v>6743</v>
      </c>
      <c r="B232">
        <v>2</v>
      </c>
      <c r="C232" s="6">
        <f t="shared" si="7"/>
        <v>2</v>
      </c>
      <c r="D232">
        <v>137</v>
      </c>
      <c r="E232" s="6">
        <f t="shared" si="6"/>
        <v>137</v>
      </c>
    </row>
    <row r="233" spans="1:5" x14ac:dyDescent="0.25">
      <c r="A233">
        <v>6783</v>
      </c>
      <c r="B233">
        <v>0</v>
      </c>
      <c r="C233" s="6">
        <f t="shared" si="7"/>
        <v>0</v>
      </c>
      <c r="D233">
        <v>18</v>
      </c>
      <c r="E233" s="6">
        <f t="shared" si="6"/>
        <v>18</v>
      </c>
    </row>
    <row r="234" spans="1:5" x14ac:dyDescent="0.25">
      <c r="A234">
        <v>6824</v>
      </c>
      <c r="B234">
        <v>0</v>
      </c>
      <c r="C234" s="6">
        <f t="shared" si="7"/>
        <v>0</v>
      </c>
      <c r="D234">
        <v>234</v>
      </c>
      <c r="E234" s="6">
        <f t="shared" si="6"/>
        <v>234</v>
      </c>
    </row>
    <row r="235" spans="1:5" x14ac:dyDescent="0.25">
      <c r="A235">
        <v>6866</v>
      </c>
      <c r="B235">
        <v>0</v>
      </c>
      <c r="C235" s="6">
        <f t="shared" si="7"/>
        <v>0</v>
      </c>
      <c r="D235">
        <v>123</v>
      </c>
      <c r="E235" s="6">
        <f t="shared" si="6"/>
        <v>123</v>
      </c>
    </row>
    <row r="236" spans="1:5" x14ac:dyDescent="0.25">
      <c r="A236">
        <v>6881</v>
      </c>
      <c r="B236">
        <v>0</v>
      </c>
      <c r="C236" s="6">
        <f t="shared" si="7"/>
        <v>0</v>
      </c>
      <c r="D236">
        <v>1224</v>
      </c>
      <c r="E236" s="6">
        <f t="shared" si="6"/>
        <v>1224</v>
      </c>
    </row>
    <row r="237" spans="1:5" x14ac:dyDescent="0.25">
      <c r="A237">
        <v>6904</v>
      </c>
      <c r="B237">
        <v>3</v>
      </c>
      <c r="C237" s="6">
        <f t="shared" si="7"/>
        <v>3</v>
      </c>
      <c r="D237">
        <v>93</v>
      </c>
      <c r="E237" s="6">
        <f t="shared" si="6"/>
        <v>93</v>
      </c>
    </row>
    <row r="238" spans="1:5" x14ac:dyDescent="0.25">
      <c r="A238">
        <v>6906</v>
      </c>
      <c r="B238">
        <v>4</v>
      </c>
      <c r="C238" s="6">
        <f t="shared" si="7"/>
        <v>4</v>
      </c>
      <c r="D238">
        <v>140</v>
      </c>
      <c r="E238" s="6">
        <f t="shared" si="6"/>
        <v>140</v>
      </c>
    </row>
    <row r="239" spans="1:5" x14ac:dyDescent="0.25">
      <c r="A239">
        <v>6908</v>
      </c>
      <c r="B239">
        <v>1</v>
      </c>
      <c r="C239" s="6">
        <f t="shared" si="7"/>
        <v>1</v>
      </c>
      <c r="D239">
        <v>40</v>
      </c>
      <c r="E239" s="6">
        <f t="shared" si="6"/>
        <v>40</v>
      </c>
    </row>
    <row r="240" spans="1:5" x14ac:dyDescent="0.25">
      <c r="A240">
        <v>6932</v>
      </c>
      <c r="B240">
        <v>14</v>
      </c>
      <c r="C240" s="6">
        <f t="shared" si="7"/>
        <v>14</v>
      </c>
      <c r="D240">
        <v>135</v>
      </c>
      <c r="E240" s="6">
        <f t="shared" si="6"/>
        <v>135</v>
      </c>
    </row>
    <row r="241" spans="1:5" x14ac:dyDescent="0.25">
      <c r="A241">
        <v>6981</v>
      </c>
      <c r="B241">
        <v>0</v>
      </c>
      <c r="C241" s="6">
        <f t="shared" si="7"/>
        <v>0</v>
      </c>
      <c r="D241">
        <v>23</v>
      </c>
      <c r="E241" s="6">
        <f t="shared" si="6"/>
        <v>23</v>
      </c>
    </row>
    <row r="242" spans="1:5" x14ac:dyDescent="0.25">
      <c r="A242">
        <v>6986</v>
      </c>
      <c r="B242">
        <v>23</v>
      </c>
      <c r="C242" s="6">
        <f t="shared" si="7"/>
        <v>23</v>
      </c>
      <c r="D242">
        <v>74</v>
      </c>
      <c r="E242" s="6">
        <f t="shared" si="6"/>
        <v>74</v>
      </c>
    </row>
    <row r="243" spans="1:5" x14ac:dyDescent="0.25">
      <c r="A243">
        <v>7008</v>
      </c>
      <c r="B243">
        <v>1</v>
      </c>
      <c r="C243" s="6">
        <f t="shared" si="7"/>
        <v>1</v>
      </c>
      <c r="D243">
        <v>532</v>
      </c>
      <c r="E243" s="6">
        <f t="shared" si="6"/>
        <v>532</v>
      </c>
    </row>
    <row r="244" spans="1:5" x14ac:dyDescent="0.25">
      <c r="A244">
        <v>7023</v>
      </c>
      <c r="B244">
        <v>0</v>
      </c>
      <c r="C244" s="6">
        <f t="shared" si="7"/>
        <v>0</v>
      </c>
      <c r="D244">
        <v>10</v>
      </c>
      <c r="E244" s="6">
        <f t="shared" ref="E244:E303" si="8">IF(ABS(D244-$I$10)&gt;3*$I$15,"N/A",D244)</f>
        <v>10</v>
      </c>
    </row>
    <row r="245" spans="1:5" x14ac:dyDescent="0.25">
      <c r="A245">
        <v>7054</v>
      </c>
      <c r="B245">
        <v>2</v>
      </c>
      <c r="C245" s="6">
        <f t="shared" si="7"/>
        <v>2</v>
      </c>
      <c r="D245">
        <v>457</v>
      </c>
      <c r="E245" s="6">
        <f t="shared" si="8"/>
        <v>457</v>
      </c>
    </row>
    <row r="246" spans="1:5" x14ac:dyDescent="0.25">
      <c r="A246">
        <v>7060</v>
      </c>
      <c r="B246">
        <v>22</v>
      </c>
      <c r="C246" s="6">
        <f t="shared" si="7"/>
        <v>22</v>
      </c>
      <c r="D246">
        <v>1432</v>
      </c>
      <c r="E246" s="6">
        <f t="shared" si="8"/>
        <v>1432</v>
      </c>
    </row>
    <row r="247" spans="1:5" x14ac:dyDescent="0.25">
      <c r="A247">
        <v>7062</v>
      </c>
      <c r="B247">
        <v>5</v>
      </c>
      <c r="C247" s="6">
        <f t="shared" si="7"/>
        <v>5</v>
      </c>
      <c r="D247">
        <v>114</v>
      </c>
      <c r="E247" s="6">
        <f t="shared" si="8"/>
        <v>114</v>
      </c>
    </row>
    <row r="248" spans="1:5" x14ac:dyDescent="0.25">
      <c r="A248">
        <v>7111</v>
      </c>
      <c r="B248">
        <v>1</v>
      </c>
      <c r="C248" s="6">
        <f t="shared" si="7"/>
        <v>1</v>
      </c>
      <c r="D248">
        <v>134</v>
      </c>
      <c r="E248" s="6">
        <f t="shared" si="8"/>
        <v>134</v>
      </c>
    </row>
    <row r="249" spans="1:5" x14ac:dyDescent="0.25">
      <c r="A249">
        <v>7134</v>
      </c>
      <c r="B249">
        <v>0</v>
      </c>
      <c r="C249" s="6">
        <f t="shared" si="7"/>
        <v>0</v>
      </c>
      <c r="D249">
        <v>68</v>
      </c>
      <c r="E249" s="6">
        <f t="shared" si="8"/>
        <v>68</v>
      </c>
    </row>
    <row r="250" spans="1:5" x14ac:dyDescent="0.25">
      <c r="A250">
        <v>7183</v>
      </c>
      <c r="B250">
        <v>0</v>
      </c>
      <c r="C250" s="6">
        <f t="shared" si="7"/>
        <v>0</v>
      </c>
      <c r="D250">
        <v>263</v>
      </c>
      <c r="E250" s="6">
        <f t="shared" si="8"/>
        <v>263</v>
      </c>
    </row>
    <row r="251" spans="1:5" x14ac:dyDescent="0.25">
      <c r="A251">
        <v>7201</v>
      </c>
      <c r="B251">
        <v>0</v>
      </c>
      <c r="C251" s="6">
        <f t="shared" si="7"/>
        <v>0</v>
      </c>
      <c r="D251">
        <v>816</v>
      </c>
      <c r="E251" s="6">
        <f t="shared" si="8"/>
        <v>816</v>
      </c>
    </row>
    <row r="252" spans="1:5" x14ac:dyDescent="0.25">
      <c r="A252">
        <v>7207</v>
      </c>
      <c r="B252">
        <v>2</v>
      </c>
      <c r="C252" s="6">
        <f t="shared" si="7"/>
        <v>2</v>
      </c>
      <c r="D252">
        <v>62</v>
      </c>
      <c r="E252" s="6">
        <f t="shared" si="8"/>
        <v>62</v>
      </c>
    </row>
    <row r="253" spans="1:5" x14ac:dyDescent="0.25">
      <c r="A253">
        <v>7225</v>
      </c>
      <c r="B253">
        <v>13</v>
      </c>
      <c r="C253" s="6">
        <f t="shared" si="7"/>
        <v>13</v>
      </c>
      <c r="D253">
        <v>220</v>
      </c>
      <c r="E253" s="6">
        <f t="shared" si="8"/>
        <v>220</v>
      </c>
    </row>
    <row r="254" spans="1:5" x14ac:dyDescent="0.25">
      <c r="A254">
        <v>7229</v>
      </c>
      <c r="B254">
        <v>11</v>
      </c>
      <c r="C254" s="6">
        <f t="shared" si="7"/>
        <v>11</v>
      </c>
      <c r="D254">
        <v>89</v>
      </c>
      <c r="E254" s="6">
        <f t="shared" si="8"/>
        <v>89</v>
      </c>
    </row>
    <row r="255" spans="1:5" x14ac:dyDescent="0.25">
      <c r="A255">
        <v>7235</v>
      </c>
      <c r="B255">
        <v>6</v>
      </c>
      <c r="C255" s="6">
        <f t="shared" si="7"/>
        <v>6</v>
      </c>
      <c r="D255">
        <v>59</v>
      </c>
      <c r="E255" s="6">
        <f t="shared" si="8"/>
        <v>59</v>
      </c>
    </row>
    <row r="256" spans="1:5" x14ac:dyDescent="0.25">
      <c r="A256">
        <v>7241</v>
      </c>
      <c r="B256">
        <v>0</v>
      </c>
      <c r="C256" s="6">
        <f t="shared" si="7"/>
        <v>0</v>
      </c>
      <c r="D256">
        <v>29</v>
      </c>
      <c r="E256" s="6">
        <f t="shared" si="8"/>
        <v>29</v>
      </c>
    </row>
    <row r="257" spans="1:5" x14ac:dyDescent="0.25">
      <c r="A257">
        <v>7247</v>
      </c>
      <c r="B257">
        <v>34</v>
      </c>
      <c r="C257" s="6">
        <f t="shared" si="7"/>
        <v>34</v>
      </c>
      <c r="D257">
        <v>175</v>
      </c>
      <c r="E257" s="6">
        <f t="shared" si="8"/>
        <v>175</v>
      </c>
    </row>
    <row r="258" spans="1:5" x14ac:dyDescent="0.25">
      <c r="A258">
        <v>7258</v>
      </c>
      <c r="B258">
        <v>8</v>
      </c>
      <c r="C258" s="6">
        <f t="shared" ref="C258:C321" si="9">IF(ABS(B258-$I$2)&gt;3*$I$7,"N/A",B258)</f>
        <v>8</v>
      </c>
      <c r="D258">
        <v>107</v>
      </c>
      <c r="E258" s="6">
        <f t="shared" si="8"/>
        <v>107</v>
      </c>
    </row>
    <row r="259" spans="1:5" x14ac:dyDescent="0.25">
      <c r="A259">
        <v>7302</v>
      </c>
      <c r="B259">
        <v>0</v>
      </c>
      <c r="C259" s="6">
        <f t="shared" si="9"/>
        <v>0</v>
      </c>
      <c r="D259">
        <v>48</v>
      </c>
      <c r="E259" s="6">
        <f t="shared" si="8"/>
        <v>48</v>
      </c>
    </row>
    <row r="260" spans="1:5" x14ac:dyDescent="0.25">
      <c r="A260">
        <v>7312</v>
      </c>
      <c r="B260">
        <v>14</v>
      </c>
      <c r="C260" s="6">
        <f t="shared" si="9"/>
        <v>14</v>
      </c>
      <c r="D260">
        <v>161</v>
      </c>
      <c r="E260" s="6">
        <f t="shared" si="8"/>
        <v>161</v>
      </c>
    </row>
    <row r="261" spans="1:5" x14ac:dyDescent="0.25">
      <c r="A261">
        <v>7326</v>
      </c>
      <c r="B261">
        <v>0</v>
      </c>
      <c r="C261" s="6">
        <f t="shared" si="9"/>
        <v>0</v>
      </c>
      <c r="D261">
        <v>27</v>
      </c>
      <c r="E261" s="6">
        <f t="shared" si="8"/>
        <v>27</v>
      </c>
    </row>
    <row r="262" spans="1:5" x14ac:dyDescent="0.25">
      <c r="A262">
        <v>7327</v>
      </c>
      <c r="B262">
        <v>0</v>
      </c>
      <c r="C262" s="6">
        <f t="shared" si="9"/>
        <v>0</v>
      </c>
      <c r="D262">
        <v>13</v>
      </c>
      <c r="E262" s="6">
        <f t="shared" si="8"/>
        <v>13</v>
      </c>
    </row>
    <row r="263" spans="1:5" x14ac:dyDescent="0.25">
      <c r="A263">
        <v>7345</v>
      </c>
      <c r="B263">
        <v>4</v>
      </c>
      <c r="C263" s="6">
        <f t="shared" si="9"/>
        <v>4</v>
      </c>
      <c r="D263">
        <v>65</v>
      </c>
      <c r="E263" s="6">
        <f t="shared" si="8"/>
        <v>65</v>
      </c>
    </row>
    <row r="264" spans="1:5" x14ac:dyDescent="0.25">
      <c r="A264">
        <v>7387</v>
      </c>
      <c r="B264">
        <v>3</v>
      </c>
      <c r="C264" s="6">
        <f t="shared" si="9"/>
        <v>3</v>
      </c>
      <c r="D264">
        <v>180</v>
      </c>
      <c r="E264" s="6">
        <f t="shared" si="8"/>
        <v>180</v>
      </c>
    </row>
    <row r="265" spans="1:5" x14ac:dyDescent="0.25">
      <c r="A265">
        <v>7390</v>
      </c>
      <c r="B265">
        <v>0</v>
      </c>
      <c r="C265" s="6">
        <f t="shared" si="9"/>
        <v>0</v>
      </c>
      <c r="D265">
        <v>6</v>
      </c>
      <c r="E265" s="6">
        <f t="shared" si="8"/>
        <v>6</v>
      </c>
    </row>
    <row r="266" spans="1:5" x14ac:dyDescent="0.25">
      <c r="A266">
        <v>7415</v>
      </c>
      <c r="B266">
        <v>10</v>
      </c>
      <c r="C266" s="6">
        <f t="shared" si="9"/>
        <v>10</v>
      </c>
      <c r="D266">
        <v>86</v>
      </c>
      <c r="E266" s="6">
        <f t="shared" si="8"/>
        <v>86</v>
      </c>
    </row>
    <row r="267" spans="1:5" x14ac:dyDescent="0.25">
      <c r="A267">
        <v>7428</v>
      </c>
      <c r="B267">
        <v>0</v>
      </c>
      <c r="C267" s="6">
        <f t="shared" si="9"/>
        <v>0</v>
      </c>
      <c r="D267">
        <v>1042</v>
      </c>
      <c r="E267" s="6">
        <f t="shared" si="8"/>
        <v>1042</v>
      </c>
    </row>
    <row r="268" spans="1:5" x14ac:dyDescent="0.25">
      <c r="A268">
        <v>7446</v>
      </c>
      <c r="B268">
        <v>1</v>
      </c>
      <c r="C268" s="6">
        <f t="shared" si="9"/>
        <v>1</v>
      </c>
      <c r="D268">
        <v>107</v>
      </c>
      <c r="E268" s="6">
        <f t="shared" si="8"/>
        <v>107</v>
      </c>
    </row>
    <row r="269" spans="1:5" x14ac:dyDescent="0.25">
      <c r="A269">
        <v>7454</v>
      </c>
      <c r="B269">
        <v>0</v>
      </c>
      <c r="C269" s="6">
        <f t="shared" si="9"/>
        <v>0</v>
      </c>
      <c r="D269">
        <v>267</v>
      </c>
      <c r="E269" s="6">
        <f t="shared" si="8"/>
        <v>267</v>
      </c>
    </row>
    <row r="270" spans="1:5" x14ac:dyDescent="0.25">
      <c r="A270">
        <v>7458</v>
      </c>
      <c r="B270">
        <v>13</v>
      </c>
      <c r="C270" s="6">
        <f t="shared" si="9"/>
        <v>13</v>
      </c>
      <c r="D270">
        <v>82</v>
      </c>
      <c r="E270" s="6">
        <f t="shared" si="8"/>
        <v>82</v>
      </c>
    </row>
    <row r="271" spans="1:5" x14ac:dyDescent="0.25">
      <c r="A271">
        <v>7460</v>
      </c>
      <c r="B271">
        <v>14</v>
      </c>
      <c r="C271" s="6">
        <f t="shared" si="9"/>
        <v>14</v>
      </c>
      <c r="D271">
        <v>127</v>
      </c>
      <c r="E271" s="6">
        <f t="shared" si="8"/>
        <v>127</v>
      </c>
    </row>
    <row r="272" spans="1:5" x14ac:dyDescent="0.25">
      <c r="A272">
        <v>7509</v>
      </c>
      <c r="B272">
        <v>11</v>
      </c>
      <c r="C272" s="6">
        <f t="shared" si="9"/>
        <v>11</v>
      </c>
      <c r="D272">
        <v>80</v>
      </c>
      <c r="E272" s="6">
        <f t="shared" si="8"/>
        <v>80</v>
      </c>
    </row>
    <row r="273" spans="1:5" x14ac:dyDescent="0.25">
      <c r="A273">
        <v>7513</v>
      </c>
      <c r="B273">
        <v>0</v>
      </c>
      <c r="C273" s="6">
        <f t="shared" si="9"/>
        <v>0</v>
      </c>
      <c r="D273">
        <v>20</v>
      </c>
      <c r="E273" s="6">
        <f t="shared" si="8"/>
        <v>20</v>
      </c>
    </row>
    <row r="274" spans="1:5" x14ac:dyDescent="0.25">
      <c r="A274">
        <v>7519</v>
      </c>
      <c r="B274">
        <v>14</v>
      </c>
      <c r="C274" s="6">
        <f t="shared" si="9"/>
        <v>14</v>
      </c>
      <c r="D274">
        <v>88</v>
      </c>
      <c r="E274" s="6">
        <f t="shared" si="8"/>
        <v>88</v>
      </c>
    </row>
    <row r="275" spans="1:5" x14ac:dyDescent="0.25">
      <c r="A275">
        <v>7574</v>
      </c>
      <c r="B275">
        <v>0</v>
      </c>
      <c r="C275" s="6">
        <f t="shared" si="9"/>
        <v>0</v>
      </c>
      <c r="D275">
        <v>96</v>
      </c>
      <c r="E275" s="6">
        <f t="shared" si="8"/>
        <v>96</v>
      </c>
    </row>
    <row r="276" spans="1:5" x14ac:dyDescent="0.25">
      <c r="A276">
        <v>7580</v>
      </c>
      <c r="B276">
        <v>3</v>
      </c>
      <c r="C276" s="6">
        <f t="shared" si="9"/>
        <v>3</v>
      </c>
      <c r="D276">
        <v>27</v>
      </c>
      <c r="E276" s="6">
        <f t="shared" si="8"/>
        <v>27</v>
      </c>
    </row>
    <row r="277" spans="1:5" x14ac:dyDescent="0.25">
      <c r="A277">
        <v>7605</v>
      </c>
      <c r="B277">
        <v>33</v>
      </c>
      <c r="C277" s="6">
        <f t="shared" si="9"/>
        <v>33</v>
      </c>
      <c r="D277">
        <v>505</v>
      </c>
      <c r="E277" s="6">
        <f t="shared" si="8"/>
        <v>505</v>
      </c>
    </row>
    <row r="278" spans="1:5" x14ac:dyDescent="0.25">
      <c r="A278">
        <v>7628</v>
      </c>
      <c r="B278">
        <v>6</v>
      </c>
      <c r="C278" s="6">
        <f t="shared" si="9"/>
        <v>6</v>
      </c>
      <c r="D278">
        <v>134</v>
      </c>
      <c r="E278" s="6">
        <f t="shared" si="8"/>
        <v>134</v>
      </c>
    </row>
    <row r="279" spans="1:5" x14ac:dyDescent="0.25">
      <c r="A279">
        <v>7630</v>
      </c>
      <c r="B279">
        <v>0</v>
      </c>
      <c r="C279" s="6">
        <f t="shared" si="9"/>
        <v>0</v>
      </c>
      <c r="D279">
        <v>204</v>
      </c>
      <c r="E279" s="6">
        <f t="shared" si="8"/>
        <v>204</v>
      </c>
    </row>
    <row r="280" spans="1:5" x14ac:dyDescent="0.25">
      <c r="A280">
        <v>7643</v>
      </c>
      <c r="B280">
        <v>0</v>
      </c>
      <c r="C280" s="6">
        <f t="shared" si="9"/>
        <v>0</v>
      </c>
      <c r="D280">
        <v>22</v>
      </c>
      <c r="E280" s="6">
        <f t="shared" si="8"/>
        <v>22</v>
      </c>
    </row>
    <row r="281" spans="1:5" x14ac:dyDescent="0.25">
      <c r="A281">
        <v>7673</v>
      </c>
      <c r="B281">
        <v>0</v>
      </c>
      <c r="C281" s="6">
        <f t="shared" si="9"/>
        <v>0</v>
      </c>
      <c r="D281">
        <v>48</v>
      </c>
      <c r="E281" s="6">
        <f t="shared" si="8"/>
        <v>48</v>
      </c>
    </row>
    <row r="282" spans="1:5" x14ac:dyDescent="0.25">
      <c r="A282">
        <v>7688</v>
      </c>
      <c r="B282">
        <v>0</v>
      </c>
      <c r="C282" s="6">
        <f t="shared" si="9"/>
        <v>0</v>
      </c>
      <c r="D282">
        <v>1350</v>
      </c>
      <c r="E282" s="6">
        <f t="shared" si="8"/>
        <v>1350</v>
      </c>
    </row>
    <row r="283" spans="1:5" x14ac:dyDescent="0.25">
      <c r="A283">
        <v>7717</v>
      </c>
      <c r="B283">
        <v>24</v>
      </c>
      <c r="C283" s="6">
        <f t="shared" si="9"/>
        <v>24</v>
      </c>
      <c r="D283">
        <v>100</v>
      </c>
      <c r="E283" s="6">
        <f t="shared" si="8"/>
        <v>100</v>
      </c>
    </row>
    <row r="284" spans="1:5" x14ac:dyDescent="0.25">
      <c r="A284">
        <v>7723</v>
      </c>
      <c r="B284">
        <v>5</v>
      </c>
      <c r="C284" s="6">
        <f t="shared" si="9"/>
        <v>5</v>
      </c>
      <c r="D284">
        <v>448</v>
      </c>
      <c r="E284" s="6">
        <f t="shared" si="8"/>
        <v>448</v>
      </c>
    </row>
    <row r="285" spans="1:5" x14ac:dyDescent="0.25">
      <c r="A285">
        <v>7723</v>
      </c>
      <c r="B285">
        <v>5</v>
      </c>
      <c r="C285" s="6">
        <f t="shared" si="9"/>
        <v>5</v>
      </c>
      <c r="D285">
        <v>449</v>
      </c>
      <c r="E285" s="6">
        <f t="shared" si="8"/>
        <v>449</v>
      </c>
    </row>
    <row r="286" spans="1:5" x14ac:dyDescent="0.25">
      <c r="A286">
        <v>7723</v>
      </c>
      <c r="B286">
        <v>5</v>
      </c>
      <c r="C286" s="6">
        <f t="shared" si="9"/>
        <v>5</v>
      </c>
      <c r="D286">
        <v>444</v>
      </c>
      <c r="E286" s="6">
        <f t="shared" si="8"/>
        <v>444</v>
      </c>
    </row>
    <row r="287" spans="1:5" x14ac:dyDescent="0.25">
      <c r="A287">
        <v>7745</v>
      </c>
      <c r="B287">
        <v>0</v>
      </c>
      <c r="C287" s="6">
        <f t="shared" si="9"/>
        <v>0</v>
      </c>
      <c r="D287">
        <v>248</v>
      </c>
      <c r="E287" s="6">
        <f t="shared" si="8"/>
        <v>248</v>
      </c>
    </row>
    <row r="288" spans="1:5" x14ac:dyDescent="0.25">
      <c r="A288">
        <v>7775</v>
      </c>
      <c r="B288">
        <v>0</v>
      </c>
      <c r="C288" s="6">
        <f t="shared" si="9"/>
        <v>0</v>
      </c>
      <c r="D288">
        <v>16</v>
      </c>
      <c r="E288" s="6">
        <f t="shared" si="8"/>
        <v>16</v>
      </c>
    </row>
    <row r="289" spans="1:5" x14ac:dyDescent="0.25">
      <c r="A289">
        <v>7791</v>
      </c>
      <c r="B289">
        <v>2</v>
      </c>
      <c r="C289" s="6">
        <f t="shared" si="9"/>
        <v>2</v>
      </c>
      <c r="D289">
        <v>135</v>
      </c>
      <c r="E289" s="6">
        <f t="shared" si="8"/>
        <v>135</v>
      </c>
    </row>
    <row r="290" spans="1:5" x14ac:dyDescent="0.25">
      <c r="A290">
        <v>7793</v>
      </c>
      <c r="B290">
        <v>8</v>
      </c>
      <c r="C290" s="6">
        <f t="shared" si="9"/>
        <v>8</v>
      </c>
      <c r="D290">
        <v>15</v>
      </c>
      <c r="E290" s="6">
        <f t="shared" si="8"/>
        <v>15</v>
      </c>
    </row>
    <row r="291" spans="1:5" x14ac:dyDescent="0.25">
      <c r="A291">
        <v>7909</v>
      </c>
      <c r="B291">
        <v>15</v>
      </c>
      <c r="C291" s="6">
        <f t="shared" si="9"/>
        <v>15</v>
      </c>
      <c r="D291">
        <v>168</v>
      </c>
      <c r="E291" s="6">
        <f t="shared" si="8"/>
        <v>168</v>
      </c>
    </row>
    <row r="292" spans="1:5" x14ac:dyDescent="0.25">
      <c r="A292">
        <v>8040</v>
      </c>
      <c r="B292">
        <v>0</v>
      </c>
      <c r="C292" s="6">
        <f t="shared" si="9"/>
        <v>0</v>
      </c>
      <c r="D292">
        <v>58</v>
      </c>
      <c r="E292" s="6">
        <f t="shared" si="8"/>
        <v>58</v>
      </c>
    </row>
    <row r="293" spans="1:5" x14ac:dyDescent="0.25">
      <c r="A293">
        <v>8074</v>
      </c>
      <c r="B293">
        <v>20</v>
      </c>
      <c r="C293" s="6">
        <f t="shared" si="9"/>
        <v>20</v>
      </c>
      <c r="D293">
        <v>60</v>
      </c>
      <c r="E293" s="6">
        <f t="shared" si="8"/>
        <v>60</v>
      </c>
    </row>
    <row r="294" spans="1:5" x14ac:dyDescent="0.25">
      <c r="A294">
        <v>8132</v>
      </c>
      <c r="B294">
        <v>3</v>
      </c>
      <c r="C294" s="6">
        <f t="shared" si="9"/>
        <v>3</v>
      </c>
      <c r="D294">
        <v>34</v>
      </c>
      <c r="E294" s="6">
        <f t="shared" si="8"/>
        <v>34</v>
      </c>
    </row>
    <row r="295" spans="1:5" x14ac:dyDescent="0.25">
      <c r="A295">
        <v>8140</v>
      </c>
      <c r="B295">
        <v>0</v>
      </c>
      <c r="C295" s="6">
        <f t="shared" si="9"/>
        <v>0</v>
      </c>
      <c r="D295">
        <v>44</v>
      </c>
      <c r="E295" s="6">
        <f t="shared" si="8"/>
        <v>44</v>
      </c>
    </row>
    <row r="296" spans="1:5" x14ac:dyDescent="0.25">
      <c r="A296">
        <v>8159</v>
      </c>
      <c r="B296">
        <v>1</v>
      </c>
      <c r="C296" s="6">
        <f t="shared" si="9"/>
        <v>1</v>
      </c>
      <c r="D296">
        <v>253</v>
      </c>
      <c r="E296" s="6">
        <f t="shared" si="8"/>
        <v>253</v>
      </c>
    </row>
    <row r="297" spans="1:5" x14ac:dyDescent="0.25">
      <c r="A297">
        <v>8184</v>
      </c>
      <c r="B297">
        <v>0</v>
      </c>
      <c r="C297" s="6">
        <f t="shared" si="9"/>
        <v>0</v>
      </c>
      <c r="D297">
        <v>65</v>
      </c>
      <c r="E297" s="6">
        <f t="shared" si="8"/>
        <v>65</v>
      </c>
    </row>
    <row r="298" spans="1:5" x14ac:dyDescent="0.25">
      <c r="A298">
        <v>8229</v>
      </c>
      <c r="B298">
        <v>1</v>
      </c>
      <c r="C298" s="6">
        <f t="shared" si="9"/>
        <v>1</v>
      </c>
      <c r="D298">
        <v>121</v>
      </c>
      <c r="E298" s="6">
        <f t="shared" si="8"/>
        <v>121</v>
      </c>
    </row>
    <row r="299" spans="1:5" x14ac:dyDescent="0.25">
      <c r="A299">
        <v>8293</v>
      </c>
      <c r="B299">
        <v>0</v>
      </c>
      <c r="C299" s="6">
        <f t="shared" si="9"/>
        <v>0</v>
      </c>
      <c r="D299">
        <v>496</v>
      </c>
      <c r="E299" s="6">
        <f t="shared" si="8"/>
        <v>496</v>
      </c>
    </row>
    <row r="300" spans="1:5" x14ac:dyDescent="0.25">
      <c r="A300">
        <v>8296</v>
      </c>
      <c r="B300">
        <v>0</v>
      </c>
      <c r="C300" s="6">
        <f t="shared" si="9"/>
        <v>0</v>
      </c>
      <c r="D300">
        <v>9</v>
      </c>
      <c r="E300" s="6">
        <f t="shared" si="8"/>
        <v>9</v>
      </c>
    </row>
    <row r="301" spans="1:5" x14ac:dyDescent="0.25">
      <c r="A301">
        <v>8304</v>
      </c>
      <c r="B301">
        <v>32</v>
      </c>
      <c r="C301" s="6">
        <f t="shared" si="9"/>
        <v>32</v>
      </c>
      <c r="D301">
        <v>57</v>
      </c>
      <c r="E301" s="6">
        <f t="shared" si="8"/>
        <v>57</v>
      </c>
    </row>
    <row r="302" spans="1:5" x14ac:dyDescent="0.25">
      <c r="A302">
        <v>8307</v>
      </c>
      <c r="B302">
        <v>0</v>
      </c>
      <c r="C302" s="6">
        <f t="shared" si="9"/>
        <v>0</v>
      </c>
      <c r="D302">
        <v>38</v>
      </c>
      <c r="E302" s="6">
        <f t="shared" si="8"/>
        <v>38</v>
      </c>
    </row>
    <row r="303" spans="1:5" x14ac:dyDescent="0.25">
      <c r="A303">
        <v>8328</v>
      </c>
      <c r="B303">
        <v>0</v>
      </c>
      <c r="C303" s="6">
        <f t="shared" si="9"/>
        <v>0</v>
      </c>
      <c r="D303">
        <v>203</v>
      </c>
      <c r="E303" s="6">
        <f t="shared" si="8"/>
        <v>203</v>
      </c>
    </row>
    <row r="304" spans="1:5" x14ac:dyDescent="0.25">
      <c r="A304">
        <v>8340</v>
      </c>
      <c r="B304">
        <v>6</v>
      </c>
      <c r="C304" s="6">
        <f t="shared" si="9"/>
        <v>6</v>
      </c>
      <c r="D304">
        <v>238</v>
      </c>
      <c r="E304" s="6">
        <f t="shared" ref="E304:E365" si="10">IF(ABS(D304-$I$10)&gt;3*$I$15,"N/A",D304)</f>
        <v>238</v>
      </c>
    </row>
    <row r="305" spans="1:5" x14ac:dyDescent="0.25">
      <c r="A305">
        <v>8354</v>
      </c>
      <c r="B305">
        <v>34</v>
      </c>
      <c r="C305" s="6">
        <f t="shared" si="9"/>
        <v>34</v>
      </c>
      <c r="D305">
        <v>84</v>
      </c>
      <c r="E305" s="6">
        <f t="shared" si="10"/>
        <v>84</v>
      </c>
    </row>
    <row r="306" spans="1:5" x14ac:dyDescent="0.25">
      <c r="A306">
        <v>8370</v>
      </c>
      <c r="B306">
        <v>13</v>
      </c>
      <c r="C306" s="6">
        <f t="shared" si="9"/>
        <v>13</v>
      </c>
      <c r="D306">
        <v>141</v>
      </c>
      <c r="E306" s="6">
        <f t="shared" si="10"/>
        <v>141</v>
      </c>
    </row>
    <row r="307" spans="1:5" x14ac:dyDescent="0.25">
      <c r="A307">
        <v>8411</v>
      </c>
      <c r="B307">
        <v>0</v>
      </c>
      <c r="C307" s="6">
        <f t="shared" si="9"/>
        <v>0</v>
      </c>
      <c r="D307">
        <v>45</v>
      </c>
      <c r="E307" s="6">
        <f t="shared" si="10"/>
        <v>45</v>
      </c>
    </row>
    <row r="308" spans="1:5" x14ac:dyDescent="0.25">
      <c r="A308">
        <v>8423</v>
      </c>
      <c r="B308">
        <v>7</v>
      </c>
      <c r="C308" s="6">
        <f t="shared" si="9"/>
        <v>7</v>
      </c>
      <c r="D308">
        <v>243</v>
      </c>
      <c r="E308" s="6">
        <f t="shared" si="10"/>
        <v>243</v>
      </c>
    </row>
    <row r="309" spans="1:5" x14ac:dyDescent="0.25">
      <c r="A309">
        <v>8431</v>
      </c>
      <c r="B309">
        <v>5</v>
      </c>
      <c r="C309" s="6">
        <f t="shared" si="9"/>
        <v>5</v>
      </c>
      <c r="D309">
        <v>18</v>
      </c>
      <c r="E309" s="6">
        <f t="shared" si="10"/>
        <v>18</v>
      </c>
    </row>
    <row r="310" spans="1:5" x14ac:dyDescent="0.25">
      <c r="A310">
        <v>8437</v>
      </c>
      <c r="B310">
        <v>0</v>
      </c>
      <c r="C310" s="6">
        <f t="shared" si="9"/>
        <v>0</v>
      </c>
      <c r="D310">
        <v>304</v>
      </c>
      <c r="E310" s="6">
        <f t="shared" si="10"/>
        <v>304</v>
      </c>
    </row>
    <row r="311" spans="1:5" x14ac:dyDescent="0.25">
      <c r="A311">
        <v>8455</v>
      </c>
      <c r="B311">
        <v>12</v>
      </c>
      <c r="C311" s="6">
        <f t="shared" si="9"/>
        <v>12</v>
      </c>
      <c r="D311">
        <v>19</v>
      </c>
      <c r="E311" s="6">
        <f t="shared" si="10"/>
        <v>19</v>
      </c>
    </row>
    <row r="312" spans="1:5" x14ac:dyDescent="0.25">
      <c r="A312">
        <v>8456</v>
      </c>
      <c r="B312">
        <v>22</v>
      </c>
      <c r="C312" s="6">
        <f t="shared" si="9"/>
        <v>22</v>
      </c>
      <c r="D312">
        <v>263</v>
      </c>
      <c r="E312" s="6">
        <f t="shared" si="10"/>
        <v>263</v>
      </c>
    </row>
    <row r="313" spans="1:5" x14ac:dyDescent="0.25">
      <c r="A313">
        <v>8467</v>
      </c>
      <c r="B313">
        <v>0</v>
      </c>
      <c r="C313" s="6">
        <f t="shared" si="9"/>
        <v>0</v>
      </c>
      <c r="D313">
        <v>36</v>
      </c>
      <c r="E313" s="6">
        <f t="shared" si="10"/>
        <v>36</v>
      </c>
    </row>
    <row r="314" spans="1:5" x14ac:dyDescent="0.25">
      <c r="A314">
        <v>8538</v>
      </c>
      <c r="B314">
        <v>12</v>
      </c>
      <c r="C314" s="6">
        <f t="shared" si="9"/>
        <v>12</v>
      </c>
      <c r="D314">
        <v>329</v>
      </c>
      <c r="E314" s="6">
        <f t="shared" si="10"/>
        <v>329</v>
      </c>
    </row>
    <row r="315" spans="1:5" x14ac:dyDescent="0.25">
      <c r="A315">
        <v>8542</v>
      </c>
      <c r="B315">
        <v>0</v>
      </c>
      <c r="C315" s="6">
        <f t="shared" si="9"/>
        <v>0</v>
      </c>
      <c r="D315">
        <v>171</v>
      </c>
      <c r="E315" s="6">
        <f t="shared" si="10"/>
        <v>171</v>
      </c>
    </row>
    <row r="316" spans="1:5" x14ac:dyDescent="0.25">
      <c r="A316">
        <v>8677</v>
      </c>
      <c r="B316">
        <v>0</v>
      </c>
      <c r="C316" s="6">
        <f t="shared" si="9"/>
        <v>0</v>
      </c>
      <c r="D316">
        <v>294</v>
      </c>
      <c r="E316" s="6">
        <f t="shared" si="10"/>
        <v>294</v>
      </c>
    </row>
    <row r="317" spans="1:5" x14ac:dyDescent="0.25">
      <c r="A317">
        <v>8688</v>
      </c>
      <c r="B317">
        <v>0</v>
      </c>
      <c r="C317" s="6">
        <f t="shared" si="9"/>
        <v>0</v>
      </c>
      <c r="D317">
        <v>9</v>
      </c>
      <c r="E317" s="6">
        <f t="shared" si="10"/>
        <v>9</v>
      </c>
    </row>
    <row r="318" spans="1:5" x14ac:dyDescent="0.25">
      <c r="A318">
        <v>8720</v>
      </c>
      <c r="B318">
        <v>4</v>
      </c>
      <c r="C318" s="6">
        <f t="shared" si="9"/>
        <v>4</v>
      </c>
      <c r="D318">
        <v>98</v>
      </c>
      <c r="E318" s="6">
        <f t="shared" si="10"/>
        <v>98</v>
      </c>
    </row>
    <row r="319" spans="1:5" x14ac:dyDescent="0.25">
      <c r="A319">
        <v>8725</v>
      </c>
      <c r="B319">
        <v>0</v>
      </c>
      <c r="C319" s="6">
        <f t="shared" si="9"/>
        <v>0</v>
      </c>
      <c r="D319">
        <v>11</v>
      </c>
      <c r="E319" s="6">
        <f t="shared" si="10"/>
        <v>11</v>
      </c>
    </row>
    <row r="320" spans="1:5" x14ac:dyDescent="0.25">
      <c r="A320">
        <v>8726</v>
      </c>
      <c r="B320">
        <v>6</v>
      </c>
      <c r="C320" s="6">
        <f t="shared" si="9"/>
        <v>6</v>
      </c>
      <c r="D320">
        <v>61</v>
      </c>
      <c r="E320" s="6">
        <f t="shared" si="10"/>
        <v>61</v>
      </c>
    </row>
    <row r="321" spans="1:5" x14ac:dyDescent="0.25">
      <c r="A321">
        <v>8791</v>
      </c>
      <c r="B321">
        <v>2</v>
      </c>
      <c r="C321" s="6">
        <f t="shared" si="9"/>
        <v>2</v>
      </c>
      <c r="D321">
        <v>33</v>
      </c>
      <c r="E321" s="6">
        <f t="shared" si="10"/>
        <v>33</v>
      </c>
    </row>
    <row r="322" spans="1:5" x14ac:dyDescent="0.25">
      <c r="A322">
        <v>8826</v>
      </c>
      <c r="B322">
        <v>1</v>
      </c>
      <c r="C322" s="6">
        <f t="shared" ref="C322:C385" si="11">IF(ABS(B322-$I$2)&gt;3*$I$7,"N/A",B322)</f>
        <v>1</v>
      </c>
      <c r="D322">
        <v>302</v>
      </c>
      <c r="E322" s="6">
        <f t="shared" si="10"/>
        <v>302</v>
      </c>
    </row>
    <row r="323" spans="1:5" x14ac:dyDescent="0.25">
      <c r="A323">
        <v>8841</v>
      </c>
      <c r="B323">
        <v>2</v>
      </c>
      <c r="C323" s="6">
        <f t="shared" si="11"/>
        <v>2</v>
      </c>
      <c r="D323">
        <v>47</v>
      </c>
      <c r="E323" s="6">
        <f t="shared" si="10"/>
        <v>47</v>
      </c>
    </row>
    <row r="324" spans="1:5" x14ac:dyDescent="0.25">
      <c r="A324">
        <v>8841</v>
      </c>
      <c r="B324">
        <v>2</v>
      </c>
      <c r="C324" s="6">
        <f t="shared" si="11"/>
        <v>2</v>
      </c>
      <c r="D324">
        <v>46</v>
      </c>
      <c r="E324" s="6">
        <f t="shared" si="10"/>
        <v>46</v>
      </c>
    </row>
    <row r="325" spans="1:5" x14ac:dyDescent="0.25">
      <c r="A325">
        <v>8847</v>
      </c>
      <c r="B325">
        <v>1</v>
      </c>
      <c r="C325" s="6">
        <f t="shared" si="11"/>
        <v>1</v>
      </c>
      <c r="D325">
        <v>120</v>
      </c>
      <c r="E325" s="6">
        <f t="shared" si="10"/>
        <v>120</v>
      </c>
    </row>
    <row r="326" spans="1:5" x14ac:dyDescent="0.25">
      <c r="A326">
        <v>8894</v>
      </c>
      <c r="B326">
        <v>2</v>
      </c>
      <c r="C326" s="6">
        <f t="shared" si="11"/>
        <v>2</v>
      </c>
      <c r="D326">
        <v>32</v>
      </c>
      <c r="E326" s="6">
        <f t="shared" si="10"/>
        <v>32</v>
      </c>
    </row>
    <row r="327" spans="1:5" x14ac:dyDescent="0.25">
      <c r="A327">
        <v>8898</v>
      </c>
      <c r="B327">
        <v>0</v>
      </c>
      <c r="C327" s="6">
        <f t="shared" si="11"/>
        <v>0</v>
      </c>
      <c r="D327">
        <v>119</v>
      </c>
      <c r="E327" s="6">
        <f t="shared" si="10"/>
        <v>119</v>
      </c>
    </row>
    <row r="328" spans="1:5" x14ac:dyDescent="0.25">
      <c r="A328">
        <v>8945</v>
      </c>
      <c r="B328">
        <v>0</v>
      </c>
      <c r="C328" s="6">
        <f t="shared" si="11"/>
        <v>0</v>
      </c>
      <c r="D328">
        <v>32</v>
      </c>
      <c r="E328" s="6">
        <f t="shared" si="10"/>
        <v>32</v>
      </c>
    </row>
    <row r="329" spans="1:5" x14ac:dyDescent="0.25">
      <c r="A329">
        <v>9006</v>
      </c>
      <c r="B329">
        <v>7</v>
      </c>
      <c r="C329" s="6">
        <f t="shared" si="11"/>
        <v>7</v>
      </c>
      <c r="D329">
        <v>1571</v>
      </c>
      <c r="E329" s="6">
        <f t="shared" si="10"/>
        <v>1571</v>
      </c>
    </row>
    <row r="330" spans="1:5" x14ac:dyDescent="0.25">
      <c r="A330">
        <v>9011</v>
      </c>
      <c r="B330">
        <v>0</v>
      </c>
      <c r="C330" s="6">
        <f t="shared" si="11"/>
        <v>0</v>
      </c>
      <c r="D330">
        <v>40</v>
      </c>
      <c r="E330" s="6">
        <f t="shared" si="10"/>
        <v>40</v>
      </c>
    </row>
    <row r="331" spans="1:5" x14ac:dyDescent="0.25">
      <c r="A331">
        <v>9030</v>
      </c>
      <c r="B331">
        <v>0</v>
      </c>
      <c r="C331" s="6">
        <f t="shared" si="11"/>
        <v>0</v>
      </c>
      <c r="D331">
        <v>29</v>
      </c>
      <c r="E331" s="6">
        <f t="shared" si="10"/>
        <v>29</v>
      </c>
    </row>
    <row r="332" spans="1:5" x14ac:dyDescent="0.25">
      <c r="A332">
        <v>9077</v>
      </c>
      <c r="B332">
        <v>16</v>
      </c>
      <c r="C332" s="6">
        <f t="shared" si="11"/>
        <v>16</v>
      </c>
      <c r="D332">
        <v>47</v>
      </c>
      <c r="E332" s="6">
        <f t="shared" si="10"/>
        <v>47</v>
      </c>
    </row>
    <row r="333" spans="1:5" x14ac:dyDescent="0.25">
      <c r="A333">
        <v>9131</v>
      </c>
      <c r="B333">
        <v>0</v>
      </c>
      <c r="C333" s="6">
        <f t="shared" si="11"/>
        <v>0</v>
      </c>
      <c r="D333">
        <v>19</v>
      </c>
      <c r="E333" s="6">
        <f t="shared" si="10"/>
        <v>19</v>
      </c>
    </row>
    <row r="334" spans="1:5" x14ac:dyDescent="0.25">
      <c r="A334">
        <v>9176</v>
      </c>
      <c r="B334">
        <v>0</v>
      </c>
      <c r="C334" s="6">
        <f t="shared" si="11"/>
        <v>0</v>
      </c>
      <c r="D334">
        <v>674</v>
      </c>
      <c r="E334" s="6">
        <f t="shared" si="10"/>
        <v>674</v>
      </c>
    </row>
    <row r="335" spans="1:5" x14ac:dyDescent="0.25">
      <c r="A335">
        <v>9184</v>
      </c>
      <c r="B335">
        <v>0</v>
      </c>
      <c r="C335" s="6">
        <f t="shared" si="11"/>
        <v>0</v>
      </c>
      <c r="D335">
        <v>10</v>
      </c>
      <c r="E335" s="6">
        <f t="shared" si="10"/>
        <v>10</v>
      </c>
    </row>
    <row r="336" spans="1:5" x14ac:dyDescent="0.25">
      <c r="A336">
        <v>9196</v>
      </c>
      <c r="B336">
        <v>0</v>
      </c>
      <c r="C336" s="6">
        <f t="shared" si="11"/>
        <v>0</v>
      </c>
      <c r="D336">
        <v>114</v>
      </c>
      <c r="E336" s="6">
        <f t="shared" si="10"/>
        <v>114</v>
      </c>
    </row>
    <row r="337" spans="1:5" x14ac:dyDescent="0.25">
      <c r="A337">
        <v>9217</v>
      </c>
      <c r="B337">
        <v>30</v>
      </c>
      <c r="C337" s="6">
        <f t="shared" si="11"/>
        <v>30</v>
      </c>
      <c r="D337">
        <v>192</v>
      </c>
      <c r="E337" s="6">
        <f t="shared" si="10"/>
        <v>192</v>
      </c>
    </row>
    <row r="338" spans="1:5" x14ac:dyDescent="0.25">
      <c r="A338">
        <v>9217</v>
      </c>
      <c r="B338">
        <v>30</v>
      </c>
      <c r="C338" s="6">
        <f t="shared" si="11"/>
        <v>30</v>
      </c>
      <c r="D338">
        <v>187</v>
      </c>
      <c r="E338" s="6">
        <f t="shared" si="10"/>
        <v>187</v>
      </c>
    </row>
    <row r="339" spans="1:5" x14ac:dyDescent="0.25">
      <c r="A339">
        <v>9217</v>
      </c>
      <c r="B339">
        <v>30</v>
      </c>
      <c r="C339" s="6">
        <f t="shared" si="11"/>
        <v>30</v>
      </c>
      <c r="D339">
        <v>186</v>
      </c>
      <c r="E339" s="6">
        <f t="shared" si="10"/>
        <v>186</v>
      </c>
    </row>
    <row r="340" spans="1:5" x14ac:dyDescent="0.25">
      <c r="A340">
        <v>9227</v>
      </c>
      <c r="B340">
        <v>0</v>
      </c>
      <c r="C340" s="6">
        <f t="shared" si="11"/>
        <v>0</v>
      </c>
      <c r="D340">
        <v>208</v>
      </c>
      <c r="E340" s="6">
        <f t="shared" si="10"/>
        <v>208</v>
      </c>
    </row>
    <row r="341" spans="1:5" x14ac:dyDescent="0.25">
      <c r="A341">
        <v>9238</v>
      </c>
      <c r="B341">
        <v>9</v>
      </c>
      <c r="C341" s="6">
        <f t="shared" si="11"/>
        <v>9</v>
      </c>
      <c r="D341">
        <v>53</v>
      </c>
      <c r="E341" s="6">
        <f t="shared" si="10"/>
        <v>53</v>
      </c>
    </row>
    <row r="342" spans="1:5" x14ac:dyDescent="0.25">
      <c r="A342">
        <v>9253</v>
      </c>
      <c r="B342">
        <v>6</v>
      </c>
      <c r="C342" s="6">
        <f t="shared" si="11"/>
        <v>6</v>
      </c>
      <c r="D342">
        <v>44</v>
      </c>
      <c r="E342" s="6">
        <f t="shared" si="10"/>
        <v>44</v>
      </c>
    </row>
    <row r="343" spans="1:5" x14ac:dyDescent="0.25">
      <c r="A343">
        <v>9253</v>
      </c>
      <c r="B343">
        <v>6</v>
      </c>
      <c r="C343" s="6">
        <f t="shared" si="11"/>
        <v>6</v>
      </c>
      <c r="D343">
        <v>43</v>
      </c>
      <c r="E343" s="6">
        <f t="shared" si="10"/>
        <v>43</v>
      </c>
    </row>
    <row r="344" spans="1:5" x14ac:dyDescent="0.25">
      <c r="A344">
        <v>9254</v>
      </c>
      <c r="B344">
        <v>0</v>
      </c>
      <c r="C344" s="6">
        <f t="shared" si="11"/>
        <v>0</v>
      </c>
      <c r="D344">
        <v>79</v>
      </c>
      <c r="E344" s="6">
        <f t="shared" si="10"/>
        <v>79</v>
      </c>
    </row>
    <row r="345" spans="1:5" x14ac:dyDescent="0.25">
      <c r="A345">
        <v>9258</v>
      </c>
      <c r="B345">
        <v>26</v>
      </c>
      <c r="C345" s="6">
        <f t="shared" si="11"/>
        <v>26</v>
      </c>
      <c r="D345">
        <v>233</v>
      </c>
      <c r="E345" s="6">
        <f t="shared" si="10"/>
        <v>233</v>
      </c>
    </row>
    <row r="346" spans="1:5" x14ac:dyDescent="0.25">
      <c r="A346">
        <v>9264</v>
      </c>
      <c r="B346">
        <v>15</v>
      </c>
      <c r="C346" s="6">
        <f t="shared" si="11"/>
        <v>15</v>
      </c>
      <c r="D346">
        <v>13</v>
      </c>
      <c r="E346" s="6">
        <f t="shared" si="10"/>
        <v>13</v>
      </c>
    </row>
    <row r="347" spans="1:5" x14ac:dyDescent="0.25">
      <c r="A347">
        <v>9271</v>
      </c>
      <c r="B347">
        <v>0</v>
      </c>
      <c r="C347" s="6">
        <f t="shared" si="11"/>
        <v>0</v>
      </c>
      <c r="D347">
        <v>436</v>
      </c>
      <c r="E347" s="6">
        <f t="shared" si="10"/>
        <v>436</v>
      </c>
    </row>
    <row r="348" spans="1:5" x14ac:dyDescent="0.25">
      <c r="A348">
        <v>9300</v>
      </c>
      <c r="B348">
        <v>1</v>
      </c>
      <c r="C348" s="6">
        <f t="shared" si="11"/>
        <v>1</v>
      </c>
      <c r="D348">
        <v>42</v>
      </c>
      <c r="E348" s="6">
        <f t="shared" si="10"/>
        <v>42</v>
      </c>
    </row>
    <row r="349" spans="1:5" x14ac:dyDescent="0.25">
      <c r="A349">
        <v>9308</v>
      </c>
      <c r="B349">
        <v>0</v>
      </c>
      <c r="C349" s="6">
        <f t="shared" si="11"/>
        <v>0</v>
      </c>
      <c r="D349">
        <v>70</v>
      </c>
      <c r="E349" s="6">
        <f t="shared" si="10"/>
        <v>70</v>
      </c>
    </row>
    <row r="350" spans="1:5" x14ac:dyDescent="0.25">
      <c r="A350">
        <v>9329</v>
      </c>
      <c r="B350">
        <v>2</v>
      </c>
      <c r="C350" s="6">
        <f t="shared" si="11"/>
        <v>2</v>
      </c>
      <c r="D350">
        <v>41</v>
      </c>
      <c r="E350" s="6">
        <f t="shared" si="10"/>
        <v>41</v>
      </c>
    </row>
    <row r="351" spans="1:5" x14ac:dyDescent="0.25">
      <c r="A351">
        <v>9408</v>
      </c>
      <c r="B351">
        <v>0</v>
      </c>
      <c r="C351" s="6">
        <f t="shared" si="11"/>
        <v>0</v>
      </c>
      <c r="D351">
        <v>106</v>
      </c>
      <c r="E351" s="6">
        <f t="shared" si="10"/>
        <v>106</v>
      </c>
    </row>
    <row r="352" spans="1:5" x14ac:dyDescent="0.25">
      <c r="A352">
        <v>9444</v>
      </c>
      <c r="B352">
        <v>0</v>
      </c>
      <c r="C352" s="6">
        <f t="shared" si="11"/>
        <v>0</v>
      </c>
      <c r="D352">
        <v>32</v>
      </c>
      <c r="E352" s="6">
        <f t="shared" si="10"/>
        <v>32</v>
      </c>
    </row>
    <row r="353" spans="1:5" x14ac:dyDescent="0.25">
      <c r="A353">
        <v>9461</v>
      </c>
      <c r="B353">
        <v>2</v>
      </c>
      <c r="C353" s="6">
        <f t="shared" si="11"/>
        <v>2</v>
      </c>
      <c r="D353">
        <v>103</v>
      </c>
      <c r="E353" s="6">
        <f t="shared" si="10"/>
        <v>103</v>
      </c>
    </row>
    <row r="354" spans="1:5" x14ac:dyDescent="0.25">
      <c r="A354">
        <v>9478</v>
      </c>
      <c r="B354">
        <v>0</v>
      </c>
      <c r="C354" s="6">
        <f t="shared" si="11"/>
        <v>0</v>
      </c>
      <c r="D354">
        <v>48</v>
      </c>
      <c r="E354" s="6">
        <f t="shared" si="10"/>
        <v>48</v>
      </c>
    </row>
    <row r="355" spans="1:5" x14ac:dyDescent="0.25">
      <c r="A355">
        <v>9586</v>
      </c>
      <c r="B355">
        <v>0</v>
      </c>
      <c r="C355" s="6">
        <f t="shared" si="11"/>
        <v>0</v>
      </c>
      <c r="D355">
        <v>29</v>
      </c>
      <c r="E355" s="6">
        <f t="shared" si="10"/>
        <v>29</v>
      </c>
    </row>
    <row r="356" spans="1:5" x14ac:dyDescent="0.25">
      <c r="A356">
        <v>9620</v>
      </c>
      <c r="B356">
        <v>16</v>
      </c>
      <c r="C356" s="6">
        <f t="shared" si="11"/>
        <v>16</v>
      </c>
      <c r="D356">
        <v>47</v>
      </c>
      <c r="E356" s="6">
        <f t="shared" si="10"/>
        <v>47</v>
      </c>
    </row>
    <row r="357" spans="1:5" x14ac:dyDescent="0.25">
      <c r="A357">
        <v>9626</v>
      </c>
      <c r="B357">
        <v>0</v>
      </c>
      <c r="C357" s="6">
        <f t="shared" si="11"/>
        <v>0</v>
      </c>
      <c r="D357">
        <v>281</v>
      </c>
      <c r="E357" s="6">
        <f t="shared" si="10"/>
        <v>281</v>
      </c>
    </row>
    <row r="358" spans="1:5" x14ac:dyDescent="0.25">
      <c r="A358">
        <v>9658</v>
      </c>
      <c r="B358">
        <v>19</v>
      </c>
      <c r="C358" s="6">
        <f t="shared" si="11"/>
        <v>19</v>
      </c>
      <c r="D358">
        <v>256</v>
      </c>
      <c r="E358" s="6">
        <f t="shared" si="10"/>
        <v>256</v>
      </c>
    </row>
    <row r="359" spans="1:5" x14ac:dyDescent="0.25">
      <c r="A359">
        <v>9667</v>
      </c>
      <c r="B359">
        <v>4</v>
      </c>
      <c r="C359" s="6">
        <f t="shared" si="11"/>
        <v>4</v>
      </c>
      <c r="D359">
        <v>1257</v>
      </c>
      <c r="E359" s="6">
        <f t="shared" si="10"/>
        <v>1257</v>
      </c>
    </row>
    <row r="360" spans="1:5" x14ac:dyDescent="0.25">
      <c r="A360">
        <v>9700</v>
      </c>
      <c r="B360">
        <v>0</v>
      </c>
      <c r="C360" s="6">
        <f t="shared" si="11"/>
        <v>0</v>
      </c>
      <c r="D360">
        <v>36</v>
      </c>
      <c r="E360" s="6">
        <f t="shared" si="10"/>
        <v>36</v>
      </c>
    </row>
    <row r="361" spans="1:5" x14ac:dyDescent="0.25">
      <c r="A361">
        <v>9710</v>
      </c>
      <c r="B361">
        <v>0</v>
      </c>
      <c r="C361" s="6">
        <f t="shared" si="11"/>
        <v>0</v>
      </c>
      <c r="D361">
        <v>15</v>
      </c>
      <c r="E361" s="6">
        <f t="shared" si="10"/>
        <v>15</v>
      </c>
    </row>
    <row r="362" spans="1:5" x14ac:dyDescent="0.25">
      <c r="A362">
        <v>9753</v>
      </c>
      <c r="B362">
        <v>4</v>
      </c>
      <c r="C362" s="6">
        <f t="shared" si="11"/>
        <v>4</v>
      </c>
      <c r="D362">
        <v>244</v>
      </c>
      <c r="E362" s="6">
        <f t="shared" si="10"/>
        <v>244</v>
      </c>
    </row>
    <row r="363" spans="1:5" x14ac:dyDescent="0.25">
      <c r="A363">
        <v>9763</v>
      </c>
      <c r="B363">
        <v>9</v>
      </c>
      <c r="C363" s="6">
        <f t="shared" si="11"/>
        <v>9</v>
      </c>
      <c r="D363">
        <v>1130</v>
      </c>
      <c r="E363" s="6">
        <f t="shared" si="10"/>
        <v>1130</v>
      </c>
    </row>
    <row r="364" spans="1:5" x14ac:dyDescent="0.25">
      <c r="A364">
        <v>9774</v>
      </c>
      <c r="B364">
        <v>2</v>
      </c>
      <c r="C364" s="6">
        <f t="shared" si="11"/>
        <v>2</v>
      </c>
      <c r="D364">
        <v>339</v>
      </c>
      <c r="E364" s="6">
        <f t="shared" si="10"/>
        <v>339</v>
      </c>
    </row>
    <row r="365" spans="1:5" x14ac:dyDescent="0.25">
      <c r="A365">
        <v>9788</v>
      </c>
      <c r="B365">
        <v>0</v>
      </c>
      <c r="C365" s="6">
        <f t="shared" si="11"/>
        <v>0</v>
      </c>
      <c r="D365">
        <v>147</v>
      </c>
      <c r="E365" s="6">
        <f t="shared" si="10"/>
        <v>147</v>
      </c>
    </row>
    <row r="366" spans="1:5" x14ac:dyDescent="0.25">
      <c r="A366">
        <v>9811</v>
      </c>
      <c r="B366">
        <v>1</v>
      </c>
      <c r="C366" s="6">
        <f t="shared" si="11"/>
        <v>1</v>
      </c>
      <c r="D366">
        <v>703</v>
      </c>
      <c r="E366" s="6">
        <f t="shared" ref="E366:E426" si="12">IF(ABS(D366-$I$10)&gt;3*$I$15,"N/A",D366)</f>
        <v>703</v>
      </c>
    </row>
    <row r="367" spans="1:5" x14ac:dyDescent="0.25">
      <c r="A367">
        <v>9914</v>
      </c>
      <c r="B367">
        <v>4</v>
      </c>
      <c r="C367" s="6">
        <f t="shared" si="11"/>
        <v>4</v>
      </c>
      <c r="D367">
        <v>176</v>
      </c>
      <c r="E367" s="6">
        <f t="shared" si="12"/>
        <v>176</v>
      </c>
    </row>
    <row r="368" spans="1:5" x14ac:dyDescent="0.25">
      <c r="A368">
        <v>9916</v>
      </c>
      <c r="B368">
        <v>0</v>
      </c>
      <c r="C368" s="6">
        <f t="shared" si="11"/>
        <v>0</v>
      </c>
      <c r="D368">
        <v>18</v>
      </c>
      <c r="E368" s="6">
        <f t="shared" si="12"/>
        <v>18</v>
      </c>
    </row>
    <row r="369" spans="1:5" x14ac:dyDescent="0.25">
      <c r="A369">
        <v>9948</v>
      </c>
      <c r="B369">
        <v>2</v>
      </c>
      <c r="C369" s="6">
        <f t="shared" si="11"/>
        <v>2</v>
      </c>
      <c r="D369">
        <v>255</v>
      </c>
      <c r="E369" s="6">
        <f t="shared" si="12"/>
        <v>255</v>
      </c>
    </row>
    <row r="370" spans="1:5" x14ac:dyDescent="0.25">
      <c r="A370">
        <v>9950</v>
      </c>
      <c r="B370">
        <v>0</v>
      </c>
      <c r="C370" s="6">
        <f t="shared" si="11"/>
        <v>0</v>
      </c>
      <c r="D370">
        <v>102</v>
      </c>
      <c r="E370" s="6">
        <f t="shared" si="12"/>
        <v>102</v>
      </c>
    </row>
    <row r="371" spans="1:5" x14ac:dyDescent="0.25">
      <c r="A371">
        <v>9957</v>
      </c>
      <c r="B371">
        <v>9</v>
      </c>
      <c r="C371" s="6">
        <f t="shared" si="11"/>
        <v>9</v>
      </c>
      <c r="D371">
        <v>114</v>
      </c>
      <c r="E371" s="6">
        <f t="shared" si="12"/>
        <v>114</v>
      </c>
    </row>
    <row r="372" spans="1:5" x14ac:dyDescent="0.25">
      <c r="A372">
        <v>9962</v>
      </c>
      <c r="B372">
        <v>0</v>
      </c>
      <c r="C372" s="6">
        <f t="shared" si="11"/>
        <v>0</v>
      </c>
      <c r="D372">
        <v>13</v>
      </c>
      <c r="E372" s="6">
        <f t="shared" si="12"/>
        <v>13</v>
      </c>
    </row>
    <row r="373" spans="1:5" x14ac:dyDescent="0.25">
      <c r="A373">
        <v>9977</v>
      </c>
      <c r="B373">
        <v>0</v>
      </c>
      <c r="C373" s="6">
        <f t="shared" si="11"/>
        <v>0</v>
      </c>
      <c r="D373">
        <v>15</v>
      </c>
      <c r="E373" s="6">
        <f t="shared" si="12"/>
        <v>15</v>
      </c>
    </row>
    <row r="374" spans="1:5" x14ac:dyDescent="0.25">
      <c r="A374">
        <v>9996</v>
      </c>
      <c r="B374">
        <v>1</v>
      </c>
      <c r="C374" s="6">
        <f t="shared" si="11"/>
        <v>1</v>
      </c>
      <c r="D374">
        <v>21</v>
      </c>
      <c r="E374" s="6">
        <f t="shared" si="12"/>
        <v>21</v>
      </c>
    </row>
    <row r="375" spans="1:5" x14ac:dyDescent="0.25">
      <c r="A375">
        <v>10051</v>
      </c>
      <c r="B375">
        <v>0</v>
      </c>
      <c r="C375" s="6">
        <f t="shared" si="11"/>
        <v>0</v>
      </c>
      <c r="D375">
        <v>25</v>
      </c>
      <c r="E375" s="6">
        <f t="shared" si="12"/>
        <v>25</v>
      </c>
    </row>
    <row r="376" spans="1:5" x14ac:dyDescent="0.25">
      <c r="A376">
        <v>10059</v>
      </c>
      <c r="B376">
        <v>9</v>
      </c>
      <c r="C376" s="6">
        <f t="shared" si="11"/>
        <v>9</v>
      </c>
      <c r="D376">
        <v>22</v>
      </c>
      <c r="E376" s="6">
        <f t="shared" si="12"/>
        <v>22</v>
      </c>
    </row>
    <row r="377" spans="1:5" x14ac:dyDescent="0.25">
      <c r="A377">
        <v>10099</v>
      </c>
      <c r="B377">
        <v>0</v>
      </c>
      <c r="C377" s="6">
        <f t="shared" si="11"/>
        <v>0</v>
      </c>
      <c r="D377">
        <v>3</v>
      </c>
      <c r="E377" s="6">
        <f t="shared" si="12"/>
        <v>3</v>
      </c>
    </row>
    <row r="378" spans="1:5" x14ac:dyDescent="0.25">
      <c r="A378">
        <v>10113</v>
      </c>
      <c r="B378">
        <v>6</v>
      </c>
      <c r="C378" s="6">
        <f t="shared" si="11"/>
        <v>6</v>
      </c>
      <c r="D378">
        <v>179</v>
      </c>
      <c r="E378" s="6">
        <f t="shared" si="12"/>
        <v>179</v>
      </c>
    </row>
    <row r="379" spans="1:5" x14ac:dyDescent="0.25">
      <c r="A379">
        <v>10120</v>
      </c>
      <c r="B379">
        <v>3</v>
      </c>
      <c r="C379" s="6">
        <f t="shared" si="11"/>
        <v>3</v>
      </c>
      <c r="D379">
        <v>61</v>
      </c>
      <c r="E379" s="6">
        <f t="shared" si="12"/>
        <v>61</v>
      </c>
    </row>
    <row r="380" spans="1:5" x14ac:dyDescent="0.25">
      <c r="A380">
        <v>10123</v>
      </c>
      <c r="B380">
        <v>1</v>
      </c>
      <c r="C380" s="6">
        <f t="shared" si="11"/>
        <v>1</v>
      </c>
      <c r="D380">
        <v>26</v>
      </c>
      <c r="E380" s="6">
        <f t="shared" si="12"/>
        <v>26</v>
      </c>
    </row>
    <row r="381" spans="1:5" x14ac:dyDescent="0.25">
      <c r="A381">
        <v>10126</v>
      </c>
      <c r="B381">
        <v>6</v>
      </c>
      <c r="C381" s="6">
        <f t="shared" si="11"/>
        <v>6</v>
      </c>
      <c r="D381">
        <v>694</v>
      </c>
      <c r="E381" s="6">
        <f t="shared" si="12"/>
        <v>694</v>
      </c>
    </row>
    <row r="382" spans="1:5" x14ac:dyDescent="0.25">
      <c r="A382">
        <v>10128</v>
      </c>
      <c r="B382">
        <v>0</v>
      </c>
      <c r="C382" s="6">
        <f t="shared" si="11"/>
        <v>0</v>
      </c>
      <c r="D382">
        <v>13</v>
      </c>
      <c r="E382" s="6">
        <f t="shared" si="12"/>
        <v>13</v>
      </c>
    </row>
    <row r="383" spans="1:5" x14ac:dyDescent="0.25">
      <c r="A383">
        <v>10130</v>
      </c>
      <c r="B383">
        <v>0</v>
      </c>
      <c r="C383" s="6">
        <f t="shared" si="11"/>
        <v>0</v>
      </c>
      <c r="D383">
        <v>75</v>
      </c>
      <c r="E383" s="6">
        <f t="shared" si="12"/>
        <v>75</v>
      </c>
    </row>
    <row r="384" spans="1:5" x14ac:dyDescent="0.25">
      <c r="A384">
        <v>10215</v>
      </c>
      <c r="B384">
        <v>19</v>
      </c>
      <c r="C384" s="6">
        <f t="shared" si="11"/>
        <v>19</v>
      </c>
      <c r="D384">
        <v>1130</v>
      </c>
      <c r="E384" s="6">
        <f t="shared" si="12"/>
        <v>1130</v>
      </c>
    </row>
    <row r="385" spans="1:5" x14ac:dyDescent="0.25">
      <c r="A385">
        <v>10256</v>
      </c>
      <c r="B385">
        <v>2</v>
      </c>
      <c r="C385" s="6">
        <f t="shared" si="11"/>
        <v>2</v>
      </c>
      <c r="D385">
        <v>39</v>
      </c>
      <c r="E385" s="6">
        <f t="shared" si="12"/>
        <v>39</v>
      </c>
    </row>
    <row r="386" spans="1:5" x14ac:dyDescent="0.25">
      <c r="A386">
        <v>10313</v>
      </c>
      <c r="B386">
        <v>0</v>
      </c>
      <c r="C386" s="6">
        <f t="shared" ref="C386:C449" si="13">IF(ABS(B386-$I$2)&gt;3*$I$7,"N/A",B386)</f>
        <v>0</v>
      </c>
      <c r="D386">
        <v>1953</v>
      </c>
      <c r="E386" s="6">
        <f t="shared" si="12"/>
        <v>1953</v>
      </c>
    </row>
    <row r="387" spans="1:5" x14ac:dyDescent="0.25">
      <c r="A387">
        <v>10319</v>
      </c>
      <c r="B387">
        <v>3</v>
      </c>
      <c r="C387" s="6">
        <f t="shared" si="13"/>
        <v>3</v>
      </c>
      <c r="D387">
        <v>102</v>
      </c>
      <c r="E387" s="6">
        <f t="shared" si="12"/>
        <v>102</v>
      </c>
    </row>
    <row r="388" spans="1:5" x14ac:dyDescent="0.25">
      <c r="A388">
        <v>10387</v>
      </c>
      <c r="B388">
        <v>4</v>
      </c>
      <c r="C388" s="6">
        <f t="shared" si="13"/>
        <v>4</v>
      </c>
      <c r="D388">
        <v>317</v>
      </c>
      <c r="E388" s="6">
        <f t="shared" si="12"/>
        <v>317</v>
      </c>
    </row>
    <row r="389" spans="1:5" x14ac:dyDescent="0.25">
      <c r="A389">
        <v>10404</v>
      </c>
      <c r="B389">
        <v>2</v>
      </c>
      <c r="C389" s="6">
        <f t="shared" si="13"/>
        <v>2</v>
      </c>
      <c r="D389">
        <v>358</v>
      </c>
      <c r="E389" s="6">
        <f t="shared" si="12"/>
        <v>358</v>
      </c>
    </row>
    <row r="390" spans="1:5" x14ac:dyDescent="0.25">
      <c r="A390">
        <v>10424</v>
      </c>
      <c r="B390">
        <v>6</v>
      </c>
      <c r="C390" s="6">
        <f t="shared" si="13"/>
        <v>6</v>
      </c>
      <c r="D390">
        <v>80</v>
      </c>
      <c r="E390" s="6">
        <f t="shared" si="12"/>
        <v>80</v>
      </c>
    </row>
    <row r="391" spans="1:5" x14ac:dyDescent="0.25">
      <c r="A391">
        <v>10433</v>
      </c>
      <c r="B391">
        <v>18</v>
      </c>
      <c r="C391" s="6">
        <f t="shared" si="13"/>
        <v>18</v>
      </c>
      <c r="D391">
        <v>214</v>
      </c>
      <c r="E391" s="6">
        <f t="shared" si="12"/>
        <v>214</v>
      </c>
    </row>
    <row r="392" spans="1:5" x14ac:dyDescent="0.25">
      <c r="A392">
        <v>10443</v>
      </c>
      <c r="B392">
        <v>0</v>
      </c>
      <c r="C392" s="6">
        <f t="shared" si="13"/>
        <v>0</v>
      </c>
      <c r="D392">
        <v>65</v>
      </c>
      <c r="E392" s="6">
        <f t="shared" si="12"/>
        <v>65</v>
      </c>
    </row>
    <row r="393" spans="1:5" x14ac:dyDescent="0.25">
      <c r="A393">
        <v>10479</v>
      </c>
      <c r="B393">
        <v>20</v>
      </c>
      <c r="C393" s="6">
        <f t="shared" si="13"/>
        <v>20</v>
      </c>
      <c r="D393">
        <v>78</v>
      </c>
      <c r="E393" s="6">
        <f t="shared" si="12"/>
        <v>78</v>
      </c>
    </row>
    <row r="394" spans="1:5" x14ac:dyDescent="0.25">
      <c r="A394">
        <v>10504</v>
      </c>
      <c r="B394">
        <v>5</v>
      </c>
      <c r="C394" s="6">
        <f t="shared" si="13"/>
        <v>5</v>
      </c>
      <c r="D394">
        <v>238</v>
      </c>
      <c r="E394" s="6">
        <f t="shared" si="12"/>
        <v>238</v>
      </c>
    </row>
    <row r="395" spans="1:5" x14ac:dyDescent="0.25">
      <c r="A395">
        <v>10505</v>
      </c>
      <c r="B395">
        <v>0</v>
      </c>
      <c r="C395" s="6">
        <f t="shared" si="13"/>
        <v>0</v>
      </c>
      <c r="D395">
        <v>31</v>
      </c>
      <c r="E395" s="6">
        <f t="shared" si="12"/>
        <v>31</v>
      </c>
    </row>
    <row r="396" spans="1:5" x14ac:dyDescent="0.25">
      <c r="A396">
        <v>10593</v>
      </c>
      <c r="B396">
        <v>37</v>
      </c>
      <c r="C396" s="6">
        <f t="shared" si="13"/>
        <v>37</v>
      </c>
      <c r="D396">
        <v>91</v>
      </c>
      <c r="E396" s="6">
        <f t="shared" si="12"/>
        <v>91</v>
      </c>
    </row>
    <row r="397" spans="1:5" x14ac:dyDescent="0.25">
      <c r="A397">
        <v>10600</v>
      </c>
      <c r="B397">
        <v>0</v>
      </c>
      <c r="C397" s="6">
        <f t="shared" si="13"/>
        <v>0</v>
      </c>
      <c r="D397">
        <v>52</v>
      </c>
      <c r="E397" s="6">
        <f t="shared" si="12"/>
        <v>52</v>
      </c>
    </row>
    <row r="398" spans="1:5" x14ac:dyDescent="0.25">
      <c r="A398">
        <v>10627</v>
      </c>
      <c r="B398">
        <v>5</v>
      </c>
      <c r="C398" s="6">
        <f t="shared" si="13"/>
        <v>5</v>
      </c>
      <c r="D398">
        <v>54</v>
      </c>
      <c r="E398" s="6">
        <f t="shared" si="12"/>
        <v>54</v>
      </c>
    </row>
    <row r="399" spans="1:5" x14ac:dyDescent="0.25">
      <c r="A399">
        <v>10637</v>
      </c>
      <c r="B399">
        <v>0</v>
      </c>
      <c r="C399" s="6">
        <f t="shared" si="13"/>
        <v>0</v>
      </c>
      <c r="D399">
        <v>19</v>
      </c>
      <c r="E399" s="6">
        <f t="shared" si="12"/>
        <v>19</v>
      </c>
    </row>
    <row r="400" spans="1:5" x14ac:dyDescent="0.25">
      <c r="A400">
        <v>10674</v>
      </c>
      <c r="B400">
        <v>9</v>
      </c>
      <c r="C400" s="6">
        <f t="shared" si="13"/>
        <v>9</v>
      </c>
      <c r="D400">
        <v>286</v>
      </c>
      <c r="E400" s="6">
        <f t="shared" si="12"/>
        <v>286</v>
      </c>
    </row>
    <row r="401" spans="1:5" x14ac:dyDescent="0.25">
      <c r="A401">
        <v>10702</v>
      </c>
      <c r="B401">
        <v>5</v>
      </c>
      <c r="C401" s="6">
        <f t="shared" si="13"/>
        <v>5</v>
      </c>
      <c r="D401">
        <v>137</v>
      </c>
      <c r="E401" s="6">
        <f t="shared" si="12"/>
        <v>137</v>
      </c>
    </row>
    <row r="402" spans="1:5" x14ac:dyDescent="0.25">
      <c r="A402">
        <v>10745</v>
      </c>
      <c r="B402">
        <v>0</v>
      </c>
      <c r="C402" s="6">
        <f t="shared" si="13"/>
        <v>0</v>
      </c>
      <c r="D402">
        <v>63</v>
      </c>
      <c r="E402" s="6">
        <f t="shared" si="12"/>
        <v>63</v>
      </c>
    </row>
    <row r="403" spans="1:5" x14ac:dyDescent="0.25">
      <c r="A403">
        <v>10790</v>
      </c>
      <c r="B403">
        <v>0</v>
      </c>
      <c r="C403" s="6">
        <f t="shared" si="13"/>
        <v>0</v>
      </c>
      <c r="D403">
        <v>129</v>
      </c>
      <c r="E403" s="6">
        <f t="shared" si="12"/>
        <v>129</v>
      </c>
    </row>
    <row r="404" spans="1:5" x14ac:dyDescent="0.25">
      <c r="A404">
        <v>10840</v>
      </c>
      <c r="B404">
        <v>2</v>
      </c>
      <c r="C404" s="6">
        <f t="shared" si="13"/>
        <v>2</v>
      </c>
      <c r="D404">
        <v>51</v>
      </c>
      <c r="E404" s="6">
        <f t="shared" si="12"/>
        <v>51</v>
      </c>
    </row>
    <row r="405" spans="1:5" x14ac:dyDescent="0.25">
      <c r="A405">
        <v>10870</v>
      </c>
      <c r="B405">
        <v>0</v>
      </c>
      <c r="C405" s="6">
        <f t="shared" si="13"/>
        <v>0</v>
      </c>
      <c r="D405">
        <v>269</v>
      </c>
      <c r="E405" s="6">
        <f t="shared" si="12"/>
        <v>269</v>
      </c>
    </row>
    <row r="406" spans="1:5" x14ac:dyDescent="0.25">
      <c r="A406">
        <v>10899</v>
      </c>
      <c r="B406">
        <v>44</v>
      </c>
      <c r="C406" s="6">
        <f t="shared" si="13"/>
        <v>44</v>
      </c>
      <c r="D406">
        <v>195</v>
      </c>
      <c r="E406" s="6">
        <f t="shared" si="12"/>
        <v>195</v>
      </c>
    </row>
    <row r="407" spans="1:5" x14ac:dyDescent="0.25">
      <c r="A407">
        <v>10899</v>
      </c>
      <c r="B407">
        <v>44</v>
      </c>
      <c r="C407" s="6">
        <f t="shared" si="13"/>
        <v>44</v>
      </c>
      <c r="D407">
        <v>196</v>
      </c>
      <c r="E407" s="6">
        <f t="shared" si="12"/>
        <v>196</v>
      </c>
    </row>
    <row r="408" spans="1:5" x14ac:dyDescent="0.25">
      <c r="A408">
        <v>10916</v>
      </c>
      <c r="B408">
        <v>3</v>
      </c>
      <c r="C408" s="6">
        <f t="shared" si="13"/>
        <v>3</v>
      </c>
      <c r="D408">
        <v>50</v>
      </c>
      <c r="E408" s="6">
        <f t="shared" si="12"/>
        <v>50</v>
      </c>
    </row>
    <row r="409" spans="1:5" x14ac:dyDescent="0.25">
      <c r="A409">
        <v>11004</v>
      </c>
      <c r="B409">
        <v>4</v>
      </c>
      <c r="C409" s="6">
        <f t="shared" si="13"/>
        <v>4</v>
      </c>
      <c r="D409">
        <v>394</v>
      </c>
      <c r="E409" s="6">
        <f t="shared" si="12"/>
        <v>394</v>
      </c>
    </row>
    <row r="410" spans="1:5" x14ac:dyDescent="0.25">
      <c r="A410">
        <v>11013</v>
      </c>
      <c r="B410">
        <v>42</v>
      </c>
      <c r="C410" s="6">
        <f t="shared" si="13"/>
        <v>42</v>
      </c>
      <c r="D410">
        <v>153</v>
      </c>
      <c r="E410" s="6">
        <f t="shared" si="12"/>
        <v>153</v>
      </c>
    </row>
    <row r="411" spans="1:5" x14ac:dyDescent="0.25">
      <c r="A411">
        <v>11053</v>
      </c>
      <c r="B411">
        <v>12</v>
      </c>
      <c r="C411" s="6">
        <f t="shared" si="13"/>
        <v>12</v>
      </c>
      <c r="D411">
        <v>22</v>
      </c>
      <c r="E411" s="6">
        <f t="shared" si="12"/>
        <v>22</v>
      </c>
    </row>
    <row r="412" spans="1:5" x14ac:dyDescent="0.25">
      <c r="A412">
        <v>11057</v>
      </c>
      <c r="B412">
        <v>8</v>
      </c>
      <c r="C412" s="6">
        <f t="shared" si="13"/>
        <v>8</v>
      </c>
      <c r="D412">
        <v>26</v>
      </c>
      <c r="E412" s="6">
        <f t="shared" si="12"/>
        <v>26</v>
      </c>
    </row>
    <row r="413" spans="1:5" x14ac:dyDescent="0.25">
      <c r="A413">
        <v>11106</v>
      </c>
      <c r="B413">
        <v>2</v>
      </c>
      <c r="C413" s="6">
        <f t="shared" si="13"/>
        <v>2</v>
      </c>
      <c r="D413">
        <v>325</v>
      </c>
      <c r="E413" s="6">
        <f t="shared" si="12"/>
        <v>325</v>
      </c>
    </row>
    <row r="414" spans="1:5" x14ac:dyDescent="0.25">
      <c r="A414">
        <v>11133</v>
      </c>
      <c r="B414">
        <v>0</v>
      </c>
      <c r="C414" s="6">
        <f t="shared" si="13"/>
        <v>0</v>
      </c>
      <c r="D414">
        <v>17</v>
      </c>
      <c r="E414" s="6">
        <f t="shared" si="12"/>
        <v>17</v>
      </c>
    </row>
    <row r="415" spans="1:5" x14ac:dyDescent="0.25">
      <c r="A415">
        <v>11140</v>
      </c>
      <c r="B415">
        <v>10</v>
      </c>
      <c r="C415" s="6">
        <f t="shared" si="13"/>
        <v>10</v>
      </c>
      <c r="D415">
        <v>163</v>
      </c>
      <c r="E415" s="6">
        <f t="shared" si="12"/>
        <v>163</v>
      </c>
    </row>
    <row r="416" spans="1:5" x14ac:dyDescent="0.25">
      <c r="A416">
        <v>11194</v>
      </c>
      <c r="B416">
        <v>12</v>
      </c>
      <c r="C416" s="6">
        <f t="shared" si="13"/>
        <v>12</v>
      </c>
      <c r="D416">
        <v>51</v>
      </c>
      <c r="E416" s="6">
        <f t="shared" si="12"/>
        <v>51</v>
      </c>
    </row>
    <row r="417" spans="1:5" x14ac:dyDescent="0.25">
      <c r="A417">
        <v>11213</v>
      </c>
      <c r="B417">
        <v>0</v>
      </c>
      <c r="C417" s="6">
        <f t="shared" si="13"/>
        <v>0</v>
      </c>
      <c r="D417">
        <v>68</v>
      </c>
      <c r="E417" s="6">
        <f t="shared" si="12"/>
        <v>68</v>
      </c>
    </row>
    <row r="418" spans="1:5" x14ac:dyDescent="0.25">
      <c r="A418">
        <v>11221</v>
      </c>
      <c r="B418">
        <v>0</v>
      </c>
      <c r="C418" s="6">
        <f t="shared" si="13"/>
        <v>0</v>
      </c>
      <c r="D418">
        <v>12</v>
      </c>
      <c r="E418" s="6">
        <f t="shared" si="12"/>
        <v>12</v>
      </c>
    </row>
    <row r="419" spans="1:5" x14ac:dyDescent="0.25">
      <c r="A419">
        <v>11228</v>
      </c>
      <c r="B419">
        <v>0</v>
      </c>
      <c r="C419" s="6">
        <f t="shared" si="13"/>
        <v>0</v>
      </c>
      <c r="D419">
        <v>106</v>
      </c>
      <c r="E419" s="6">
        <f t="shared" si="12"/>
        <v>106</v>
      </c>
    </row>
    <row r="420" spans="1:5" x14ac:dyDescent="0.25">
      <c r="A420">
        <v>11259</v>
      </c>
      <c r="B420">
        <v>0</v>
      </c>
      <c r="C420" s="6">
        <f t="shared" si="13"/>
        <v>0</v>
      </c>
      <c r="D420">
        <v>9</v>
      </c>
      <c r="E420" s="6">
        <f t="shared" si="12"/>
        <v>9</v>
      </c>
    </row>
    <row r="421" spans="1:5" x14ac:dyDescent="0.25">
      <c r="A421">
        <v>11332</v>
      </c>
      <c r="B421">
        <v>15</v>
      </c>
      <c r="C421" s="6">
        <f t="shared" si="13"/>
        <v>15</v>
      </c>
      <c r="D421">
        <v>23</v>
      </c>
      <c r="E421" s="6">
        <f t="shared" si="12"/>
        <v>23</v>
      </c>
    </row>
    <row r="422" spans="1:5" x14ac:dyDescent="0.25">
      <c r="A422">
        <v>11335</v>
      </c>
      <c r="B422">
        <v>1</v>
      </c>
      <c r="C422" s="6">
        <f t="shared" si="13"/>
        <v>1</v>
      </c>
      <c r="D422">
        <v>190</v>
      </c>
      <c r="E422" s="6">
        <f t="shared" si="12"/>
        <v>190</v>
      </c>
    </row>
    <row r="423" spans="1:5" x14ac:dyDescent="0.25">
      <c r="A423">
        <v>11385</v>
      </c>
      <c r="B423">
        <v>19</v>
      </c>
      <c r="C423" s="6">
        <f t="shared" si="13"/>
        <v>19</v>
      </c>
      <c r="D423">
        <v>27</v>
      </c>
      <c r="E423" s="6">
        <f t="shared" si="12"/>
        <v>27</v>
      </c>
    </row>
    <row r="424" spans="1:5" x14ac:dyDescent="0.25">
      <c r="A424">
        <v>11405</v>
      </c>
      <c r="B424">
        <v>43</v>
      </c>
      <c r="C424" s="6">
        <f t="shared" si="13"/>
        <v>43</v>
      </c>
      <c r="D424">
        <v>491</v>
      </c>
      <c r="E424" s="6">
        <f t="shared" si="12"/>
        <v>491</v>
      </c>
    </row>
    <row r="425" spans="1:5" x14ac:dyDescent="0.25">
      <c r="A425">
        <v>11504</v>
      </c>
      <c r="B425">
        <v>12</v>
      </c>
      <c r="C425" s="6">
        <f t="shared" si="13"/>
        <v>12</v>
      </c>
      <c r="D425">
        <v>1178</v>
      </c>
      <c r="E425" s="6">
        <f t="shared" si="12"/>
        <v>1178</v>
      </c>
    </row>
    <row r="426" spans="1:5" x14ac:dyDescent="0.25">
      <c r="A426">
        <v>11507</v>
      </c>
      <c r="B426">
        <v>0</v>
      </c>
      <c r="C426" s="6">
        <f t="shared" si="13"/>
        <v>0</v>
      </c>
      <c r="D426">
        <v>44</v>
      </c>
      <c r="E426" s="6">
        <f t="shared" si="12"/>
        <v>44</v>
      </c>
    </row>
    <row r="427" spans="1:5" x14ac:dyDescent="0.25">
      <c r="A427">
        <v>11534</v>
      </c>
      <c r="B427">
        <v>1</v>
      </c>
      <c r="C427" s="6">
        <f t="shared" si="13"/>
        <v>1</v>
      </c>
      <c r="D427">
        <v>188</v>
      </c>
      <c r="E427" s="6">
        <f t="shared" ref="E427:E489" si="14">IF(ABS(D427-$I$10)&gt;3*$I$15,"N/A",D427)</f>
        <v>188</v>
      </c>
    </row>
    <row r="428" spans="1:5" x14ac:dyDescent="0.25">
      <c r="A428">
        <v>11548</v>
      </c>
      <c r="B428">
        <v>0</v>
      </c>
      <c r="C428" s="6">
        <f t="shared" si="13"/>
        <v>0</v>
      </c>
      <c r="D428">
        <v>569</v>
      </c>
      <c r="E428" s="6">
        <f t="shared" si="14"/>
        <v>569</v>
      </c>
    </row>
    <row r="429" spans="1:5" x14ac:dyDescent="0.25">
      <c r="A429">
        <v>11586</v>
      </c>
      <c r="B429">
        <v>11</v>
      </c>
      <c r="C429" s="6">
        <f t="shared" si="13"/>
        <v>11</v>
      </c>
      <c r="D429">
        <v>1248</v>
      </c>
      <c r="E429" s="6">
        <f t="shared" si="14"/>
        <v>1248</v>
      </c>
    </row>
    <row r="430" spans="1:5" x14ac:dyDescent="0.25">
      <c r="A430">
        <v>11622</v>
      </c>
      <c r="B430">
        <v>1</v>
      </c>
      <c r="C430" s="6">
        <f t="shared" si="13"/>
        <v>1</v>
      </c>
      <c r="D430">
        <v>153</v>
      </c>
      <c r="E430" s="6">
        <f t="shared" si="14"/>
        <v>153</v>
      </c>
    </row>
    <row r="431" spans="1:5" x14ac:dyDescent="0.25">
      <c r="A431">
        <v>11625</v>
      </c>
      <c r="B431">
        <v>3</v>
      </c>
      <c r="C431" s="6">
        <f t="shared" si="13"/>
        <v>3</v>
      </c>
      <c r="D431">
        <v>71</v>
      </c>
      <c r="E431" s="6">
        <f t="shared" si="14"/>
        <v>71</v>
      </c>
    </row>
    <row r="432" spans="1:5" x14ac:dyDescent="0.25">
      <c r="A432">
        <v>11652</v>
      </c>
      <c r="B432">
        <v>0</v>
      </c>
      <c r="C432" s="6">
        <f t="shared" si="13"/>
        <v>0</v>
      </c>
      <c r="D432">
        <v>14</v>
      </c>
      <c r="E432" s="6">
        <f t="shared" si="14"/>
        <v>14</v>
      </c>
    </row>
    <row r="433" spans="1:5" x14ac:dyDescent="0.25">
      <c r="A433">
        <v>11690</v>
      </c>
      <c r="B433">
        <v>4</v>
      </c>
      <c r="C433" s="6">
        <f t="shared" si="13"/>
        <v>4</v>
      </c>
      <c r="D433">
        <v>276</v>
      </c>
      <c r="E433" s="6">
        <f t="shared" si="14"/>
        <v>276</v>
      </c>
    </row>
    <row r="434" spans="1:5" x14ac:dyDescent="0.25">
      <c r="A434">
        <v>11706</v>
      </c>
      <c r="B434">
        <v>8</v>
      </c>
      <c r="C434" s="6">
        <f t="shared" si="13"/>
        <v>8</v>
      </c>
      <c r="D434">
        <v>1587</v>
      </c>
      <c r="E434" s="6">
        <f t="shared" si="14"/>
        <v>1587</v>
      </c>
    </row>
    <row r="435" spans="1:5" x14ac:dyDescent="0.25">
      <c r="A435">
        <v>11721</v>
      </c>
      <c r="B435">
        <v>0</v>
      </c>
      <c r="C435" s="6">
        <f t="shared" si="13"/>
        <v>0</v>
      </c>
      <c r="D435">
        <v>1222</v>
      </c>
      <c r="E435" s="6">
        <f t="shared" si="14"/>
        <v>1222</v>
      </c>
    </row>
    <row r="436" spans="1:5" x14ac:dyDescent="0.25">
      <c r="A436">
        <v>11722</v>
      </c>
      <c r="B436">
        <v>0</v>
      </c>
      <c r="C436" s="6">
        <f t="shared" si="13"/>
        <v>0</v>
      </c>
      <c r="D436">
        <v>105</v>
      </c>
      <c r="E436" s="6">
        <f t="shared" si="14"/>
        <v>105</v>
      </c>
    </row>
    <row r="437" spans="1:5" x14ac:dyDescent="0.25">
      <c r="A437">
        <v>11742</v>
      </c>
      <c r="B437">
        <v>3</v>
      </c>
      <c r="C437" s="6">
        <f t="shared" si="13"/>
        <v>3</v>
      </c>
      <c r="D437">
        <v>571</v>
      </c>
      <c r="E437" s="6">
        <f t="shared" si="14"/>
        <v>571</v>
      </c>
    </row>
    <row r="438" spans="1:5" x14ac:dyDescent="0.25">
      <c r="A438">
        <v>11762</v>
      </c>
      <c r="B438">
        <v>0</v>
      </c>
      <c r="C438" s="6">
        <f t="shared" si="13"/>
        <v>0</v>
      </c>
      <c r="D438">
        <v>24</v>
      </c>
      <c r="E438" s="6">
        <f t="shared" si="14"/>
        <v>24</v>
      </c>
    </row>
    <row r="439" spans="1:5" x14ac:dyDescent="0.25">
      <c r="A439">
        <v>11791</v>
      </c>
      <c r="B439">
        <v>0</v>
      </c>
      <c r="C439" s="6">
        <f t="shared" si="13"/>
        <v>0</v>
      </c>
      <c r="D439">
        <v>23</v>
      </c>
      <c r="E439" s="6">
        <f t="shared" si="14"/>
        <v>23</v>
      </c>
    </row>
    <row r="440" spans="1:5" x14ac:dyDescent="0.25">
      <c r="A440">
        <v>11811</v>
      </c>
      <c r="B440">
        <v>1</v>
      </c>
      <c r="C440" s="6">
        <f t="shared" si="13"/>
        <v>1</v>
      </c>
      <c r="D440">
        <v>805</v>
      </c>
      <c r="E440" s="6">
        <f t="shared" si="14"/>
        <v>805</v>
      </c>
    </row>
    <row r="441" spans="1:5" x14ac:dyDescent="0.25">
      <c r="A441">
        <v>11822</v>
      </c>
      <c r="B441">
        <v>2</v>
      </c>
      <c r="C441" s="6">
        <f t="shared" si="13"/>
        <v>2</v>
      </c>
      <c r="D441">
        <v>55</v>
      </c>
      <c r="E441" s="6">
        <f t="shared" si="14"/>
        <v>55</v>
      </c>
    </row>
    <row r="442" spans="1:5" x14ac:dyDescent="0.25">
      <c r="A442">
        <v>11823</v>
      </c>
      <c r="B442">
        <v>0</v>
      </c>
      <c r="C442" s="6">
        <f t="shared" si="13"/>
        <v>0</v>
      </c>
      <c r="D442">
        <v>496</v>
      </c>
      <c r="E442" s="6">
        <f t="shared" si="14"/>
        <v>496</v>
      </c>
    </row>
    <row r="443" spans="1:5" x14ac:dyDescent="0.25">
      <c r="A443">
        <v>11905</v>
      </c>
      <c r="B443">
        <v>6</v>
      </c>
      <c r="C443" s="6">
        <f t="shared" si="13"/>
        <v>6</v>
      </c>
      <c r="D443">
        <v>105</v>
      </c>
      <c r="E443" s="6">
        <f t="shared" si="14"/>
        <v>105</v>
      </c>
    </row>
    <row r="444" spans="1:5" x14ac:dyDescent="0.25">
      <c r="A444">
        <v>11942</v>
      </c>
      <c r="B444">
        <v>5</v>
      </c>
      <c r="C444" s="6">
        <f t="shared" si="13"/>
        <v>5</v>
      </c>
      <c r="D444">
        <v>158</v>
      </c>
      <c r="E444" s="6">
        <f t="shared" si="14"/>
        <v>158</v>
      </c>
    </row>
    <row r="445" spans="1:5" x14ac:dyDescent="0.25">
      <c r="A445">
        <v>12001</v>
      </c>
      <c r="B445">
        <v>2</v>
      </c>
      <c r="C445" s="6">
        <f t="shared" si="13"/>
        <v>2</v>
      </c>
      <c r="D445">
        <v>216</v>
      </c>
      <c r="E445" s="6">
        <f t="shared" si="14"/>
        <v>216</v>
      </c>
    </row>
    <row r="446" spans="1:5" x14ac:dyDescent="0.25">
      <c r="A446">
        <v>12035</v>
      </c>
      <c r="B446">
        <v>0</v>
      </c>
      <c r="C446" s="6">
        <f t="shared" si="13"/>
        <v>0</v>
      </c>
      <c r="D446">
        <v>581</v>
      </c>
      <c r="E446" s="6">
        <f t="shared" si="14"/>
        <v>581</v>
      </c>
    </row>
    <row r="447" spans="1:5" x14ac:dyDescent="0.25">
      <c r="A447">
        <v>12048</v>
      </c>
      <c r="B447">
        <v>0</v>
      </c>
      <c r="C447" s="6">
        <f t="shared" si="13"/>
        <v>0</v>
      </c>
      <c r="D447">
        <v>465</v>
      </c>
      <c r="E447" s="6">
        <f t="shared" si="14"/>
        <v>465</v>
      </c>
    </row>
    <row r="448" spans="1:5" x14ac:dyDescent="0.25">
      <c r="A448">
        <v>12062</v>
      </c>
      <c r="B448">
        <v>15</v>
      </c>
      <c r="C448" s="6">
        <f t="shared" si="13"/>
        <v>15</v>
      </c>
      <c r="D448">
        <v>131</v>
      </c>
      <c r="E448" s="6">
        <f t="shared" si="14"/>
        <v>131</v>
      </c>
    </row>
    <row r="449" spans="1:5" x14ac:dyDescent="0.25">
      <c r="A449">
        <v>12105</v>
      </c>
      <c r="B449">
        <v>0</v>
      </c>
      <c r="C449" s="6">
        <f t="shared" si="13"/>
        <v>0</v>
      </c>
      <c r="D449">
        <v>117</v>
      </c>
      <c r="E449" s="6">
        <f t="shared" si="14"/>
        <v>117</v>
      </c>
    </row>
    <row r="450" spans="1:5" x14ac:dyDescent="0.25">
      <c r="A450">
        <v>12166</v>
      </c>
      <c r="B450">
        <v>2</v>
      </c>
      <c r="C450" s="6">
        <f t="shared" ref="C450:C513" si="15">IF(ABS(B450-$I$2)&gt;3*$I$7,"N/A",B450)</f>
        <v>2</v>
      </c>
      <c r="D450">
        <v>76</v>
      </c>
      <c r="E450" s="6">
        <f t="shared" si="14"/>
        <v>76</v>
      </c>
    </row>
    <row r="451" spans="1:5" x14ac:dyDescent="0.25">
      <c r="A451">
        <v>12166</v>
      </c>
      <c r="B451">
        <v>2</v>
      </c>
      <c r="C451" s="6">
        <f t="shared" si="15"/>
        <v>2</v>
      </c>
      <c r="D451">
        <v>74</v>
      </c>
      <c r="E451" s="6">
        <f t="shared" si="14"/>
        <v>74</v>
      </c>
    </row>
    <row r="452" spans="1:5" x14ac:dyDescent="0.25">
      <c r="A452">
        <v>12177</v>
      </c>
      <c r="B452">
        <v>0</v>
      </c>
      <c r="C452" s="6">
        <f t="shared" si="15"/>
        <v>0</v>
      </c>
      <c r="D452">
        <v>27</v>
      </c>
      <c r="E452" s="6">
        <f t="shared" si="14"/>
        <v>27</v>
      </c>
    </row>
    <row r="453" spans="1:5" x14ac:dyDescent="0.25">
      <c r="A453">
        <v>12214</v>
      </c>
      <c r="B453">
        <v>1</v>
      </c>
      <c r="C453" s="6">
        <f t="shared" si="15"/>
        <v>1</v>
      </c>
      <c r="D453">
        <v>22</v>
      </c>
      <c r="E453" s="6">
        <f t="shared" si="14"/>
        <v>22</v>
      </c>
    </row>
    <row r="454" spans="1:5" x14ac:dyDescent="0.25">
      <c r="A454">
        <v>12220</v>
      </c>
      <c r="B454">
        <v>1</v>
      </c>
      <c r="C454" s="6">
        <f t="shared" si="15"/>
        <v>1</v>
      </c>
      <c r="D454">
        <v>15</v>
      </c>
      <c r="E454" s="6">
        <f t="shared" si="14"/>
        <v>15</v>
      </c>
    </row>
    <row r="455" spans="1:5" x14ac:dyDescent="0.25">
      <c r="A455">
        <v>12341</v>
      </c>
      <c r="B455">
        <v>7</v>
      </c>
      <c r="C455" s="6">
        <f t="shared" si="15"/>
        <v>7</v>
      </c>
      <c r="D455">
        <v>431</v>
      </c>
      <c r="E455" s="6">
        <f t="shared" si="14"/>
        <v>431</v>
      </c>
    </row>
    <row r="456" spans="1:5" x14ac:dyDescent="0.25">
      <c r="A456">
        <v>12359</v>
      </c>
      <c r="B456">
        <v>20</v>
      </c>
      <c r="C456" s="6">
        <f t="shared" si="15"/>
        <v>20</v>
      </c>
      <c r="D456">
        <v>35</v>
      </c>
      <c r="E456" s="6">
        <f t="shared" si="14"/>
        <v>35</v>
      </c>
    </row>
    <row r="457" spans="1:5" x14ac:dyDescent="0.25">
      <c r="A457">
        <v>12379</v>
      </c>
      <c r="B457">
        <v>0</v>
      </c>
      <c r="C457" s="6">
        <f t="shared" si="15"/>
        <v>0</v>
      </c>
      <c r="D457">
        <v>95</v>
      </c>
      <c r="E457" s="6">
        <f t="shared" si="14"/>
        <v>95</v>
      </c>
    </row>
    <row r="458" spans="1:5" x14ac:dyDescent="0.25">
      <c r="A458">
        <v>12380</v>
      </c>
      <c r="B458">
        <v>5</v>
      </c>
      <c r="C458" s="6">
        <f t="shared" si="15"/>
        <v>5</v>
      </c>
      <c r="D458">
        <v>81</v>
      </c>
      <c r="E458" s="6">
        <f t="shared" si="14"/>
        <v>81</v>
      </c>
    </row>
    <row r="459" spans="1:5" x14ac:dyDescent="0.25">
      <c r="A459">
        <v>12397</v>
      </c>
      <c r="B459">
        <v>0</v>
      </c>
      <c r="C459" s="6">
        <f t="shared" si="15"/>
        <v>0</v>
      </c>
      <c r="D459">
        <v>64</v>
      </c>
      <c r="E459" s="6">
        <f t="shared" si="14"/>
        <v>64</v>
      </c>
    </row>
    <row r="460" spans="1:5" x14ac:dyDescent="0.25">
      <c r="A460">
        <v>12419</v>
      </c>
      <c r="B460">
        <v>0</v>
      </c>
      <c r="C460" s="6">
        <f t="shared" si="15"/>
        <v>0</v>
      </c>
      <c r="D460">
        <v>15</v>
      </c>
      <c r="E460" s="6">
        <f t="shared" si="14"/>
        <v>15</v>
      </c>
    </row>
    <row r="461" spans="1:5" x14ac:dyDescent="0.25">
      <c r="A461">
        <v>12491</v>
      </c>
      <c r="B461">
        <v>0</v>
      </c>
      <c r="C461" s="6">
        <f t="shared" si="15"/>
        <v>0</v>
      </c>
      <c r="D461">
        <v>31</v>
      </c>
      <c r="E461" s="6">
        <f t="shared" si="14"/>
        <v>31</v>
      </c>
    </row>
    <row r="462" spans="1:5" x14ac:dyDescent="0.25">
      <c r="A462">
        <v>12499</v>
      </c>
      <c r="B462">
        <v>0</v>
      </c>
      <c r="C462" s="6">
        <f t="shared" si="15"/>
        <v>0</v>
      </c>
      <c r="D462">
        <v>66</v>
      </c>
      <c r="E462" s="6">
        <f t="shared" si="14"/>
        <v>66</v>
      </c>
    </row>
    <row r="463" spans="1:5" x14ac:dyDescent="0.25">
      <c r="A463">
        <v>12548</v>
      </c>
      <c r="B463">
        <v>5</v>
      </c>
      <c r="C463" s="6">
        <f t="shared" si="15"/>
        <v>5</v>
      </c>
      <c r="D463">
        <v>73</v>
      </c>
      <c r="E463" s="6">
        <f t="shared" si="14"/>
        <v>73</v>
      </c>
    </row>
    <row r="464" spans="1:5" x14ac:dyDescent="0.25">
      <c r="A464">
        <v>12574</v>
      </c>
      <c r="B464">
        <v>8</v>
      </c>
      <c r="C464" s="6">
        <f t="shared" si="15"/>
        <v>8</v>
      </c>
      <c r="D464">
        <v>335</v>
      </c>
      <c r="E464" s="6">
        <f t="shared" si="14"/>
        <v>335</v>
      </c>
    </row>
    <row r="465" spans="1:5" x14ac:dyDescent="0.25">
      <c r="A465">
        <v>12595</v>
      </c>
      <c r="B465">
        <v>2</v>
      </c>
      <c r="C465" s="6">
        <f t="shared" si="15"/>
        <v>2</v>
      </c>
      <c r="D465">
        <v>8</v>
      </c>
      <c r="E465" s="6">
        <f t="shared" si="14"/>
        <v>8</v>
      </c>
    </row>
    <row r="466" spans="1:5" x14ac:dyDescent="0.25">
      <c r="A466">
        <v>12600</v>
      </c>
      <c r="B466">
        <v>4</v>
      </c>
      <c r="C466" s="6">
        <f t="shared" si="15"/>
        <v>4</v>
      </c>
      <c r="D466">
        <v>85</v>
      </c>
      <c r="E466" s="6">
        <f t="shared" si="14"/>
        <v>85</v>
      </c>
    </row>
    <row r="467" spans="1:5" x14ac:dyDescent="0.25">
      <c r="A467">
        <v>12617</v>
      </c>
      <c r="B467">
        <v>15</v>
      </c>
      <c r="C467" s="6">
        <f t="shared" si="15"/>
        <v>15</v>
      </c>
      <c r="D467">
        <v>58</v>
      </c>
      <c r="E467" s="6">
        <f t="shared" si="14"/>
        <v>58</v>
      </c>
    </row>
    <row r="468" spans="1:5" x14ac:dyDescent="0.25">
      <c r="A468">
        <v>12619</v>
      </c>
      <c r="B468">
        <v>3</v>
      </c>
      <c r="C468" s="6">
        <f t="shared" si="15"/>
        <v>3</v>
      </c>
      <c r="D468">
        <v>91</v>
      </c>
      <c r="E468" s="6">
        <f t="shared" si="14"/>
        <v>91</v>
      </c>
    </row>
    <row r="469" spans="1:5" x14ac:dyDescent="0.25">
      <c r="A469">
        <v>12627</v>
      </c>
      <c r="B469">
        <v>5</v>
      </c>
      <c r="C469" s="6">
        <f t="shared" si="15"/>
        <v>5</v>
      </c>
      <c r="D469">
        <v>143</v>
      </c>
      <c r="E469" s="6">
        <f t="shared" si="14"/>
        <v>143</v>
      </c>
    </row>
    <row r="470" spans="1:5" x14ac:dyDescent="0.25">
      <c r="A470">
        <v>12649</v>
      </c>
      <c r="B470">
        <v>3</v>
      </c>
      <c r="C470" s="6">
        <f t="shared" si="15"/>
        <v>3</v>
      </c>
      <c r="D470">
        <v>176</v>
      </c>
      <c r="E470" s="6">
        <f t="shared" si="14"/>
        <v>176</v>
      </c>
    </row>
    <row r="471" spans="1:5" x14ac:dyDescent="0.25">
      <c r="A471">
        <v>12671</v>
      </c>
      <c r="B471">
        <v>0</v>
      </c>
      <c r="C471" s="6">
        <f t="shared" si="15"/>
        <v>0</v>
      </c>
      <c r="D471">
        <v>14</v>
      </c>
      <c r="E471" s="6">
        <f t="shared" si="14"/>
        <v>14</v>
      </c>
    </row>
    <row r="472" spans="1:5" x14ac:dyDescent="0.25">
      <c r="A472">
        <v>12690</v>
      </c>
      <c r="B472">
        <v>3</v>
      </c>
      <c r="C472" s="6">
        <f t="shared" si="15"/>
        <v>3</v>
      </c>
      <c r="D472">
        <v>28</v>
      </c>
      <c r="E472" s="6">
        <f t="shared" si="14"/>
        <v>28</v>
      </c>
    </row>
    <row r="473" spans="1:5" x14ac:dyDescent="0.25">
      <c r="A473">
        <v>12702</v>
      </c>
      <c r="B473">
        <v>5</v>
      </c>
      <c r="C473" s="6">
        <f t="shared" si="15"/>
        <v>5</v>
      </c>
      <c r="D473">
        <v>12</v>
      </c>
      <c r="E473" s="6">
        <f t="shared" si="14"/>
        <v>12</v>
      </c>
    </row>
    <row r="474" spans="1:5" x14ac:dyDescent="0.25">
      <c r="A474">
        <v>12715</v>
      </c>
      <c r="B474">
        <v>4</v>
      </c>
      <c r="C474" s="6">
        <f t="shared" si="15"/>
        <v>4</v>
      </c>
      <c r="D474">
        <v>559</v>
      </c>
      <c r="E474" s="6">
        <f t="shared" si="14"/>
        <v>559</v>
      </c>
    </row>
    <row r="475" spans="1:5" x14ac:dyDescent="0.25">
      <c r="A475">
        <v>12719</v>
      </c>
      <c r="B475">
        <v>0</v>
      </c>
      <c r="C475" s="6">
        <f t="shared" si="15"/>
        <v>0</v>
      </c>
      <c r="D475">
        <v>16</v>
      </c>
      <c r="E475" s="6">
        <f t="shared" si="14"/>
        <v>16</v>
      </c>
    </row>
    <row r="476" spans="1:5" x14ac:dyDescent="0.25">
      <c r="A476">
        <v>12723</v>
      </c>
      <c r="B476">
        <v>0</v>
      </c>
      <c r="C476" s="6">
        <f t="shared" si="15"/>
        <v>0</v>
      </c>
      <c r="D476">
        <v>15</v>
      </c>
      <c r="E476" s="6">
        <f t="shared" si="14"/>
        <v>15</v>
      </c>
    </row>
    <row r="477" spans="1:5" x14ac:dyDescent="0.25">
      <c r="A477">
        <v>12738</v>
      </c>
      <c r="B477">
        <v>0</v>
      </c>
      <c r="C477" s="6">
        <f t="shared" si="15"/>
        <v>0</v>
      </c>
      <c r="D477">
        <v>10</v>
      </c>
      <c r="E477" s="6">
        <f t="shared" si="14"/>
        <v>10</v>
      </c>
    </row>
    <row r="478" spans="1:5" x14ac:dyDescent="0.25">
      <c r="A478">
        <v>12750</v>
      </c>
      <c r="B478">
        <v>0</v>
      </c>
      <c r="C478" s="6">
        <f t="shared" si="15"/>
        <v>0</v>
      </c>
      <c r="D478">
        <v>420</v>
      </c>
      <c r="E478" s="6">
        <f t="shared" si="14"/>
        <v>420</v>
      </c>
    </row>
    <row r="479" spans="1:5" x14ac:dyDescent="0.25">
      <c r="A479">
        <v>12752</v>
      </c>
      <c r="B479">
        <v>8</v>
      </c>
      <c r="C479" s="6">
        <f t="shared" si="15"/>
        <v>8</v>
      </c>
      <c r="D479">
        <v>13</v>
      </c>
      <c r="E479" s="6">
        <f t="shared" si="14"/>
        <v>13</v>
      </c>
    </row>
    <row r="480" spans="1:5" x14ac:dyDescent="0.25">
      <c r="A480">
        <v>12774</v>
      </c>
      <c r="B480">
        <v>3</v>
      </c>
      <c r="C480" s="6">
        <f t="shared" si="15"/>
        <v>3</v>
      </c>
      <c r="D480">
        <v>223</v>
      </c>
      <c r="E480" s="6">
        <f t="shared" si="14"/>
        <v>223</v>
      </c>
    </row>
    <row r="481" spans="1:5" x14ac:dyDescent="0.25">
      <c r="A481">
        <v>12781</v>
      </c>
      <c r="B481">
        <v>0</v>
      </c>
      <c r="C481" s="6">
        <f t="shared" si="15"/>
        <v>0</v>
      </c>
      <c r="D481">
        <v>12</v>
      </c>
      <c r="E481" s="6">
        <f t="shared" si="14"/>
        <v>12</v>
      </c>
    </row>
    <row r="482" spans="1:5" x14ac:dyDescent="0.25">
      <c r="A482">
        <v>12798</v>
      </c>
      <c r="B482">
        <v>0</v>
      </c>
      <c r="C482" s="6">
        <f t="shared" si="15"/>
        <v>0</v>
      </c>
      <c r="D482">
        <v>420</v>
      </c>
      <c r="E482" s="6">
        <f t="shared" si="14"/>
        <v>420</v>
      </c>
    </row>
    <row r="483" spans="1:5" x14ac:dyDescent="0.25">
      <c r="A483">
        <v>12821</v>
      </c>
      <c r="B483">
        <v>0</v>
      </c>
      <c r="C483" s="6">
        <f t="shared" si="15"/>
        <v>0</v>
      </c>
      <c r="D483">
        <v>34</v>
      </c>
      <c r="E483" s="6">
        <f t="shared" si="14"/>
        <v>34</v>
      </c>
    </row>
    <row r="484" spans="1:5" x14ac:dyDescent="0.25">
      <c r="A484">
        <v>12897</v>
      </c>
      <c r="B484">
        <v>6</v>
      </c>
      <c r="C484" s="6">
        <f t="shared" si="15"/>
        <v>6</v>
      </c>
      <c r="D484">
        <v>59</v>
      </c>
      <c r="E484" s="6">
        <f t="shared" si="14"/>
        <v>59</v>
      </c>
    </row>
    <row r="485" spans="1:5" x14ac:dyDescent="0.25">
      <c r="A485">
        <v>12916</v>
      </c>
      <c r="B485">
        <v>32</v>
      </c>
      <c r="C485" s="6">
        <f t="shared" si="15"/>
        <v>32</v>
      </c>
      <c r="D485">
        <v>26</v>
      </c>
      <c r="E485" s="6">
        <f t="shared" si="14"/>
        <v>26</v>
      </c>
    </row>
    <row r="486" spans="1:5" x14ac:dyDescent="0.25">
      <c r="A486">
        <v>12977</v>
      </c>
      <c r="B486">
        <v>19</v>
      </c>
      <c r="C486" s="6">
        <f t="shared" si="15"/>
        <v>19</v>
      </c>
      <c r="D486">
        <v>154</v>
      </c>
      <c r="E486" s="6">
        <f t="shared" si="14"/>
        <v>154</v>
      </c>
    </row>
    <row r="487" spans="1:5" x14ac:dyDescent="0.25">
      <c r="A487">
        <v>13008</v>
      </c>
      <c r="B487">
        <v>20</v>
      </c>
      <c r="C487" s="6">
        <f t="shared" si="15"/>
        <v>20</v>
      </c>
      <c r="D487">
        <v>58</v>
      </c>
      <c r="E487" s="6">
        <f t="shared" si="14"/>
        <v>58</v>
      </c>
    </row>
    <row r="488" spans="1:5" x14ac:dyDescent="0.25">
      <c r="A488">
        <v>13014</v>
      </c>
      <c r="B488">
        <v>0</v>
      </c>
      <c r="C488" s="6">
        <f t="shared" si="15"/>
        <v>0</v>
      </c>
      <c r="D488">
        <v>26</v>
      </c>
      <c r="E488" s="6">
        <f t="shared" si="14"/>
        <v>26</v>
      </c>
    </row>
    <row r="489" spans="1:5" x14ac:dyDescent="0.25">
      <c r="A489">
        <v>13027</v>
      </c>
      <c r="B489">
        <v>0</v>
      </c>
      <c r="C489" s="6">
        <f t="shared" si="15"/>
        <v>0</v>
      </c>
      <c r="D489">
        <v>61</v>
      </c>
      <c r="E489" s="6">
        <f t="shared" si="14"/>
        <v>61</v>
      </c>
    </row>
    <row r="490" spans="1:5" x14ac:dyDescent="0.25">
      <c r="A490">
        <v>13039</v>
      </c>
      <c r="B490">
        <v>3</v>
      </c>
      <c r="C490" s="6">
        <f t="shared" si="15"/>
        <v>3</v>
      </c>
      <c r="D490">
        <v>64</v>
      </c>
      <c r="E490" s="6">
        <f t="shared" ref="E490:E551" si="16">IF(ABS(D490-$I$10)&gt;3*$I$15,"N/A",D490)</f>
        <v>64</v>
      </c>
    </row>
    <row r="491" spans="1:5" x14ac:dyDescent="0.25">
      <c r="A491">
        <v>13042</v>
      </c>
      <c r="B491">
        <v>5</v>
      </c>
      <c r="C491" s="6">
        <f t="shared" si="15"/>
        <v>5</v>
      </c>
      <c r="D491">
        <v>25</v>
      </c>
      <c r="E491" s="6">
        <f t="shared" si="16"/>
        <v>25</v>
      </c>
    </row>
    <row r="492" spans="1:5" x14ac:dyDescent="0.25">
      <c r="A492">
        <v>13069</v>
      </c>
      <c r="B492">
        <v>0</v>
      </c>
      <c r="C492" s="6">
        <f t="shared" si="15"/>
        <v>0</v>
      </c>
      <c r="D492">
        <v>58</v>
      </c>
      <c r="E492" s="6">
        <f t="shared" si="16"/>
        <v>58</v>
      </c>
    </row>
    <row r="493" spans="1:5" x14ac:dyDescent="0.25">
      <c r="A493">
        <v>13071</v>
      </c>
      <c r="B493">
        <v>17</v>
      </c>
      <c r="C493" s="6">
        <f t="shared" si="15"/>
        <v>17</v>
      </c>
      <c r="D493">
        <v>189</v>
      </c>
      <c r="E493" s="6">
        <f t="shared" si="16"/>
        <v>189</v>
      </c>
    </row>
    <row r="494" spans="1:5" x14ac:dyDescent="0.25">
      <c r="A494">
        <v>13077</v>
      </c>
      <c r="B494">
        <v>11</v>
      </c>
      <c r="C494" s="6">
        <f t="shared" si="15"/>
        <v>11</v>
      </c>
      <c r="D494">
        <v>2424</v>
      </c>
      <c r="E494" s="6">
        <f t="shared" si="16"/>
        <v>2424</v>
      </c>
    </row>
    <row r="495" spans="1:5" x14ac:dyDescent="0.25">
      <c r="A495">
        <v>13092</v>
      </c>
      <c r="B495">
        <v>0</v>
      </c>
      <c r="C495" s="6">
        <f t="shared" si="15"/>
        <v>0</v>
      </c>
      <c r="D495">
        <v>92</v>
      </c>
      <c r="E495" s="6">
        <f t="shared" si="16"/>
        <v>92</v>
      </c>
    </row>
    <row r="496" spans="1:5" x14ac:dyDescent="0.25">
      <c r="A496">
        <v>13103</v>
      </c>
      <c r="B496">
        <v>0</v>
      </c>
      <c r="C496" s="6">
        <f t="shared" si="15"/>
        <v>0</v>
      </c>
      <c r="D496">
        <v>274</v>
      </c>
      <c r="E496" s="6">
        <f t="shared" si="16"/>
        <v>274</v>
      </c>
    </row>
    <row r="497" spans="1:5" x14ac:dyDescent="0.25">
      <c r="A497">
        <v>13112</v>
      </c>
      <c r="B497">
        <v>5</v>
      </c>
      <c r="C497" s="6">
        <f t="shared" si="15"/>
        <v>5</v>
      </c>
      <c r="D497">
        <v>371</v>
      </c>
      <c r="E497" s="6">
        <f t="shared" si="16"/>
        <v>371</v>
      </c>
    </row>
    <row r="498" spans="1:5" x14ac:dyDescent="0.25">
      <c r="A498">
        <v>13170</v>
      </c>
      <c r="B498">
        <v>2</v>
      </c>
      <c r="C498" s="6">
        <f t="shared" si="15"/>
        <v>2</v>
      </c>
      <c r="D498">
        <v>139</v>
      </c>
      <c r="E498" s="6">
        <f t="shared" si="16"/>
        <v>139</v>
      </c>
    </row>
    <row r="499" spans="1:5" x14ac:dyDescent="0.25">
      <c r="A499">
        <v>13262</v>
      </c>
      <c r="B499">
        <v>0</v>
      </c>
      <c r="C499" s="6">
        <f t="shared" si="15"/>
        <v>0</v>
      </c>
      <c r="D499">
        <v>40</v>
      </c>
      <c r="E499" s="6">
        <f t="shared" si="16"/>
        <v>40</v>
      </c>
    </row>
    <row r="500" spans="1:5" x14ac:dyDescent="0.25">
      <c r="A500">
        <v>13290</v>
      </c>
      <c r="B500">
        <v>14</v>
      </c>
      <c r="C500" s="6">
        <f t="shared" si="15"/>
        <v>14</v>
      </c>
      <c r="D500">
        <v>85</v>
      </c>
      <c r="E500" s="6">
        <f t="shared" si="16"/>
        <v>85</v>
      </c>
    </row>
    <row r="501" spans="1:5" x14ac:dyDescent="0.25">
      <c r="A501">
        <v>13315</v>
      </c>
      <c r="B501">
        <v>0</v>
      </c>
      <c r="C501" s="6">
        <f t="shared" si="15"/>
        <v>0</v>
      </c>
      <c r="D501">
        <v>422</v>
      </c>
      <c r="E501" s="6">
        <f t="shared" si="16"/>
        <v>422</v>
      </c>
    </row>
    <row r="502" spans="1:5" x14ac:dyDescent="0.25">
      <c r="A502">
        <v>13339</v>
      </c>
      <c r="B502">
        <v>0</v>
      </c>
      <c r="C502" s="6">
        <f t="shared" si="15"/>
        <v>0</v>
      </c>
      <c r="D502">
        <v>10</v>
      </c>
      <c r="E502" s="6">
        <f t="shared" si="16"/>
        <v>10</v>
      </c>
    </row>
    <row r="503" spans="1:5" x14ac:dyDescent="0.25">
      <c r="A503">
        <v>13344</v>
      </c>
      <c r="B503">
        <v>9</v>
      </c>
      <c r="C503" s="6">
        <f t="shared" si="15"/>
        <v>9</v>
      </c>
      <c r="D503">
        <v>78</v>
      </c>
      <c r="E503" s="6">
        <f t="shared" si="16"/>
        <v>78</v>
      </c>
    </row>
    <row r="504" spans="1:5" x14ac:dyDescent="0.25">
      <c r="A504">
        <v>13357</v>
      </c>
      <c r="B504">
        <v>3</v>
      </c>
      <c r="C504" s="6">
        <f t="shared" si="15"/>
        <v>3</v>
      </c>
      <c r="D504">
        <v>15</v>
      </c>
      <c r="E504" s="6">
        <f t="shared" si="16"/>
        <v>15</v>
      </c>
    </row>
    <row r="505" spans="1:5" x14ac:dyDescent="0.25">
      <c r="A505">
        <v>13382</v>
      </c>
      <c r="B505">
        <v>0</v>
      </c>
      <c r="C505" s="6">
        <f t="shared" si="15"/>
        <v>0</v>
      </c>
      <c r="D505">
        <v>28</v>
      </c>
      <c r="E505" s="6">
        <f t="shared" si="16"/>
        <v>28</v>
      </c>
    </row>
    <row r="506" spans="1:5" x14ac:dyDescent="0.25">
      <c r="A506">
        <v>13397</v>
      </c>
      <c r="B506">
        <v>2</v>
      </c>
      <c r="C506" s="6">
        <f t="shared" si="15"/>
        <v>2</v>
      </c>
      <c r="D506">
        <v>28</v>
      </c>
      <c r="E506" s="6">
        <f t="shared" si="16"/>
        <v>28</v>
      </c>
    </row>
    <row r="507" spans="1:5" x14ac:dyDescent="0.25">
      <c r="A507">
        <v>13410</v>
      </c>
      <c r="B507">
        <v>0</v>
      </c>
      <c r="C507" s="6">
        <f t="shared" si="15"/>
        <v>0</v>
      </c>
      <c r="D507">
        <v>26</v>
      </c>
      <c r="E507" s="6">
        <f t="shared" si="16"/>
        <v>26</v>
      </c>
    </row>
    <row r="508" spans="1:5" x14ac:dyDescent="0.25">
      <c r="A508">
        <v>13430</v>
      </c>
      <c r="B508">
        <v>0</v>
      </c>
      <c r="C508" s="6">
        <f t="shared" si="15"/>
        <v>0</v>
      </c>
      <c r="D508">
        <v>13</v>
      </c>
      <c r="E508" s="6">
        <f t="shared" si="16"/>
        <v>13</v>
      </c>
    </row>
    <row r="509" spans="1:5" x14ac:dyDescent="0.25">
      <c r="A509">
        <v>13447</v>
      </c>
      <c r="B509">
        <v>0</v>
      </c>
      <c r="C509" s="6">
        <f t="shared" si="15"/>
        <v>0</v>
      </c>
      <c r="D509">
        <v>168</v>
      </c>
      <c r="E509" s="6">
        <f t="shared" si="16"/>
        <v>168</v>
      </c>
    </row>
    <row r="510" spans="1:5" x14ac:dyDescent="0.25">
      <c r="A510">
        <v>13456</v>
      </c>
      <c r="B510">
        <v>0</v>
      </c>
      <c r="C510" s="6">
        <f t="shared" si="15"/>
        <v>0</v>
      </c>
      <c r="D510">
        <v>154</v>
      </c>
      <c r="E510" s="6">
        <f t="shared" si="16"/>
        <v>154</v>
      </c>
    </row>
    <row r="511" spans="1:5" x14ac:dyDescent="0.25">
      <c r="A511">
        <v>13474</v>
      </c>
      <c r="B511">
        <v>0</v>
      </c>
      <c r="C511" s="6">
        <f t="shared" si="15"/>
        <v>0</v>
      </c>
      <c r="D511">
        <v>24</v>
      </c>
      <c r="E511" s="6">
        <f t="shared" si="16"/>
        <v>24</v>
      </c>
    </row>
    <row r="512" spans="1:5" x14ac:dyDescent="0.25">
      <c r="A512">
        <v>13529</v>
      </c>
      <c r="B512">
        <v>0</v>
      </c>
      <c r="C512" s="6">
        <f t="shared" si="15"/>
        <v>0</v>
      </c>
      <c r="D512">
        <v>18</v>
      </c>
      <c r="E512" s="6">
        <f t="shared" si="16"/>
        <v>18</v>
      </c>
    </row>
    <row r="513" spans="1:5" x14ac:dyDescent="0.25">
      <c r="A513">
        <v>13535</v>
      </c>
      <c r="B513">
        <v>0</v>
      </c>
      <c r="C513" s="6">
        <f t="shared" si="15"/>
        <v>0</v>
      </c>
      <c r="D513">
        <v>70</v>
      </c>
      <c r="E513" s="6">
        <f t="shared" si="16"/>
        <v>70</v>
      </c>
    </row>
    <row r="514" spans="1:5" x14ac:dyDescent="0.25">
      <c r="A514">
        <v>13536</v>
      </c>
      <c r="B514">
        <v>11</v>
      </c>
      <c r="C514" s="6">
        <f t="shared" ref="C514:C577" si="17">IF(ABS(B514-$I$2)&gt;3*$I$7,"N/A",B514)</f>
        <v>11</v>
      </c>
      <c r="D514">
        <v>324</v>
      </c>
      <c r="E514" s="6">
        <f t="shared" si="16"/>
        <v>324</v>
      </c>
    </row>
    <row r="515" spans="1:5" x14ac:dyDescent="0.25">
      <c r="A515">
        <v>13537</v>
      </c>
      <c r="B515">
        <v>1</v>
      </c>
      <c r="C515" s="6">
        <f t="shared" si="17"/>
        <v>1</v>
      </c>
      <c r="D515">
        <v>14</v>
      </c>
      <c r="E515" s="6">
        <f t="shared" si="16"/>
        <v>14</v>
      </c>
    </row>
    <row r="516" spans="1:5" x14ac:dyDescent="0.25">
      <c r="A516">
        <v>13549</v>
      </c>
      <c r="B516">
        <v>4</v>
      </c>
      <c r="C516" s="6">
        <f t="shared" si="17"/>
        <v>4</v>
      </c>
      <c r="D516">
        <v>231</v>
      </c>
      <c r="E516" s="6">
        <f t="shared" si="16"/>
        <v>231</v>
      </c>
    </row>
    <row r="517" spans="1:5" x14ac:dyDescent="0.25">
      <c r="A517">
        <v>13587</v>
      </c>
      <c r="B517">
        <v>0</v>
      </c>
      <c r="C517" s="6">
        <f t="shared" si="17"/>
        <v>0</v>
      </c>
      <c r="D517">
        <v>22</v>
      </c>
      <c r="E517" s="6">
        <f t="shared" si="16"/>
        <v>22</v>
      </c>
    </row>
    <row r="518" spans="1:5" x14ac:dyDescent="0.25">
      <c r="A518">
        <v>13635</v>
      </c>
      <c r="B518">
        <v>0</v>
      </c>
      <c r="C518" s="6">
        <f t="shared" si="17"/>
        <v>0</v>
      </c>
      <c r="D518">
        <v>130</v>
      </c>
      <c r="E518" s="6">
        <f t="shared" si="16"/>
        <v>130</v>
      </c>
    </row>
    <row r="519" spans="1:5" x14ac:dyDescent="0.25">
      <c r="A519">
        <v>13678</v>
      </c>
      <c r="B519">
        <v>2</v>
      </c>
      <c r="C519" s="6">
        <f t="shared" si="17"/>
        <v>2</v>
      </c>
      <c r="D519">
        <v>27</v>
      </c>
      <c r="E519" s="6">
        <f t="shared" si="16"/>
        <v>27</v>
      </c>
    </row>
    <row r="520" spans="1:5" x14ac:dyDescent="0.25">
      <c r="A520">
        <v>13695</v>
      </c>
      <c r="B520">
        <v>0</v>
      </c>
      <c r="C520" s="6">
        <f t="shared" si="17"/>
        <v>0</v>
      </c>
      <c r="D520">
        <v>496</v>
      </c>
      <c r="E520" s="6">
        <f t="shared" si="16"/>
        <v>496</v>
      </c>
    </row>
    <row r="521" spans="1:5" x14ac:dyDescent="0.25">
      <c r="A521">
        <v>13699</v>
      </c>
      <c r="B521">
        <v>2</v>
      </c>
      <c r="C521" s="6">
        <f t="shared" si="17"/>
        <v>2</v>
      </c>
      <c r="D521">
        <v>467</v>
      </c>
      <c r="E521" s="6">
        <f t="shared" si="16"/>
        <v>467</v>
      </c>
    </row>
    <row r="522" spans="1:5" x14ac:dyDescent="0.25">
      <c r="A522">
        <v>13722</v>
      </c>
      <c r="B522">
        <v>6</v>
      </c>
      <c r="C522" s="6">
        <f t="shared" si="17"/>
        <v>6</v>
      </c>
      <c r="D522">
        <v>444</v>
      </c>
      <c r="E522" s="6">
        <f t="shared" si="16"/>
        <v>444</v>
      </c>
    </row>
    <row r="523" spans="1:5" x14ac:dyDescent="0.25">
      <c r="A523">
        <v>13744</v>
      </c>
      <c r="B523">
        <v>2</v>
      </c>
      <c r="C523" s="6">
        <f t="shared" si="17"/>
        <v>2</v>
      </c>
      <c r="D523">
        <v>504</v>
      </c>
      <c r="E523" s="6">
        <f t="shared" si="16"/>
        <v>504</v>
      </c>
    </row>
    <row r="524" spans="1:5" x14ac:dyDescent="0.25">
      <c r="A524">
        <v>13747</v>
      </c>
      <c r="B524">
        <v>2</v>
      </c>
      <c r="C524" s="6">
        <f t="shared" si="17"/>
        <v>2</v>
      </c>
      <c r="D524">
        <v>337</v>
      </c>
      <c r="E524" s="6">
        <f t="shared" si="16"/>
        <v>337</v>
      </c>
    </row>
    <row r="525" spans="1:5" x14ac:dyDescent="0.25">
      <c r="A525">
        <v>13766</v>
      </c>
      <c r="B525">
        <v>0</v>
      </c>
      <c r="C525" s="6">
        <f t="shared" si="17"/>
        <v>0</v>
      </c>
      <c r="D525">
        <v>383</v>
      </c>
      <c r="E525" s="6">
        <f t="shared" si="16"/>
        <v>383</v>
      </c>
    </row>
    <row r="526" spans="1:5" x14ac:dyDescent="0.25">
      <c r="A526">
        <v>13810</v>
      </c>
      <c r="B526">
        <v>0</v>
      </c>
      <c r="C526" s="6">
        <f t="shared" si="17"/>
        <v>0</v>
      </c>
      <c r="D526">
        <v>15</v>
      </c>
      <c r="E526" s="6">
        <f t="shared" si="16"/>
        <v>15</v>
      </c>
    </row>
    <row r="527" spans="1:5" x14ac:dyDescent="0.25">
      <c r="A527">
        <v>13812</v>
      </c>
      <c r="B527">
        <v>0</v>
      </c>
      <c r="C527" s="6">
        <f t="shared" si="17"/>
        <v>0</v>
      </c>
      <c r="D527">
        <v>37</v>
      </c>
      <c r="E527" s="6">
        <f t="shared" si="16"/>
        <v>37</v>
      </c>
    </row>
    <row r="528" spans="1:5" x14ac:dyDescent="0.25">
      <c r="A528">
        <v>13888</v>
      </c>
      <c r="B528">
        <v>0</v>
      </c>
      <c r="C528" s="6">
        <f t="shared" si="17"/>
        <v>0</v>
      </c>
      <c r="D528">
        <v>26</v>
      </c>
      <c r="E528" s="6">
        <f t="shared" si="16"/>
        <v>26</v>
      </c>
    </row>
    <row r="529" spans="1:5" x14ac:dyDescent="0.25">
      <c r="A529">
        <v>13923</v>
      </c>
      <c r="B529">
        <v>1</v>
      </c>
      <c r="C529" s="6">
        <f t="shared" si="17"/>
        <v>1</v>
      </c>
      <c r="D529">
        <v>170</v>
      </c>
      <c r="E529" s="6">
        <f t="shared" si="16"/>
        <v>170</v>
      </c>
    </row>
    <row r="530" spans="1:5" x14ac:dyDescent="0.25">
      <c r="A530">
        <v>13950</v>
      </c>
      <c r="B530">
        <v>10</v>
      </c>
      <c r="C530" s="6">
        <f t="shared" si="17"/>
        <v>10</v>
      </c>
      <c r="D530">
        <v>15</v>
      </c>
      <c r="E530" s="6">
        <f t="shared" si="16"/>
        <v>15</v>
      </c>
    </row>
    <row r="531" spans="1:5" x14ac:dyDescent="0.25">
      <c r="A531">
        <v>13952</v>
      </c>
      <c r="B531">
        <v>0</v>
      </c>
      <c r="C531" s="6">
        <f t="shared" si="17"/>
        <v>0</v>
      </c>
      <c r="D531">
        <v>741</v>
      </c>
      <c r="E531" s="6">
        <f t="shared" si="16"/>
        <v>741</v>
      </c>
    </row>
    <row r="532" spans="1:5" x14ac:dyDescent="0.25">
      <c r="A532">
        <v>13986</v>
      </c>
      <c r="B532">
        <v>15</v>
      </c>
      <c r="C532" s="6">
        <f t="shared" si="17"/>
        <v>15</v>
      </c>
      <c r="D532">
        <v>1078</v>
      </c>
      <c r="E532" s="6">
        <f t="shared" si="16"/>
        <v>1078</v>
      </c>
    </row>
    <row r="533" spans="1:5" x14ac:dyDescent="0.25">
      <c r="A533">
        <v>14008</v>
      </c>
      <c r="B533">
        <v>5</v>
      </c>
      <c r="C533" s="6">
        <f t="shared" si="17"/>
        <v>5</v>
      </c>
      <c r="D533">
        <v>119</v>
      </c>
      <c r="E533" s="6">
        <f t="shared" si="16"/>
        <v>119</v>
      </c>
    </row>
    <row r="534" spans="1:5" x14ac:dyDescent="0.25">
      <c r="A534">
        <v>14029</v>
      </c>
      <c r="B534">
        <v>1</v>
      </c>
      <c r="C534" s="6">
        <f t="shared" si="17"/>
        <v>1</v>
      </c>
      <c r="D534">
        <v>132</v>
      </c>
      <c r="E534" s="6">
        <f t="shared" si="16"/>
        <v>132</v>
      </c>
    </row>
    <row r="535" spans="1:5" x14ac:dyDescent="0.25">
      <c r="A535">
        <v>14052</v>
      </c>
      <c r="B535">
        <v>2</v>
      </c>
      <c r="C535" s="6">
        <f t="shared" si="17"/>
        <v>2</v>
      </c>
      <c r="D535">
        <v>94</v>
      </c>
      <c r="E535" s="6">
        <f t="shared" si="16"/>
        <v>94</v>
      </c>
    </row>
    <row r="536" spans="1:5" x14ac:dyDescent="0.25">
      <c r="A536">
        <v>14108</v>
      </c>
      <c r="B536">
        <v>0</v>
      </c>
      <c r="C536" s="6">
        <f t="shared" si="17"/>
        <v>0</v>
      </c>
      <c r="D536">
        <v>16</v>
      </c>
      <c r="E536" s="6">
        <f t="shared" si="16"/>
        <v>16</v>
      </c>
    </row>
    <row r="537" spans="1:5" x14ac:dyDescent="0.25">
      <c r="A537">
        <v>14171</v>
      </c>
      <c r="B537">
        <v>0</v>
      </c>
      <c r="C537" s="6">
        <f t="shared" si="17"/>
        <v>0</v>
      </c>
      <c r="D537">
        <v>196</v>
      </c>
      <c r="E537" s="6">
        <f t="shared" si="16"/>
        <v>196</v>
      </c>
    </row>
    <row r="538" spans="1:5" x14ac:dyDescent="0.25">
      <c r="A538">
        <v>14221</v>
      </c>
      <c r="B538">
        <v>19</v>
      </c>
      <c r="C538" s="6">
        <f t="shared" si="17"/>
        <v>19</v>
      </c>
      <c r="D538">
        <v>25</v>
      </c>
      <c r="E538" s="6">
        <f t="shared" si="16"/>
        <v>25</v>
      </c>
    </row>
    <row r="539" spans="1:5" x14ac:dyDescent="0.25">
      <c r="A539">
        <v>14333</v>
      </c>
      <c r="B539">
        <v>8</v>
      </c>
      <c r="C539" s="6">
        <f t="shared" si="17"/>
        <v>8</v>
      </c>
      <c r="D539">
        <v>107</v>
      </c>
      <c r="E539" s="6">
        <f t="shared" si="16"/>
        <v>107</v>
      </c>
    </row>
    <row r="540" spans="1:5" x14ac:dyDescent="0.25">
      <c r="A540">
        <v>14366</v>
      </c>
      <c r="B540">
        <v>13</v>
      </c>
      <c r="C540" s="6">
        <f t="shared" si="17"/>
        <v>13</v>
      </c>
      <c r="D540">
        <v>1017</v>
      </c>
      <c r="E540" s="6">
        <f t="shared" si="16"/>
        <v>1017</v>
      </c>
    </row>
    <row r="541" spans="1:5" x14ac:dyDescent="0.25">
      <c r="A541">
        <v>14409</v>
      </c>
      <c r="B541">
        <v>0</v>
      </c>
      <c r="C541" s="6">
        <f t="shared" si="17"/>
        <v>0</v>
      </c>
      <c r="D541">
        <v>37</v>
      </c>
      <c r="E541" s="6">
        <f t="shared" si="16"/>
        <v>37</v>
      </c>
    </row>
    <row r="542" spans="1:5" x14ac:dyDescent="0.25">
      <c r="A542">
        <v>14416</v>
      </c>
      <c r="B542">
        <v>41</v>
      </c>
      <c r="C542" s="6">
        <f t="shared" si="17"/>
        <v>41</v>
      </c>
      <c r="D542">
        <v>93</v>
      </c>
      <c r="E542" s="6">
        <f t="shared" si="16"/>
        <v>93</v>
      </c>
    </row>
    <row r="543" spans="1:5" x14ac:dyDescent="0.25">
      <c r="A543">
        <v>14424</v>
      </c>
      <c r="B543">
        <v>3</v>
      </c>
      <c r="C543" s="6">
        <f t="shared" si="17"/>
        <v>3</v>
      </c>
      <c r="D543">
        <v>49</v>
      </c>
      <c r="E543" s="6">
        <f t="shared" si="16"/>
        <v>49</v>
      </c>
    </row>
    <row r="544" spans="1:5" x14ac:dyDescent="0.25">
      <c r="A544">
        <v>14433</v>
      </c>
      <c r="B544">
        <v>17</v>
      </c>
      <c r="C544" s="6">
        <f t="shared" si="17"/>
        <v>17</v>
      </c>
      <c r="D544">
        <v>55</v>
      </c>
      <c r="E544" s="6">
        <f t="shared" si="16"/>
        <v>55</v>
      </c>
    </row>
    <row r="545" spans="1:5" x14ac:dyDescent="0.25">
      <c r="A545">
        <v>14457</v>
      </c>
      <c r="B545">
        <v>0</v>
      </c>
      <c r="C545" s="6">
        <f t="shared" si="17"/>
        <v>0</v>
      </c>
      <c r="D545">
        <v>131</v>
      </c>
      <c r="E545" s="6">
        <f t="shared" si="16"/>
        <v>131</v>
      </c>
    </row>
    <row r="546" spans="1:5" x14ac:dyDescent="0.25">
      <c r="A546">
        <v>14485</v>
      </c>
      <c r="B546">
        <v>0</v>
      </c>
      <c r="C546" s="6">
        <f t="shared" si="17"/>
        <v>0</v>
      </c>
      <c r="D546">
        <v>22</v>
      </c>
      <c r="E546" s="6">
        <f t="shared" si="16"/>
        <v>22</v>
      </c>
    </row>
    <row r="547" spans="1:5" x14ac:dyDescent="0.25">
      <c r="A547">
        <v>14489</v>
      </c>
      <c r="B547">
        <v>7</v>
      </c>
      <c r="C547" s="6">
        <f t="shared" si="17"/>
        <v>7</v>
      </c>
      <c r="D547">
        <v>78</v>
      </c>
      <c r="E547" s="6">
        <f t="shared" si="16"/>
        <v>78</v>
      </c>
    </row>
    <row r="548" spans="1:5" x14ac:dyDescent="0.25">
      <c r="A548">
        <v>14497</v>
      </c>
      <c r="B548">
        <v>30</v>
      </c>
      <c r="C548" s="6">
        <f t="shared" si="17"/>
        <v>30</v>
      </c>
      <c r="D548">
        <v>371</v>
      </c>
      <c r="E548" s="6">
        <f t="shared" si="16"/>
        <v>371</v>
      </c>
    </row>
    <row r="549" spans="1:5" x14ac:dyDescent="0.25">
      <c r="A549">
        <v>14505</v>
      </c>
      <c r="B549">
        <v>0</v>
      </c>
      <c r="C549" s="6">
        <f t="shared" si="17"/>
        <v>0</v>
      </c>
      <c r="D549">
        <v>35</v>
      </c>
      <c r="E549" s="6">
        <f t="shared" si="16"/>
        <v>35</v>
      </c>
    </row>
    <row r="550" spans="1:5" x14ac:dyDescent="0.25">
      <c r="A550">
        <v>14544</v>
      </c>
      <c r="B550">
        <v>16</v>
      </c>
      <c r="C550" s="6">
        <f t="shared" si="17"/>
        <v>16</v>
      </c>
      <c r="D550">
        <v>54</v>
      </c>
      <c r="E550" s="6">
        <f t="shared" si="16"/>
        <v>54</v>
      </c>
    </row>
    <row r="551" spans="1:5" x14ac:dyDescent="0.25">
      <c r="A551">
        <v>14545</v>
      </c>
      <c r="B551">
        <v>11</v>
      </c>
      <c r="C551" s="6">
        <f t="shared" si="17"/>
        <v>11</v>
      </c>
      <c r="D551">
        <v>75</v>
      </c>
      <c r="E551" s="6">
        <f t="shared" si="16"/>
        <v>75</v>
      </c>
    </row>
    <row r="552" spans="1:5" x14ac:dyDescent="0.25">
      <c r="A552">
        <v>14547</v>
      </c>
      <c r="B552">
        <v>0</v>
      </c>
      <c r="C552" s="6">
        <f t="shared" si="17"/>
        <v>0</v>
      </c>
      <c r="D552">
        <v>25</v>
      </c>
      <c r="E552" s="6">
        <f t="shared" ref="E552:E611" si="18">IF(ABS(D552-$I$10)&gt;3*$I$15,"N/A",D552)</f>
        <v>25</v>
      </c>
    </row>
    <row r="553" spans="1:5" x14ac:dyDescent="0.25">
      <c r="A553">
        <v>14584</v>
      </c>
      <c r="B553">
        <v>0</v>
      </c>
      <c r="C553" s="6">
        <f t="shared" si="17"/>
        <v>0</v>
      </c>
      <c r="D553">
        <v>11</v>
      </c>
      <c r="E553" s="6">
        <f t="shared" si="18"/>
        <v>11</v>
      </c>
    </row>
    <row r="554" spans="1:5" x14ac:dyDescent="0.25">
      <c r="A554">
        <v>14589</v>
      </c>
      <c r="B554">
        <v>1</v>
      </c>
      <c r="C554" s="6">
        <f t="shared" si="17"/>
        <v>1</v>
      </c>
      <c r="D554">
        <v>86</v>
      </c>
      <c r="E554" s="6">
        <f t="shared" si="18"/>
        <v>86</v>
      </c>
    </row>
    <row r="555" spans="1:5" x14ac:dyDescent="0.25">
      <c r="A555">
        <v>14590</v>
      </c>
      <c r="B555">
        <v>0</v>
      </c>
      <c r="C555" s="6">
        <f t="shared" si="17"/>
        <v>0</v>
      </c>
      <c r="D555">
        <v>16</v>
      </c>
      <c r="E555" s="6">
        <f t="shared" si="18"/>
        <v>16</v>
      </c>
    </row>
    <row r="556" spans="1:5" x14ac:dyDescent="0.25">
      <c r="A556">
        <v>14595</v>
      </c>
      <c r="B556">
        <v>8</v>
      </c>
      <c r="C556" s="6">
        <f t="shared" si="17"/>
        <v>8</v>
      </c>
      <c r="D556">
        <v>542</v>
      </c>
      <c r="E556" s="6">
        <f t="shared" si="18"/>
        <v>542</v>
      </c>
    </row>
    <row r="557" spans="1:5" x14ac:dyDescent="0.25">
      <c r="A557">
        <v>14601</v>
      </c>
      <c r="B557">
        <v>10</v>
      </c>
      <c r="C557" s="6">
        <f t="shared" si="17"/>
        <v>10</v>
      </c>
      <c r="D557">
        <v>171</v>
      </c>
      <c r="E557" s="6">
        <f t="shared" si="18"/>
        <v>171</v>
      </c>
    </row>
    <row r="558" spans="1:5" x14ac:dyDescent="0.25">
      <c r="A558">
        <v>14608</v>
      </c>
      <c r="B558">
        <v>0</v>
      </c>
      <c r="C558" s="6">
        <f t="shared" si="17"/>
        <v>0</v>
      </c>
      <c r="D558">
        <v>153</v>
      </c>
      <c r="E558" s="6">
        <f t="shared" si="18"/>
        <v>153</v>
      </c>
    </row>
    <row r="559" spans="1:5" x14ac:dyDescent="0.25">
      <c r="A559">
        <v>14618</v>
      </c>
      <c r="B559">
        <v>0</v>
      </c>
      <c r="C559" s="6">
        <f t="shared" si="17"/>
        <v>0</v>
      </c>
      <c r="D559">
        <v>91</v>
      </c>
      <c r="E559" s="6">
        <f t="shared" si="18"/>
        <v>91</v>
      </c>
    </row>
    <row r="560" spans="1:5" x14ac:dyDescent="0.25">
      <c r="A560">
        <v>14625</v>
      </c>
      <c r="B560">
        <v>0</v>
      </c>
      <c r="C560" s="6">
        <f t="shared" si="17"/>
        <v>0</v>
      </c>
      <c r="D560">
        <v>193</v>
      </c>
      <c r="E560" s="6">
        <f t="shared" si="18"/>
        <v>193</v>
      </c>
    </row>
    <row r="561" spans="1:5" x14ac:dyDescent="0.25">
      <c r="A561">
        <v>14638</v>
      </c>
      <c r="B561">
        <v>0</v>
      </c>
      <c r="C561" s="6">
        <f t="shared" si="17"/>
        <v>0</v>
      </c>
      <c r="D561">
        <v>895</v>
      </c>
      <c r="E561" s="6">
        <f t="shared" si="18"/>
        <v>895</v>
      </c>
    </row>
    <row r="562" spans="1:5" x14ac:dyDescent="0.25">
      <c r="A562">
        <v>14649</v>
      </c>
      <c r="B562">
        <v>0</v>
      </c>
      <c r="C562" s="6">
        <f t="shared" si="17"/>
        <v>0</v>
      </c>
      <c r="D562">
        <v>71</v>
      </c>
      <c r="E562" s="6">
        <f t="shared" si="18"/>
        <v>71</v>
      </c>
    </row>
    <row r="563" spans="1:5" x14ac:dyDescent="0.25">
      <c r="A563">
        <v>14765</v>
      </c>
      <c r="B563">
        <v>12</v>
      </c>
      <c r="C563" s="6">
        <f t="shared" si="17"/>
        <v>12</v>
      </c>
      <c r="D563">
        <v>67</v>
      </c>
      <c r="E563" s="6">
        <f t="shared" si="18"/>
        <v>67</v>
      </c>
    </row>
    <row r="564" spans="1:5" x14ac:dyDescent="0.25">
      <c r="A564">
        <v>14776</v>
      </c>
      <c r="B564">
        <v>1</v>
      </c>
      <c r="C564" s="6">
        <f t="shared" si="17"/>
        <v>1</v>
      </c>
      <c r="D564">
        <v>87</v>
      </c>
      <c r="E564" s="6">
        <f t="shared" si="18"/>
        <v>87</v>
      </c>
    </row>
    <row r="565" spans="1:5" x14ac:dyDescent="0.25">
      <c r="A565">
        <v>14794</v>
      </c>
      <c r="B565">
        <v>11</v>
      </c>
      <c r="C565" s="6">
        <f t="shared" si="17"/>
        <v>11</v>
      </c>
      <c r="D565">
        <v>248</v>
      </c>
      <c r="E565" s="6">
        <f t="shared" si="18"/>
        <v>248</v>
      </c>
    </row>
    <row r="566" spans="1:5" x14ac:dyDescent="0.25">
      <c r="A566">
        <v>14803</v>
      </c>
      <c r="B566">
        <v>9</v>
      </c>
      <c r="C566" s="6">
        <f t="shared" si="17"/>
        <v>9</v>
      </c>
      <c r="D566">
        <v>565</v>
      </c>
      <c r="E566" s="6">
        <f t="shared" si="18"/>
        <v>565</v>
      </c>
    </row>
    <row r="567" spans="1:5" x14ac:dyDescent="0.25">
      <c r="A567">
        <v>14821</v>
      </c>
      <c r="B567">
        <v>2</v>
      </c>
      <c r="C567" s="6">
        <f t="shared" si="17"/>
        <v>2</v>
      </c>
      <c r="D567">
        <v>31</v>
      </c>
      <c r="E567" s="6">
        <f t="shared" si="18"/>
        <v>31</v>
      </c>
    </row>
    <row r="568" spans="1:5" x14ac:dyDescent="0.25">
      <c r="A568">
        <v>14822</v>
      </c>
      <c r="B568">
        <v>2</v>
      </c>
      <c r="C568" s="6">
        <f t="shared" si="17"/>
        <v>2</v>
      </c>
      <c r="D568">
        <v>44</v>
      </c>
      <c r="E568" s="6">
        <f t="shared" si="18"/>
        <v>44</v>
      </c>
    </row>
    <row r="569" spans="1:5" x14ac:dyDescent="0.25">
      <c r="A569">
        <v>14827</v>
      </c>
      <c r="B569">
        <v>0</v>
      </c>
      <c r="C569" s="6">
        <f t="shared" si="17"/>
        <v>0</v>
      </c>
      <c r="D569">
        <v>337</v>
      </c>
      <c r="E569" s="6">
        <f t="shared" si="18"/>
        <v>337</v>
      </c>
    </row>
    <row r="570" spans="1:5" x14ac:dyDescent="0.25">
      <c r="A570">
        <v>14837</v>
      </c>
      <c r="B570">
        <v>0</v>
      </c>
      <c r="C570" s="6">
        <f t="shared" si="17"/>
        <v>0</v>
      </c>
      <c r="D570">
        <v>16</v>
      </c>
      <c r="E570" s="6">
        <f t="shared" si="18"/>
        <v>16</v>
      </c>
    </row>
    <row r="571" spans="1:5" x14ac:dyDescent="0.25">
      <c r="A571">
        <v>14859</v>
      </c>
      <c r="B571">
        <v>3</v>
      </c>
      <c r="C571" s="6">
        <f t="shared" si="17"/>
        <v>3</v>
      </c>
      <c r="D571">
        <v>673</v>
      </c>
      <c r="E571" s="6">
        <f t="shared" si="18"/>
        <v>673</v>
      </c>
    </row>
    <row r="572" spans="1:5" x14ac:dyDescent="0.25">
      <c r="A572">
        <v>14882</v>
      </c>
      <c r="B572">
        <v>0</v>
      </c>
      <c r="C572" s="6">
        <f t="shared" si="17"/>
        <v>0</v>
      </c>
      <c r="D572">
        <v>13</v>
      </c>
      <c r="E572" s="6">
        <f t="shared" si="18"/>
        <v>13</v>
      </c>
    </row>
    <row r="573" spans="1:5" x14ac:dyDescent="0.25">
      <c r="A573">
        <v>14902</v>
      </c>
      <c r="B573">
        <v>1</v>
      </c>
      <c r="C573" s="6">
        <f t="shared" si="17"/>
        <v>1</v>
      </c>
      <c r="D573">
        <v>58</v>
      </c>
      <c r="E573" s="6">
        <f t="shared" si="18"/>
        <v>58</v>
      </c>
    </row>
    <row r="574" spans="1:5" x14ac:dyDescent="0.25">
      <c r="A574">
        <v>14971</v>
      </c>
      <c r="B574">
        <v>1</v>
      </c>
      <c r="C574" s="6">
        <f t="shared" si="17"/>
        <v>1</v>
      </c>
      <c r="D574">
        <v>63</v>
      </c>
      <c r="E574" s="6">
        <f t="shared" si="18"/>
        <v>63</v>
      </c>
    </row>
    <row r="575" spans="1:5" x14ac:dyDescent="0.25">
      <c r="A575">
        <v>15030</v>
      </c>
      <c r="B575">
        <v>1</v>
      </c>
      <c r="C575" s="6">
        <f t="shared" si="17"/>
        <v>1</v>
      </c>
      <c r="D575">
        <v>35</v>
      </c>
      <c r="E575" s="6">
        <f t="shared" si="18"/>
        <v>35</v>
      </c>
    </row>
    <row r="576" spans="1:5" x14ac:dyDescent="0.25">
      <c r="A576">
        <v>15084</v>
      </c>
      <c r="B576">
        <v>2</v>
      </c>
      <c r="C576" s="6">
        <f t="shared" si="17"/>
        <v>2</v>
      </c>
      <c r="D576">
        <v>91</v>
      </c>
      <c r="E576" s="6">
        <f t="shared" si="18"/>
        <v>91</v>
      </c>
    </row>
    <row r="577" spans="1:5" x14ac:dyDescent="0.25">
      <c r="A577">
        <v>15125</v>
      </c>
      <c r="B577">
        <v>2</v>
      </c>
      <c r="C577" s="6">
        <f t="shared" si="17"/>
        <v>2</v>
      </c>
      <c r="D577">
        <v>24</v>
      </c>
      <c r="E577" s="6">
        <f t="shared" si="18"/>
        <v>24</v>
      </c>
    </row>
    <row r="578" spans="1:5" x14ac:dyDescent="0.25">
      <c r="A578">
        <v>15148</v>
      </c>
      <c r="B578">
        <v>15</v>
      </c>
      <c r="C578" s="6">
        <f t="shared" ref="C578:C641" si="19">IF(ABS(B578-$I$2)&gt;3*$I$7,"N/A",B578)</f>
        <v>15</v>
      </c>
      <c r="D578">
        <v>221</v>
      </c>
      <c r="E578" s="6">
        <f t="shared" si="18"/>
        <v>221</v>
      </c>
    </row>
    <row r="579" spans="1:5" x14ac:dyDescent="0.25">
      <c r="A579">
        <v>15162</v>
      </c>
      <c r="B579">
        <v>0</v>
      </c>
      <c r="C579" s="6">
        <f t="shared" si="19"/>
        <v>0</v>
      </c>
      <c r="D579">
        <v>9</v>
      </c>
      <c r="E579" s="6">
        <f t="shared" si="18"/>
        <v>9</v>
      </c>
    </row>
    <row r="580" spans="1:5" x14ac:dyDescent="0.25">
      <c r="A580">
        <v>15211</v>
      </c>
      <c r="B580">
        <v>34</v>
      </c>
      <c r="C580" s="6">
        <f t="shared" si="19"/>
        <v>34</v>
      </c>
      <c r="D580">
        <v>554</v>
      </c>
      <c r="E580" s="6">
        <f t="shared" si="18"/>
        <v>554</v>
      </c>
    </row>
    <row r="581" spans="1:5" x14ac:dyDescent="0.25">
      <c r="A581">
        <v>15251</v>
      </c>
      <c r="B581">
        <v>4</v>
      </c>
      <c r="C581" s="6">
        <f t="shared" si="19"/>
        <v>4</v>
      </c>
      <c r="D581">
        <v>295</v>
      </c>
      <c r="E581" s="6">
        <f t="shared" si="18"/>
        <v>295</v>
      </c>
    </row>
    <row r="582" spans="1:5" x14ac:dyDescent="0.25">
      <c r="A582">
        <v>15255</v>
      </c>
      <c r="B582">
        <v>4</v>
      </c>
      <c r="C582" s="6">
        <f t="shared" si="19"/>
        <v>4</v>
      </c>
      <c r="D582">
        <v>29</v>
      </c>
      <c r="E582" s="6">
        <f t="shared" si="18"/>
        <v>29</v>
      </c>
    </row>
    <row r="583" spans="1:5" x14ac:dyDescent="0.25">
      <c r="A583">
        <v>15276</v>
      </c>
      <c r="B583">
        <v>8</v>
      </c>
      <c r="C583" s="6">
        <f t="shared" si="19"/>
        <v>8</v>
      </c>
      <c r="D583">
        <v>53</v>
      </c>
      <c r="E583" s="6">
        <f t="shared" si="18"/>
        <v>53</v>
      </c>
    </row>
    <row r="584" spans="1:5" x14ac:dyDescent="0.25">
      <c r="A584">
        <v>15303</v>
      </c>
      <c r="B584">
        <v>0</v>
      </c>
      <c r="C584" s="6">
        <f t="shared" si="19"/>
        <v>0</v>
      </c>
      <c r="D584">
        <v>11</v>
      </c>
      <c r="E584" s="6">
        <f t="shared" si="18"/>
        <v>11</v>
      </c>
    </row>
    <row r="585" spans="1:5" x14ac:dyDescent="0.25">
      <c r="A585">
        <v>15305</v>
      </c>
      <c r="B585">
        <v>1</v>
      </c>
      <c r="C585" s="6">
        <f t="shared" si="19"/>
        <v>1</v>
      </c>
      <c r="D585">
        <v>28</v>
      </c>
      <c r="E585" s="6">
        <f t="shared" si="18"/>
        <v>28</v>
      </c>
    </row>
    <row r="586" spans="1:5" x14ac:dyDescent="0.25">
      <c r="A586">
        <v>15353</v>
      </c>
      <c r="B586">
        <v>1</v>
      </c>
      <c r="C586" s="6">
        <f t="shared" si="19"/>
        <v>1</v>
      </c>
      <c r="D586">
        <v>312</v>
      </c>
      <c r="E586" s="6">
        <f t="shared" si="18"/>
        <v>312</v>
      </c>
    </row>
    <row r="587" spans="1:5" x14ac:dyDescent="0.25">
      <c r="A587">
        <v>15376</v>
      </c>
      <c r="B587">
        <v>27</v>
      </c>
      <c r="C587" s="6">
        <f t="shared" si="19"/>
        <v>27</v>
      </c>
      <c r="D587">
        <v>1807</v>
      </c>
      <c r="E587" s="6">
        <f t="shared" si="18"/>
        <v>1807</v>
      </c>
    </row>
    <row r="588" spans="1:5" x14ac:dyDescent="0.25">
      <c r="A588">
        <v>15416</v>
      </c>
      <c r="B588">
        <v>0</v>
      </c>
      <c r="C588" s="6">
        <f t="shared" si="19"/>
        <v>0</v>
      </c>
      <c r="D588">
        <v>13</v>
      </c>
      <c r="E588" s="6">
        <f t="shared" si="18"/>
        <v>13</v>
      </c>
    </row>
    <row r="589" spans="1:5" x14ac:dyDescent="0.25">
      <c r="A589">
        <v>15418</v>
      </c>
      <c r="B589">
        <v>0</v>
      </c>
      <c r="C589" s="6">
        <f t="shared" si="19"/>
        <v>0</v>
      </c>
      <c r="D589">
        <v>14</v>
      </c>
      <c r="E589" s="6">
        <f t="shared" si="18"/>
        <v>14</v>
      </c>
    </row>
    <row r="590" spans="1:5" x14ac:dyDescent="0.25">
      <c r="A590">
        <v>15448</v>
      </c>
      <c r="B590">
        <v>1</v>
      </c>
      <c r="C590" s="6">
        <f t="shared" si="19"/>
        <v>1</v>
      </c>
      <c r="D590">
        <v>26</v>
      </c>
      <c r="E590" s="6">
        <f t="shared" si="18"/>
        <v>26</v>
      </c>
    </row>
    <row r="591" spans="1:5" x14ac:dyDescent="0.25">
      <c r="A591">
        <v>15518</v>
      </c>
      <c r="B591">
        <v>1</v>
      </c>
      <c r="C591" s="6">
        <f t="shared" si="19"/>
        <v>1</v>
      </c>
      <c r="D591">
        <v>487</v>
      </c>
      <c r="E591" s="6">
        <f t="shared" si="18"/>
        <v>487</v>
      </c>
    </row>
    <row r="592" spans="1:5" x14ac:dyDescent="0.25">
      <c r="A592">
        <v>15564</v>
      </c>
      <c r="B592">
        <v>23</v>
      </c>
      <c r="C592" s="6">
        <f t="shared" si="19"/>
        <v>23</v>
      </c>
      <c r="D592">
        <v>196</v>
      </c>
      <c r="E592" s="6">
        <f t="shared" si="18"/>
        <v>196</v>
      </c>
    </row>
    <row r="593" spans="1:5" x14ac:dyDescent="0.25">
      <c r="A593">
        <v>15602</v>
      </c>
      <c r="B593">
        <v>2</v>
      </c>
      <c r="C593" s="6">
        <f t="shared" si="19"/>
        <v>2</v>
      </c>
      <c r="D593">
        <v>54</v>
      </c>
      <c r="E593" s="6">
        <f t="shared" si="18"/>
        <v>54</v>
      </c>
    </row>
    <row r="594" spans="1:5" x14ac:dyDescent="0.25">
      <c r="A594">
        <v>15614</v>
      </c>
      <c r="B594">
        <v>32</v>
      </c>
      <c r="C594" s="6">
        <f t="shared" si="19"/>
        <v>32</v>
      </c>
      <c r="D594">
        <v>897</v>
      </c>
      <c r="E594" s="6">
        <f t="shared" si="18"/>
        <v>897</v>
      </c>
    </row>
    <row r="595" spans="1:5" x14ac:dyDescent="0.25">
      <c r="A595">
        <v>15639</v>
      </c>
      <c r="B595">
        <v>4</v>
      </c>
      <c r="C595" s="6">
        <f t="shared" si="19"/>
        <v>4</v>
      </c>
      <c r="D595">
        <v>54</v>
      </c>
      <c r="E595" s="6">
        <f t="shared" si="18"/>
        <v>54</v>
      </c>
    </row>
    <row r="596" spans="1:5" x14ac:dyDescent="0.25">
      <c r="A596">
        <v>15639</v>
      </c>
      <c r="B596">
        <v>4</v>
      </c>
      <c r="C596" s="6">
        <f t="shared" si="19"/>
        <v>4</v>
      </c>
      <c r="D596">
        <v>55</v>
      </c>
      <c r="E596" s="6">
        <f t="shared" si="18"/>
        <v>55</v>
      </c>
    </row>
    <row r="597" spans="1:5" x14ac:dyDescent="0.25">
      <c r="A597">
        <v>15652</v>
      </c>
      <c r="B597">
        <v>0</v>
      </c>
      <c r="C597" s="6">
        <f t="shared" si="19"/>
        <v>0</v>
      </c>
      <c r="D597">
        <v>15</v>
      </c>
      <c r="E597" s="6">
        <f t="shared" si="18"/>
        <v>15</v>
      </c>
    </row>
    <row r="598" spans="1:5" x14ac:dyDescent="0.25">
      <c r="A598">
        <v>15657</v>
      </c>
      <c r="B598">
        <v>0</v>
      </c>
      <c r="C598" s="6">
        <f t="shared" si="19"/>
        <v>0</v>
      </c>
      <c r="D598">
        <v>285</v>
      </c>
      <c r="E598" s="6">
        <f t="shared" si="18"/>
        <v>285</v>
      </c>
    </row>
    <row r="599" spans="1:5" x14ac:dyDescent="0.25">
      <c r="A599">
        <v>15699</v>
      </c>
      <c r="B599">
        <v>0</v>
      </c>
      <c r="C599" s="6">
        <f t="shared" si="19"/>
        <v>0</v>
      </c>
      <c r="D599">
        <v>451</v>
      </c>
      <c r="E599" s="6">
        <f t="shared" si="18"/>
        <v>451</v>
      </c>
    </row>
    <row r="600" spans="1:5" x14ac:dyDescent="0.25">
      <c r="A600">
        <v>15724</v>
      </c>
      <c r="B600">
        <v>0</v>
      </c>
      <c r="C600" s="6">
        <f t="shared" si="19"/>
        <v>0</v>
      </c>
      <c r="D600">
        <v>10</v>
      </c>
      <c r="E600" s="6">
        <f t="shared" si="18"/>
        <v>10</v>
      </c>
    </row>
    <row r="601" spans="1:5" x14ac:dyDescent="0.25">
      <c r="A601">
        <v>15750</v>
      </c>
      <c r="B601">
        <v>0</v>
      </c>
      <c r="C601" s="6">
        <f t="shared" si="19"/>
        <v>0</v>
      </c>
      <c r="D601">
        <v>97</v>
      </c>
      <c r="E601" s="6">
        <f t="shared" si="18"/>
        <v>97</v>
      </c>
    </row>
    <row r="602" spans="1:5" x14ac:dyDescent="0.25">
      <c r="A602">
        <v>15762</v>
      </c>
      <c r="B602">
        <v>0</v>
      </c>
      <c r="C602" s="6">
        <f t="shared" si="19"/>
        <v>0</v>
      </c>
      <c r="D602">
        <v>150</v>
      </c>
      <c r="E602" s="6">
        <f t="shared" si="18"/>
        <v>150</v>
      </c>
    </row>
    <row r="603" spans="1:5" x14ac:dyDescent="0.25">
      <c r="A603">
        <v>15768</v>
      </c>
      <c r="B603">
        <v>5</v>
      </c>
      <c r="C603" s="6">
        <f t="shared" si="19"/>
        <v>5</v>
      </c>
      <c r="D603">
        <v>103</v>
      </c>
      <c r="E603" s="6">
        <f t="shared" si="18"/>
        <v>103</v>
      </c>
    </row>
    <row r="604" spans="1:5" x14ac:dyDescent="0.25">
      <c r="A604">
        <v>15802</v>
      </c>
      <c r="B604">
        <v>0</v>
      </c>
      <c r="C604" s="6">
        <f t="shared" si="19"/>
        <v>0</v>
      </c>
      <c r="D604">
        <v>16</v>
      </c>
      <c r="E604" s="6">
        <f t="shared" si="18"/>
        <v>16</v>
      </c>
    </row>
    <row r="605" spans="1:5" x14ac:dyDescent="0.25">
      <c r="A605">
        <v>15829</v>
      </c>
      <c r="B605">
        <v>15</v>
      </c>
      <c r="C605" s="6">
        <f t="shared" si="19"/>
        <v>15</v>
      </c>
      <c r="D605">
        <v>74</v>
      </c>
      <c r="E605" s="6">
        <f t="shared" si="18"/>
        <v>74</v>
      </c>
    </row>
    <row r="606" spans="1:5" x14ac:dyDescent="0.25">
      <c r="A606">
        <v>15854</v>
      </c>
      <c r="B606">
        <v>0</v>
      </c>
      <c r="C606" s="6">
        <f t="shared" si="19"/>
        <v>0</v>
      </c>
      <c r="D606">
        <v>174</v>
      </c>
      <c r="E606" s="6">
        <f t="shared" si="18"/>
        <v>174</v>
      </c>
    </row>
    <row r="607" spans="1:5" x14ac:dyDescent="0.25">
      <c r="A607">
        <v>15878</v>
      </c>
      <c r="B607">
        <v>0</v>
      </c>
      <c r="C607" s="6">
        <f t="shared" si="19"/>
        <v>0</v>
      </c>
      <c r="D607">
        <v>215</v>
      </c>
      <c r="E607" s="6">
        <f t="shared" si="18"/>
        <v>215</v>
      </c>
    </row>
    <row r="608" spans="1:5" x14ac:dyDescent="0.25">
      <c r="A608">
        <v>15909</v>
      </c>
      <c r="B608">
        <v>10</v>
      </c>
      <c r="C608" s="6">
        <f t="shared" si="19"/>
        <v>10</v>
      </c>
      <c r="D608">
        <v>30</v>
      </c>
      <c r="E608" s="6">
        <f t="shared" si="18"/>
        <v>30</v>
      </c>
    </row>
    <row r="609" spans="1:5" x14ac:dyDescent="0.25">
      <c r="A609">
        <v>15912</v>
      </c>
      <c r="B609">
        <v>0</v>
      </c>
      <c r="C609" s="6">
        <f t="shared" si="19"/>
        <v>0</v>
      </c>
      <c r="D609">
        <v>17</v>
      </c>
      <c r="E609" s="6">
        <f t="shared" si="18"/>
        <v>17</v>
      </c>
    </row>
    <row r="610" spans="1:5" x14ac:dyDescent="0.25">
      <c r="A610">
        <v>15964</v>
      </c>
      <c r="B610">
        <v>0</v>
      </c>
      <c r="C610" s="6">
        <f t="shared" si="19"/>
        <v>0</v>
      </c>
      <c r="D610">
        <v>121</v>
      </c>
      <c r="E610" s="6">
        <f t="shared" si="18"/>
        <v>121</v>
      </c>
    </row>
    <row r="611" spans="1:5" x14ac:dyDescent="0.25">
      <c r="A611">
        <v>15990</v>
      </c>
      <c r="B611">
        <v>6</v>
      </c>
      <c r="C611" s="6">
        <f t="shared" si="19"/>
        <v>6</v>
      </c>
      <c r="D611">
        <v>205</v>
      </c>
      <c r="E611" s="6">
        <f t="shared" si="18"/>
        <v>205</v>
      </c>
    </row>
    <row r="612" spans="1:5" x14ac:dyDescent="0.25">
      <c r="A612">
        <v>16021</v>
      </c>
      <c r="B612">
        <v>1</v>
      </c>
      <c r="C612" s="6">
        <f t="shared" si="19"/>
        <v>1</v>
      </c>
      <c r="D612">
        <v>22</v>
      </c>
      <c r="E612" s="6">
        <f t="shared" ref="E612:E675" si="20">IF(ABS(D612-$I$10)&gt;3*$I$15,"N/A",D612)</f>
        <v>22</v>
      </c>
    </row>
    <row r="613" spans="1:5" x14ac:dyDescent="0.25">
      <c r="A613">
        <v>16021</v>
      </c>
      <c r="B613">
        <v>1</v>
      </c>
      <c r="C613" s="6">
        <f t="shared" si="19"/>
        <v>1</v>
      </c>
      <c r="D613">
        <v>21</v>
      </c>
      <c r="E613" s="6">
        <f t="shared" si="20"/>
        <v>21</v>
      </c>
    </row>
    <row r="614" spans="1:5" x14ac:dyDescent="0.25">
      <c r="A614">
        <v>16057</v>
      </c>
      <c r="B614">
        <v>0</v>
      </c>
      <c r="C614" s="6">
        <f t="shared" si="19"/>
        <v>0</v>
      </c>
      <c r="D614">
        <v>32</v>
      </c>
      <c r="E614" s="6">
        <f t="shared" si="20"/>
        <v>32</v>
      </c>
    </row>
    <row r="615" spans="1:5" x14ac:dyDescent="0.25">
      <c r="A615">
        <v>16118</v>
      </c>
      <c r="B615">
        <v>2</v>
      </c>
      <c r="C615" s="6">
        <f t="shared" si="19"/>
        <v>2</v>
      </c>
      <c r="D615">
        <v>34</v>
      </c>
      <c r="E615" s="6">
        <f t="shared" si="20"/>
        <v>34</v>
      </c>
    </row>
    <row r="616" spans="1:5" x14ac:dyDescent="0.25">
      <c r="A616">
        <v>16126</v>
      </c>
      <c r="B616">
        <v>28</v>
      </c>
      <c r="C616" s="6">
        <f t="shared" si="19"/>
        <v>28</v>
      </c>
      <c r="D616">
        <v>620</v>
      </c>
      <c r="E616" s="6">
        <f t="shared" si="20"/>
        <v>620</v>
      </c>
    </row>
    <row r="617" spans="1:5" x14ac:dyDescent="0.25">
      <c r="A617">
        <v>16153</v>
      </c>
      <c r="B617">
        <v>12</v>
      </c>
      <c r="C617" s="6">
        <f t="shared" si="19"/>
        <v>12</v>
      </c>
      <c r="D617">
        <v>135</v>
      </c>
      <c r="E617" s="6">
        <f t="shared" si="20"/>
        <v>135</v>
      </c>
    </row>
    <row r="618" spans="1:5" x14ac:dyDescent="0.25">
      <c r="A618">
        <v>16154</v>
      </c>
      <c r="B618">
        <v>7</v>
      </c>
      <c r="C618" s="6">
        <f t="shared" si="19"/>
        <v>7</v>
      </c>
      <c r="D618">
        <v>193</v>
      </c>
      <c r="E618" s="6">
        <f t="shared" si="20"/>
        <v>193</v>
      </c>
    </row>
    <row r="619" spans="1:5" x14ac:dyDescent="0.25">
      <c r="A619">
        <v>16219</v>
      </c>
      <c r="B619">
        <v>0</v>
      </c>
      <c r="C619" s="6">
        <f t="shared" si="19"/>
        <v>0</v>
      </c>
      <c r="D619">
        <v>378</v>
      </c>
      <c r="E619" s="6">
        <f t="shared" si="20"/>
        <v>378</v>
      </c>
    </row>
    <row r="620" spans="1:5" x14ac:dyDescent="0.25">
      <c r="A620">
        <v>16261</v>
      </c>
      <c r="B620">
        <v>0</v>
      </c>
      <c r="C620" s="6">
        <f t="shared" si="19"/>
        <v>0</v>
      </c>
      <c r="D620">
        <v>75</v>
      </c>
      <c r="E620" s="6">
        <f t="shared" si="20"/>
        <v>75</v>
      </c>
    </row>
    <row r="621" spans="1:5" x14ac:dyDescent="0.25">
      <c r="A621">
        <v>16281</v>
      </c>
      <c r="B621">
        <v>0</v>
      </c>
      <c r="C621" s="6">
        <f t="shared" si="19"/>
        <v>0</v>
      </c>
      <c r="D621">
        <v>260</v>
      </c>
      <c r="E621" s="6">
        <f t="shared" si="20"/>
        <v>260</v>
      </c>
    </row>
    <row r="622" spans="1:5" x14ac:dyDescent="0.25">
      <c r="A622">
        <v>16291</v>
      </c>
      <c r="B622">
        <v>3</v>
      </c>
      <c r="C622" s="6">
        <f t="shared" si="19"/>
        <v>3</v>
      </c>
      <c r="D622">
        <v>13</v>
      </c>
      <c r="E622" s="6">
        <f t="shared" si="20"/>
        <v>13</v>
      </c>
    </row>
    <row r="623" spans="1:5" x14ac:dyDescent="0.25">
      <c r="A623">
        <v>16310</v>
      </c>
      <c r="B623">
        <v>1</v>
      </c>
      <c r="C623" s="6">
        <f t="shared" si="19"/>
        <v>1</v>
      </c>
      <c r="D623">
        <v>150</v>
      </c>
      <c r="E623" s="6">
        <f t="shared" si="20"/>
        <v>150</v>
      </c>
    </row>
    <row r="624" spans="1:5" x14ac:dyDescent="0.25">
      <c r="A624">
        <v>16313</v>
      </c>
      <c r="B624">
        <v>10</v>
      </c>
      <c r="C624" s="6">
        <f t="shared" si="19"/>
        <v>10</v>
      </c>
      <c r="D624">
        <v>51</v>
      </c>
      <c r="E624" s="6">
        <f t="shared" si="20"/>
        <v>51</v>
      </c>
    </row>
    <row r="625" spans="1:5" x14ac:dyDescent="0.25">
      <c r="A625">
        <v>16319</v>
      </c>
      <c r="B625">
        <v>0</v>
      </c>
      <c r="C625" s="6">
        <f t="shared" si="19"/>
        <v>0</v>
      </c>
      <c r="D625">
        <v>22</v>
      </c>
      <c r="E625" s="6">
        <f t="shared" si="20"/>
        <v>22</v>
      </c>
    </row>
    <row r="626" spans="1:5" x14ac:dyDescent="0.25">
      <c r="A626">
        <v>16362</v>
      </c>
      <c r="B626">
        <v>7</v>
      </c>
      <c r="C626" s="6">
        <f t="shared" si="19"/>
        <v>7</v>
      </c>
      <c r="D626">
        <v>26</v>
      </c>
      <c r="E626" s="6">
        <f t="shared" si="20"/>
        <v>26</v>
      </c>
    </row>
    <row r="627" spans="1:5" x14ac:dyDescent="0.25">
      <c r="A627">
        <v>16370</v>
      </c>
      <c r="B627">
        <v>15</v>
      </c>
      <c r="C627" s="6">
        <f t="shared" si="19"/>
        <v>15</v>
      </c>
      <c r="D627">
        <v>78</v>
      </c>
      <c r="E627" s="6">
        <f t="shared" si="20"/>
        <v>78</v>
      </c>
    </row>
    <row r="628" spans="1:5" x14ac:dyDescent="0.25">
      <c r="A628">
        <v>16398</v>
      </c>
      <c r="B628">
        <v>1</v>
      </c>
      <c r="C628" s="6">
        <f t="shared" si="19"/>
        <v>1</v>
      </c>
      <c r="D628">
        <v>633</v>
      </c>
      <c r="E628" s="6">
        <f t="shared" si="20"/>
        <v>633</v>
      </c>
    </row>
    <row r="629" spans="1:5" x14ac:dyDescent="0.25">
      <c r="A629">
        <v>16435</v>
      </c>
      <c r="B629">
        <v>0</v>
      </c>
      <c r="C629" s="6">
        <f t="shared" si="19"/>
        <v>0</v>
      </c>
      <c r="D629">
        <v>82</v>
      </c>
      <c r="E629" s="6">
        <f t="shared" si="20"/>
        <v>82</v>
      </c>
    </row>
    <row r="630" spans="1:5" x14ac:dyDescent="0.25">
      <c r="A630">
        <v>16439</v>
      </c>
      <c r="B630">
        <v>0</v>
      </c>
      <c r="C630" s="6">
        <f t="shared" si="19"/>
        <v>0</v>
      </c>
      <c r="D630">
        <v>261</v>
      </c>
      <c r="E630" s="6">
        <f t="shared" si="20"/>
        <v>261</v>
      </c>
    </row>
    <row r="631" spans="1:5" x14ac:dyDescent="0.25">
      <c r="A631">
        <v>16499</v>
      </c>
      <c r="B631">
        <v>0</v>
      </c>
      <c r="C631" s="6">
        <f t="shared" si="19"/>
        <v>0</v>
      </c>
      <c r="D631">
        <v>15</v>
      </c>
      <c r="E631" s="6">
        <f t="shared" si="20"/>
        <v>15</v>
      </c>
    </row>
    <row r="632" spans="1:5" x14ac:dyDescent="0.25">
      <c r="A632">
        <v>16523</v>
      </c>
      <c r="B632">
        <v>7</v>
      </c>
      <c r="C632" s="6">
        <f t="shared" si="19"/>
        <v>7</v>
      </c>
      <c r="D632">
        <v>805</v>
      </c>
      <c r="E632" s="6">
        <f t="shared" si="20"/>
        <v>805</v>
      </c>
    </row>
    <row r="633" spans="1:5" x14ac:dyDescent="0.25">
      <c r="A633">
        <v>16528</v>
      </c>
      <c r="B633">
        <v>7</v>
      </c>
      <c r="C633" s="6">
        <f t="shared" si="19"/>
        <v>7</v>
      </c>
      <c r="D633">
        <v>805</v>
      </c>
      <c r="E633" s="6">
        <f t="shared" si="20"/>
        <v>805</v>
      </c>
    </row>
    <row r="634" spans="1:5" x14ac:dyDescent="0.25">
      <c r="A634">
        <v>16556</v>
      </c>
      <c r="B634">
        <v>1</v>
      </c>
      <c r="C634" s="6">
        <f t="shared" si="19"/>
        <v>1</v>
      </c>
      <c r="D634">
        <v>61</v>
      </c>
      <c r="E634" s="6">
        <f t="shared" si="20"/>
        <v>61</v>
      </c>
    </row>
    <row r="635" spans="1:5" x14ac:dyDescent="0.25">
      <c r="A635">
        <v>16606</v>
      </c>
      <c r="B635">
        <v>3</v>
      </c>
      <c r="C635" s="6">
        <f t="shared" si="19"/>
        <v>3</v>
      </c>
      <c r="D635">
        <v>30</v>
      </c>
      <c r="E635" s="6">
        <f t="shared" si="20"/>
        <v>30</v>
      </c>
    </row>
    <row r="636" spans="1:5" x14ac:dyDescent="0.25">
      <c r="A636">
        <v>16656</v>
      </c>
      <c r="B636">
        <v>19</v>
      </c>
      <c r="C636" s="6">
        <f t="shared" si="19"/>
        <v>19</v>
      </c>
      <c r="D636">
        <v>68</v>
      </c>
      <c r="E636" s="6">
        <f t="shared" si="20"/>
        <v>68</v>
      </c>
    </row>
    <row r="637" spans="1:5" x14ac:dyDescent="0.25">
      <c r="A637">
        <v>16666</v>
      </c>
      <c r="B637">
        <v>8</v>
      </c>
      <c r="C637" s="6">
        <f t="shared" si="19"/>
        <v>8</v>
      </c>
      <c r="D637">
        <v>39</v>
      </c>
      <c r="E637" s="6">
        <f t="shared" si="20"/>
        <v>39</v>
      </c>
    </row>
    <row r="638" spans="1:5" x14ac:dyDescent="0.25">
      <c r="A638">
        <v>16668</v>
      </c>
      <c r="B638">
        <v>2</v>
      </c>
      <c r="C638" s="6">
        <f t="shared" si="19"/>
        <v>2</v>
      </c>
      <c r="D638">
        <v>69</v>
      </c>
      <c r="E638" s="6">
        <f t="shared" si="20"/>
        <v>69</v>
      </c>
    </row>
    <row r="639" spans="1:5" x14ac:dyDescent="0.25">
      <c r="A639">
        <v>16695</v>
      </c>
      <c r="B639">
        <v>1</v>
      </c>
      <c r="C639" s="6">
        <f t="shared" si="19"/>
        <v>1</v>
      </c>
      <c r="D639">
        <v>196</v>
      </c>
      <c r="E639" s="6">
        <f t="shared" si="20"/>
        <v>196</v>
      </c>
    </row>
    <row r="640" spans="1:5" x14ac:dyDescent="0.25">
      <c r="A640">
        <v>16698</v>
      </c>
      <c r="B640">
        <v>9</v>
      </c>
      <c r="C640" s="6">
        <f t="shared" si="19"/>
        <v>9</v>
      </c>
      <c r="D640">
        <v>50</v>
      </c>
      <c r="E640" s="6">
        <f t="shared" si="20"/>
        <v>50</v>
      </c>
    </row>
    <row r="641" spans="1:5" x14ac:dyDescent="0.25">
      <c r="A641">
        <v>16708</v>
      </c>
      <c r="B641">
        <v>2</v>
      </c>
      <c r="C641" s="6">
        <f t="shared" si="19"/>
        <v>2</v>
      </c>
      <c r="D641">
        <v>20</v>
      </c>
      <c r="E641" s="6">
        <f t="shared" si="20"/>
        <v>20</v>
      </c>
    </row>
    <row r="642" spans="1:5" x14ac:dyDescent="0.25">
      <c r="A642">
        <v>16711</v>
      </c>
      <c r="B642">
        <v>0</v>
      </c>
      <c r="C642" s="6">
        <f t="shared" ref="C642:C705" si="21">IF(ABS(B642-$I$2)&gt;3*$I$7,"N/A",B642)</f>
        <v>0</v>
      </c>
      <c r="D642">
        <v>49</v>
      </c>
      <c r="E642" s="6">
        <f t="shared" si="20"/>
        <v>49</v>
      </c>
    </row>
    <row r="643" spans="1:5" x14ac:dyDescent="0.25">
      <c r="A643">
        <v>16732</v>
      </c>
      <c r="B643">
        <v>0</v>
      </c>
      <c r="C643" s="6">
        <f t="shared" si="21"/>
        <v>0</v>
      </c>
      <c r="D643">
        <v>117</v>
      </c>
      <c r="E643" s="6">
        <f t="shared" si="20"/>
        <v>117</v>
      </c>
    </row>
    <row r="644" spans="1:5" x14ac:dyDescent="0.25">
      <c r="A644">
        <v>16736</v>
      </c>
      <c r="B644">
        <v>0</v>
      </c>
      <c r="C644" s="6">
        <f t="shared" si="21"/>
        <v>0</v>
      </c>
      <c r="D644">
        <v>330</v>
      </c>
      <c r="E644" s="6">
        <f t="shared" si="20"/>
        <v>330</v>
      </c>
    </row>
    <row r="645" spans="1:5" x14ac:dyDescent="0.25">
      <c r="A645">
        <v>16762</v>
      </c>
      <c r="B645">
        <v>2</v>
      </c>
      <c r="C645" s="6">
        <f t="shared" si="21"/>
        <v>2</v>
      </c>
      <c r="D645">
        <v>276</v>
      </c>
      <c r="E645" s="6">
        <f t="shared" si="20"/>
        <v>276</v>
      </c>
    </row>
    <row r="646" spans="1:5" x14ac:dyDescent="0.25">
      <c r="A646">
        <v>16799</v>
      </c>
      <c r="B646">
        <v>0</v>
      </c>
      <c r="C646" s="6">
        <f t="shared" si="21"/>
        <v>0</v>
      </c>
      <c r="D646">
        <v>214</v>
      </c>
      <c r="E646" s="6">
        <f t="shared" si="20"/>
        <v>214</v>
      </c>
    </row>
    <row r="647" spans="1:5" x14ac:dyDescent="0.25">
      <c r="A647">
        <v>16876</v>
      </c>
      <c r="B647">
        <v>0</v>
      </c>
      <c r="C647" s="6">
        <f t="shared" si="21"/>
        <v>0</v>
      </c>
      <c r="D647">
        <v>36</v>
      </c>
      <c r="E647" s="6">
        <f t="shared" si="20"/>
        <v>36</v>
      </c>
    </row>
    <row r="648" spans="1:5" x14ac:dyDescent="0.25">
      <c r="A648">
        <v>16885</v>
      </c>
      <c r="B648">
        <v>0</v>
      </c>
      <c r="C648" s="6">
        <f t="shared" si="21"/>
        <v>0</v>
      </c>
      <c r="D648">
        <v>67</v>
      </c>
      <c r="E648" s="6">
        <f t="shared" si="20"/>
        <v>67</v>
      </c>
    </row>
    <row r="649" spans="1:5" x14ac:dyDescent="0.25">
      <c r="A649">
        <v>16913</v>
      </c>
      <c r="B649">
        <v>2</v>
      </c>
      <c r="C649" s="6">
        <f t="shared" si="21"/>
        <v>2</v>
      </c>
      <c r="D649">
        <v>371</v>
      </c>
      <c r="E649" s="6">
        <f t="shared" si="20"/>
        <v>371</v>
      </c>
    </row>
    <row r="650" spans="1:5" x14ac:dyDescent="0.25">
      <c r="A650">
        <v>16924</v>
      </c>
      <c r="B650">
        <v>1</v>
      </c>
      <c r="C650" s="6">
        <f t="shared" si="21"/>
        <v>1</v>
      </c>
      <c r="D650">
        <v>20</v>
      </c>
      <c r="E650" s="6">
        <f t="shared" si="20"/>
        <v>20</v>
      </c>
    </row>
    <row r="651" spans="1:5" x14ac:dyDescent="0.25">
      <c r="A651">
        <v>16931</v>
      </c>
      <c r="B651">
        <v>15</v>
      </c>
      <c r="C651" s="6">
        <f t="shared" si="21"/>
        <v>15</v>
      </c>
      <c r="D651">
        <v>10</v>
      </c>
      <c r="E651" s="6">
        <f t="shared" si="20"/>
        <v>10</v>
      </c>
    </row>
    <row r="652" spans="1:5" x14ac:dyDescent="0.25">
      <c r="A652">
        <v>16976</v>
      </c>
      <c r="B652">
        <v>0</v>
      </c>
      <c r="C652" s="6">
        <f t="shared" si="21"/>
        <v>0</v>
      </c>
      <c r="D652">
        <v>175</v>
      </c>
      <c r="E652" s="6">
        <f t="shared" si="20"/>
        <v>175</v>
      </c>
    </row>
    <row r="653" spans="1:5" x14ac:dyDescent="0.25">
      <c r="A653">
        <v>17074</v>
      </c>
      <c r="B653">
        <v>9</v>
      </c>
      <c r="C653" s="6">
        <f t="shared" si="21"/>
        <v>9</v>
      </c>
      <c r="D653">
        <v>697</v>
      </c>
      <c r="E653" s="6">
        <f t="shared" si="20"/>
        <v>697</v>
      </c>
    </row>
    <row r="654" spans="1:5" x14ac:dyDescent="0.25">
      <c r="A654">
        <v>17087</v>
      </c>
      <c r="B654">
        <v>1</v>
      </c>
      <c r="C654" s="6">
        <f t="shared" si="21"/>
        <v>1</v>
      </c>
      <c r="D654">
        <v>176</v>
      </c>
      <c r="E654" s="6">
        <f t="shared" si="20"/>
        <v>176</v>
      </c>
    </row>
    <row r="655" spans="1:5" x14ac:dyDescent="0.25">
      <c r="A655">
        <v>17166</v>
      </c>
      <c r="B655">
        <v>0</v>
      </c>
      <c r="C655" s="6">
        <f t="shared" si="21"/>
        <v>0</v>
      </c>
      <c r="D655">
        <v>49</v>
      </c>
      <c r="E655" s="6">
        <f t="shared" si="20"/>
        <v>49</v>
      </c>
    </row>
    <row r="656" spans="1:5" x14ac:dyDescent="0.25">
      <c r="A656">
        <v>17186</v>
      </c>
      <c r="B656">
        <v>1</v>
      </c>
      <c r="C656" s="6">
        <f t="shared" si="21"/>
        <v>1</v>
      </c>
      <c r="D656">
        <v>34</v>
      </c>
      <c r="E656" s="6">
        <f t="shared" si="20"/>
        <v>34</v>
      </c>
    </row>
    <row r="657" spans="1:5" x14ac:dyDescent="0.25">
      <c r="A657">
        <v>17199</v>
      </c>
      <c r="B657">
        <v>22</v>
      </c>
      <c r="C657" s="6">
        <f t="shared" si="21"/>
        <v>22</v>
      </c>
      <c r="D657">
        <v>504</v>
      </c>
      <c r="E657" s="6">
        <f t="shared" si="20"/>
        <v>504</v>
      </c>
    </row>
    <row r="658" spans="1:5" x14ac:dyDescent="0.25">
      <c r="A658">
        <v>17232</v>
      </c>
      <c r="B658">
        <v>0</v>
      </c>
      <c r="C658" s="6">
        <f t="shared" si="21"/>
        <v>0</v>
      </c>
      <c r="D658">
        <v>28</v>
      </c>
      <c r="E658" s="6">
        <f t="shared" si="20"/>
        <v>28</v>
      </c>
    </row>
    <row r="659" spans="1:5" x14ac:dyDescent="0.25">
      <c r="A659">
        <v>17250</v>
      </c>
      <c r="B659">
        <v>2</v>
      </c>
      <c r="C659" s="6">
        <f t="shared" si="21"/>
        <v>2</v>
      </c>
      <c r="D659">
        <v>17</v>
      </c>
      <c r="E659" s="6">
        <f t="shared" si="20"/>
        <v>17</v>
      </c>
    </row>
    <row r="660" spans="1:5" x14ac:dyDescent="0.25">
      <c r="A660">
        <v>17275</v>
      </c>
      <c r="B660">
        <v>13</v>
      </c>
      <c r="C660" s="6">
        <f t="shared" si="21"/>
        <v>13</v>
      </c>
      <c r="D660">
        <v>2521</v>
      </c>
      <c r="E660" s="6">
        <f t="shared" si="20"/>
        <v>2521</v>
      </c>
    </row>
    <row r="661" spans="1:5" x14ac:dyDescent="0.25">
      <c r="A661">
        <v>17275</v>
      </c>
      <c r="B661">
        <v>13</v>
      </c>
      <c r="C661" s="6">
        <f t="shared" si="21"/>
        <v>13</v>
      </c>
      <c r="D661">
        <v>2525</v>
      </c>
      <c r="E661" s="6">
        <f t="shared" si="20"/>
        <v>2525</v>
      </c>
    </row>
    <row r="662" spans="1:5" x14ac:dyDescent="0.25">
      <c r="A662">
        <v>17287</v>
      </c>
      <c r="B662">
        <v>1</v>
      </c>
      <c r="C662" s="6">
        <f t="shared" si="21"/>
        <v>1</v>
      </c>
      <c r="D662">
        <v>1783</v>
      </c>
      <c r="E662" s="6">
        <f t="shared" si="20"/>
        <v>1783</v>
      </c>
    </row>
    <row r="663" spans="1:5" x14ac:dyDescent="0.25">
      <c r="A663">
        <v>17288</v>
      </c>
      <c r="B663">
        <v>2</v>
      </c>
      <c r="C663" s="6">
        <f t="shared" si="21"/>
        <v>2</v>
      </c>
      <c r="D663">
        <v>162</v>
      </c>
      <c r="E663" s="6">
        <f t="shared" si="20"/>
        <v>162</v>
      </c>
    </row>
    <row r="664" spans="1:5" x14ac:dyDescent="0.25">
      <c r="A664">
        <v>17299</v>
      </c>
      <c r="B664">
        <v>0</v>
      </c>
      <c r="C664" s="6">
        <f t="shared" si="21"/>
        <v>0</v>
      </c>
      <c r="D664">
        <v>12</v>
      </c>
      <c r="E664" s="6">
        <f t="shared" si="20"/>
        <v>12</v>
      </c>
    </row>
    <row r="665" spans="1:5" x14ac:dyDescent="0.25">
      <c r="A665">
        <v>17329</v>
      </c>
      <c r="B665">
        <v>1</v>
      </c>
      <c r="C665" s="6">
        <f t="shared" si="21"/>
        <v>1</v>
      </c>
      <c r="D665">
        <v>25</v>
      </c>
      <c r="E665" s="6">
        <f t="shared" si="20"/>
        <v>25</v>
      </c>
    </row>
    <row r="666" spans="1:5" x14ac:dyDescent="0.25">
      <c r="A666">
        <v>17341</v>
      </c>
      <c r="B666">
        <v>0</v>
      </c>
      <c r="C666" s="6">
        <f t="shared" si="21"/>
        <v>0</v>
      </c>
      <c r="D666">
        <v>1006</v>
      </c>
      <c r="E666" s="6">
        <f t="shared" si="20"/>
        <v>1006</v>
      </c>
    </row>
    <row r="667" spans="1:5" x14ac:dyDescent="0.25">
      <c r="A667">
        <v>17355</v>
      </c>
      <c r="B667">
        <v>13</v>
      </c>
      <c r="C667" s="6">
        <f t="shared" si="21"/>
        <v>13</v>
      </c>
      <c r="D667">
        <v>27</v>
      </c>
      <c r="E667" s="6">
        <f t="shared" si="20"/>
        <v>27</v>
      </c>
    </row>
    <row r="668" spans="1:5" x14ac:dyDescent="0.25">
      <c r="A668">
        <v>17391</v>
      </c>
      <c r="B668">
        <v>3</v>
      </c>
      <c r="C668" s="6">
        <f t="shared" si="21"/>
        <v>3</v>
      </c>
      <c r="D668">
        <v>20</v>
      </c>
      <c r="E668" s="6">
        <f t="shared" si="20"/>
        <v>20</v>
      </c>
    </row>
    <row r="669" spans="1:5" x14ac:dyDescent="0.25">
      <c r="A669">
        <v>17405</v>
      </c>
      <c r="B669">
        <v>0</v>
      </c>
      <c r="C669" s="6">
        <f t="shared" si="21"/>
        <v>0</v>
      </c>
      <c r="D669">
        <v>150</v>
      </c>
      <c r="E669" s="6">
        <f t="shared" si="20"/>
        <v>150</v>
      </c>
    </row>
    <row r="670" spans="1:5" x14ac:dyDescent="0.25">
      <c r="A670">
        <v>17408</v>
      </c>
      <c r="B670">
        <v>16</v>
      </c>
      <c r="C670" s="6">
        <f t="shared" si="21"/>
        <v>16</v>
      </c>
      <c r="D670">
        <v>43</v>
      </c>
      <c r="E670" s="6">
        <f t="shared" si="20"/>
        <v>43</v>
      </c>
    </row>
    <row r="671" spans="1:5" x14ac:dyDescent="0.25">
      <c r="A671">
        <v>17417</v>
      </c>
      <c r="B671">
        <v>7</v>
      </c>
      <c r="C671" s="6">
        <f t="shared" si="21"/>
        <v>7</v>
      </c>
      <c r="D671">
        <v>111</v>
      </c>
      <c r="E671" s="6">
        <f t="shared" si="20"/>
        <v>111</v>
      </c>
    </row>
    <row r="672" spans="1:5" x14ac:dyDescent="0.25">
      <c r="A672">
        <v>17428</v>
      </c>
      <c r="B672">
        <v>1</v>
      </c>
      <c r="C672" s="6">
        <f t="shared" si="21"/>
        <v>1</v>
      </c>
      <c r="D672">
        <v>163</v>
      </c>
      <c r="E672" s="6">
        <f t="shared" si="20"/>
        <v>163</v>
      </c>
    </row>
    <row r="673" spans="1:5" x14ac:dyDescent="0.25">
      <c r="A673">
        <v>17431</v>
      </c>
      <c r="B673">
        <v>0</v>
      </c>
      <c r="C673" s="6">
        <f t="shared" si="21"/>
        <v>0</v>
      </c>
      <c r="D673">
        <v>21</v>
      </c>
      <c r="E673" s="6">
        <f t="shared" si="20"/>
        <v>21</v>
      </c>
    </row>
    <row r="674" spans="1:5" x14ac:dyDescent="0.25">
      <c r="A674">
        <v>17460</v>
      </c>
      <c r="B674">
        <v>1</v>
      </c>
      <c r="C674" s="6">
        <f t="shared" si="21"/>
        <v>1</v>
      </c>
      <c r="D674">
        <v>234</v>
      </c>
      <c r="E674" s="6">
        <f t="shared" si="20"/>
        <v>234</v>
      </c>
    </row>
    <row r="675" spans="1:5" x14ac:dyDescent="0.25">
      <c r="A675">
        <v>17465</v>
      </c>
      <c r="B675">
        <v>0</v>
      </c>
      <c r="C675" s="6">
        <f t="shared" si="21"/>
        <v>0</v>
      </c>
      <c r="D675">
        <v>10</v>
      </c>
      <c r="E675" s="6">
        <f t="shared" si="20"/>
        <v>10</v>
      </c>
    </row>
    <row r="676" spans="1:5" x14ac:dyDescent="0.25">
      <c r="A676">
        <v>17469</v>
      </c>
      <c r="B676">
        <v>2</v>
      </c>
      <c r="C676" s="6">
        <f t="shared" si="21"/>
        <v>2</v>
      </c>
      <c r="D676">
        <v>25</v>
      </c>
      <c r="E676" s="6">
        <f t="shared" ref="E676:E735" si="22">IF(ABS(D676-$I$10)&gt;3*$I$15,"N/A",D676)</f>
        <v>25</v>
      </c>
    </row>
    <row r="677" spans="1:5" x14ac:dyDescent="0.25">
      <c r="A677">
        <v>17495</v>
      </c>
      <c r="B677">
        <v>1</v>
      </c>
      <c r="C677" s="6">
        <f t="shared" si="21"/>
        <v>1</v>
      </c>
      <c r="D677">
        <v>32</v>
      </c>
      <c r="E677" s="6">
        <f t="shared" si="22"/>
        <v>32</v>
      </c>
    </row>
    <row r="678" spans="1:5" x14ac:dyDescent="0.25">
      <c r="A678">
        <v>17499</v>
      </c>
      <c r="B678">
        <v>0</v>
      </c>
      <c r="C678" s="6">
        <f t="shared" si="21"/>
        <v>0</v>
      </c>
      <c r="D678">
        <v>53</v>
      </c>
      <c r="E678" s="6">
        <f t="shared" si="22"/>
        <v>53</v>
      </c>
    </row>
    <row r="679" spans="1:5" x14ac:dyDescent="0.25">
      <c r="A679">
        <v>17513</v>
      </c>
      <c r="B679">
        <v>6</v>
      </c>
      <c r="C679" s="6">
        <f t="shared" si="21"/>
        <v>6</v>
      </c>
      <c r="D679">
        <v>38</v>
      </c>
      <c r="E679" s="6">
        <f t="shared" si="22"/>
        <v>38</v>
      </c>
    </row>
    <row r="680" spans="1:5" x14ac:dyDescent="0.25">
      <c r="A680">
        <v>17522</v>
      </c>
      <c r="B680">
        <v>0</v>
      </c>
      <c r="C680" s="6">
        <f t="shared" si="21"/>
        <v>0</v>
      </c>
      <c r="D680">
        <v>26</v>
      </c>
      <c r="E680" s="6">
        <f t="shared" si="22"/>
        <v>26</v>
      </c>
    </row>
    <row r="681" spans="1:5" x14ac:dyDescent="0.25">
      <c r="A681">
        <v>17542</v>
      </c>
      <c r="B681">
        <v>31</v>
      </c>
      <c r="C681" s="6">
        <f t="shared" si="21"/>
        <v>31</v>
      </c>
      <c r="D681">
        <v>162</v>
      </c>
      <c r="E681" s="6">
        <f t="shared" si="22"/>
        <v>162</v>
      </c>
    </row>
    <row r="682" spans="1:5" x14ac:dyDescent="0.25">
      <c r="A682">
        <v>17545</v>
      </c>
      <c r="B682">
        <v>10</v>
      </c>
      <c r="C682" s="6">
        <f t="shared" si="21"/>
        <v>10</v>
      </c>
      <c r="D682">
        <v>120</v>
      </c>
      <c r="E682" s="6">
        <f t="shared" si="22"/>
        <v>120</v>
      </c>
    </row>
    <row r="683" spans="1:5" x14ac:dyDescent="0.25">
      <c r="A683">
        <v>17564</v>
      </c>
      <c r="B683">
        <v>35</v>
      </c>
      <c r="C683" s="6">
        <f t="shared" si="21"/>
        <v>35</v>
      </c>
      <c r="D683">
        <v>725</v>
      </c>
      <c r="E683" s="6">
        <f t="shared" si="22"/>
        <v>725</v>
      </c>
    </row>
    <row r="684" spans="1:5" x14ac:dyDescent="0.25">
      <c r="A684">
        <v>17579</v>
      </c>
      <c r="B684">
        <v>4</v>
      </c>
      <c r="C684" s="6">
        <f t="shared" si="21"/>
        <v>4</v>
      </c>
      <c r="D684">
        <v>296</v>
      </c>
      <c r="E684" s="6">
        <f t="shared" si="22"/>
        <v>296</v>
      </c>
    </row>
    <row r="685" spans="1:5" x14ac:dyDescent="0.25">
      <c r="A685">
        <v>17582</v>
      </c>
      <c r="B685">
        <v>0</v>
      </c>
      <c r="C685" s="6">
        <f t="shared" si="21"/>
        <v>0</v>
      </c>
      <c r="D685">
        <v>9</v>
      </c>
      <c r="E685" s="6">
        <f t="shared" si="22"/>
        <v>9</v>
      </c>
    </row>
    <row r="686" spans="1:5" x14ac:dyDescent="0.25">
      <c r="A686">
        <v>17605</v>
      </c>
      <c r="B686">
        <v>0</v>
      </c>
      <c r="C686" s="6">
        <f t="shared" si="21"/>
        <v>0</v>
      </c>
      <c r="D686">
        <v>12</v>
      </c>
      <c r="E686" s="6">
        <f t="shared" si="22"/>
        <v>12</v>
      </c>
    </row>
    <row r="687" spans="1:5" x14ac:dyDescent="0.25">
      <c r="A687">
        <v>17622</v>
      </c>
      <c r="B687">
        <v>0</v>
      </c>
      <c r="C687" s="6">
        <f t="shared" si="21"/>
        <v>0</v>
      </c>
      <c r="D687">
        <v>62</v>
      </c>
      <c r="E687" s="6">
        <f t="shared" si="22"/>
        <v>62</v>
      </c>
    </row>
    <row r="688" spans="1:5" x14ac:dyDescent="0.25">
      <c r="A688">
        <v>17649</v>
      </c>
      <c r="B688">
        <v>0</v>
      </c>
      <c r="C688" s="6">
        <f t="shared" si="21"/>
        <v>0</v>
      </c>
      <c r="D688">
        <v>68</v>
      </c>
      <c r="E688" s="6">
        <f t="shared" si="22"/>
        <v>68</v>
      </c>
    </row>
    <row r="689" spans="1:5" x14ac:dyDescent="0.25">
      <c r="A689">
        <v>17682</v>
      </c>
      <c r="B689">
        <v>5</v>
      </c>
      <c r="C689" s="6">
        <f t="shared" si="21"/>
        <v>5</v>
      </c>
      <c r="D689">
        <v>19</v>
      </c>
      <c r="E689" s="6">
        <f t="shared" si="22"/>
        <v>19</v>
      </c>
    </row>
    <row r="690" spans="1:5" x14ac:dyDescent="0.25">
      <c r="A690">
        <v>17725</v>
      </c>
      <c r="B690">
        <v>4</v>
      </c>
      <c r="C690" s="6">
        <f t="shared" si="21"/>
        <v>4</v>
      </c>
      <c r="D690">
        <v>240</v>
      </c>
      <c r="E690" s="6">
        <f t="shared" si="22"/>
        <v>240</v>
      </c>
    </row>
    <row r="691" spans="1:5" x14ac:dyDescent="0.25">
      <c r="A691">
        <v>17727</v>
      </c>
      <c r="B691">
        <v>0</v>
      </c>
      <c r="C691" s="6">
        <f t="shared" si="21"/>
        <v>0</v>
      </c>
      <c r="D691">
        <v>101</v>
      </c>
      <c r="E691" s="6">
        <f t="shared" si="22"/>
        <v>101</v>
      </c>
    </row>
    <row r="692" spans="1:5" x14ac:dyDescent="0.25">
      <c r="A692">
        <v>17728</v>
      </c>
      <c r="B692">
        <v>0</v>
      </c>
      <c r="C692" s="6">
        <f t="shared" si="21"/>
        <v>0</v>
      </c>
      <c r="D692">
        <v>52</v>
      </c>
      <c r="E692" s="6">
        <f t="shared" si="22"/>
        <v>52</v>
      </c>
    </row>
    <row r="693" spans="1:5" x14ac:dyDescent="0.25">
      <c r="A693">
        <v>17750</v>
      </c>
      <c r="B693">
        <v>1</v>
      </c>
      <c r="C693" s="6">
        <f t="shared" si="21"/>
        <v>1</v>
      </c>
      <c r="D693">
        <v>203</v>
      </c>
      <c r="E693" s="6">
        <f t="shared" si="22"/>
        <v>203</v>
      </c>
    </row>
    <row r="694" spans="1:5" x14ac:dyDescent="0.25">
      <c r="A694">
        <v>17761</v>
      </c>
      <c r="B694">
        <v>20</v>
      </c>
      <c r="C694" s="6">
        <f t="shared" si="21"/>
        <v>20</v>
      </c>
      <c r="D694">
        <v>172</v>
      </c>
      <c r="E694" s="6">
        <f t="shared" si="22"/>
        <v>172</v>
      </c>
    </row>
    <row r="695" spans="1:5" x14ac:dyDescent="0.25">
      <c r="A695">
        <v>17791</v>
      </c>
      <c r="B695">
        <v>0</v>
      </c>
      <c r="C695" s="6">
        <f t="shared" si="21"/>
        <v>0</v>
      </c>
      <c r="D695">
        <v>47</v>
      </c>
      <c r="E695" s="6">
        <f t="shared" si="22"/>
        <v>47</v>
      </c>
    </row>
    <row r="696" spans="1:5" x14ac:dyDescent="0.25">
      <c r="A696">
        <v>17797</v>
      </c>
      <c r="B696">
        <v>0</v>
      </c>
      <c r="C696" s="6">
        <f t="shared" si="21"/>
        <v>0</v>
      </c>
      <c r="D696">
        <v>27</v>
      </c>
      <c r="E696" s="6">
        <f t="shared" si="22"/>
        <v>27</v>
      </c>
    </row>
    <row r="697" spans="1:5" x14ac:dyDescent="0.25">
      <c r="A697">
        <v>17870</v>
      </c>
      <c r="B697">
        <v>0</v>
      </c>
      <c r="C697" s="6">
        <f t="shared" si="21"/>
        <v>0</v>
      </c>
      <c r="D697">
        <v>52</v>
      </c>
      <c r="E697" s="6">
        <f t="shared" si="22"/>
        <v>52</v>
      </c>
    </row>
    <row r="698" spans="1:5" x14ac:dyDescent="0.25">
      <c r="A698">
        <v>17879</v>
      </c>
      <c r="B698">
        <v>1</v>
      </c>
      <c r="C698" s="6">
        <f t="shared" si="21"/>
        <v>1</v>
      </c>
      <c r="D698">
        <v>11</v>
      </c>
      <c r="E698" s="6">
        <f t="shared" si="22"/>
        <v>11</v>
      </c>
    </row>
    <row r="699" spans="1:5" x14ac:dyDescent="0.25">
      <c r="A699">
        <v>17907</v>
      </c>
      <c r="B699">
        <v>0</v>
      </c>
      <c r="C699" s="6">
        <f t="shared" si="21"/>
        <v>0</v>
      </c>
      <c r="D699">
        <v>17</v>
      </c>
      <c r="E699" s="6">
        <f t="shared" si="22"/>
        <v>17</v>
      </c>
    </row>
    <row r="700" spans="1:5" x14ac:dyDescent="0.25">
      <c r="A700">
        <v>18067</v>
      </c>
      <c r="B700">
        <v>0</v>
      </c>
      <c r="C700" s="6">
        <f t="shared" si="21"/>
        <v>0</v>
      </c>
      <c r="D700">
        <v>741</v>
      </c>
      <c r="E700" s="6">
        <f t="shared" si="22"/>
        <v>741</v>
      </c>
    </row>
    <row r="701" spans="1:5" x14ac:dyDescent="0.25">
      <c r="A701">
        <v>18093</v>
      </c>
      <c r="B701">
        <v>0</v>
      </c>
      <c r="C701" s="6">
        <f t="shared" si="21"/>
        <v>0</v>
      </c>
      <c r="D701">
        <v>46</v>
      </c>
      <c r="E701" s="6">
        <f t="shared" si="22"/>
        <v>46</v>
      </c>
    </row>
    <row r="702" spans="1:5" x14ac:dyDescent="0.25">
      <c r="A702">
        <v>18095</v>
      </c>
      <c r="B702">
        <v>0</v>
      </c>
      <c r="C702" s="6">
        <f t="shared" si="21"/>
        <v>0</v>
      </c>
      <c r="D702">
        <v>1071</v>
      </c>
      <c r="E702" s="6">
        <f t="shared" si="22"/>
        <v>1071</v>
      </c>
    </row>
    <row r="703" spans="1:5" x14ac:dyDescent="0.25">
      <c r="A703">
        <v>18109</v>
      </c>
      <c r="B703">
        <v>0</v>
      </c>
      <c r="C703" s="6">
        <f t="shared" si="21"/>
        <v>0</v>
      </c>
      <c r="D703">
        <v>97</v>
      </c>
      <c r="E703" s="6">
        <f t="shared" si="22"/>
        <v>97</v>
      </c>
    </row>
    <row r="704" spans="1:5" x14ac:dyDescent="0.25">
      <c r="A704">
        <v>18157</v>
      </c>
      <c r="B704">
        <v>0</v>
      </c>
      <c r="C704" s="6">
        <f t="shared" si="21"/>
        <v>0</v>
      </c>
      <c r="D704">
        <v>624</v>
      </c>
      <c r="E704" s="6">
        <f t="shared" si="22"/>
        <v>624</v>
      </c>
    </row>
    <row r="705" spans="1:5" x14ac:dyDescent="0.25">
      <c r="A705">
        <v>18181</v>
      </c>
      <c r="B705">
        <v>1</v>
      </c>
      <c r="C705" s="6">
        <f t="shared" si="21"/>
        <v>1</v>
      </c>
      <c r="D705">
        <v>49</v>
      </c>
      <c r="E705" s="6">
        <f t="shared" si="22"/>
        <v>49</v>
      </c>
    </row>
    <row r="706" spans="1:5" x14ac:dyDescent="0.25">
      <c r="A706">
        <v>18185</v>
      </c>
      <c r="B706">
        <v>0</v>
      </c>
      <c r="C706" s="6">
        <f t="shared" ref="C706:C769" si="23">IF(ABS(B706-$I$2)&gt;3*$I$7,"N/A",B706)</f>
        <v>0</v>
      </c>
      <c r="D706">
        <v>54</v>
      </c>
      <c r="E706" s="6">
        <f t="shared" si="22"/>
        <v>54</v>
      </c>
    </row>
    <row r="707" spans="1:5" x14ac:dyDescent="0.25">
      <c r="A707">
        <v>18203</v>
      </c>
      <c r="B707">
        <v>0</v>
      </c>
      <c r="C707" s="6">
        <f t="shared" si="23"/>
        <v>0</v>
      </c>
      <c r="D707">
        <v>39</v>
      </c>
      <c r="E707" s="6">
        <f t="shared" si="22"/>
        <v>39</v>
      </c>
    </row>
    <row r="708" spans="1:5" x14ac:dyDescent="0.25">
      <c r="A708">
        <v>18205</v>
      </c>
      <c r="B708">
        <v>3</v>
      </c>
      <c r="C708" s="6">
        <f t="shared" si="23"/>
        <v>3</v>
      </c>
      <c r="D708">
        <v>775</v>
      </c>
      <c r="E708" s="6">
        <f t="shared" si="22"/>
        <v>775</v>
      </c>
    </row>
    <row r="709" spans="1:5" x14ac:dyDescent="0.25">
      <c r="A709">
        <v>18218</v>
      </c>
      <c r="B709">
        <v>0</v>
      </c>
      <c r="C709" s="6">
        <f t="shared" si="23"/>
        <v>0</v>
      </c>
      <c r="D709">
        <v>36</v>
      </c>
      <c r="E709" s="6">
        <f t="shared" si="22"/>
        <v>36</v>
      </c>
    </row>
    <row r="710" spans="1:5" x14ac:dyDescent="0.25">
      <c r="A710">
        <v>18234</v>
      </c>
      <c r="B710">
        <v>6</v>
      </c>
      <c r="C710" s="6">
        <f t="shared" si="23"/>
        <v>6</v>
      </c>
      <c r="D710">
        <v>360</v>
      </c>
      <c r="E710" s="6">
        <f t="shared" si="22"/>
        <v>360</v>
      </c>
    </row>
    <row r="711" spans="1:5" x14ac:dyDescent="0.25">
      <c r="A711">
        <v>18250</v>
      </c>
      <c r="B711">
        <v>0</v>
      </c>
      <c r="C711" s="6">
        <f t="shared" si="23"/>
        <v>0</v>
      </c>
      <c r="D711">
        <v>132</v>
      </c>
      <c r="E711" s="6">
        <f t="shared" si="22"/>
        <v>132</v>
      </c>
    </row>
    <row r="712" spans="1:5" x14ac:dyDescent="0.25">
      <c r="A712">
        <v>18270</v>
      </c>
      <c r="B712">
        <v>0</v>
      </c>
      <c r="C712" s="6">
        <f t="shared" si="23"/>
        <v>0</v>
      </c>
      <c r="D712">
        <v>14</v>
      </c>
      <c r="E712" s="6">
        <f t="shared" si="22"/>
        <v>14</v>
      </c>
    </row>
    <row r="713" spans="1:5" x14ac:dyDescent="0.25">
      <c r="A713">
        <v>18279</v>
      </c>
      <c r="B713">
        <v>1</v>
      </c>
      <c r="C713" s="6">
        <f t="shared" si="23"/>
        <v>1</v>
      </c>
      <c r="D713">
        <v>22</v>
      </c>
      <c r="E713" s="6">
        <f t="shared" si="22"/>
        <v>22</v>
      </c>
    </row>
    <row r="714" spans="1:5" x14ac:dyDescent="0.25">
      <c r="A714">
        <v>18343</v>
      </c>
      <c r="B714">
        <v>0</v>
      </c>
      <c r="C714" s="6">
        <f t="shared" si="23"/>
        <v>0</v>
      </c>
      <c r="D714">
        <v>19</v>
      </c>
      <c r="E714" s="6">
        <f t="shared" si="22"/>
        <v>19</v>
      </c>
    </row>
    <row r="715" spans="1:5" x14ac:dyDescent="0.25">
      <c r="A715">
        <v>18347</v>
      </c>
      <c r="B715">
        <v>2</v>
      </c>
      <c r="C715" s="6">
        <f t="shared" si="23"/>
        <v>2</v>
      </c>
      <c r="D715">
        <v>29</v>
      </c>
      <c r="E715" s="6">
        <f t="shared" si="22"/>
        <v>29</v>
      </c>
    </row>
    <row r="716" spans="1:5" x14ac:dyDescent="0.25">
      <c r="A716">
        <v>18348</v>
      </c>
      <c r="B716">
        <v>35</v>
      </c>
      <c r="C716" s="6">
        <f t="shared" si="23"/>
        <v>35</v>
      </c>
      <c r="D716">
        <v>68</v>
      </c>
      <c r="E716" s="6">
        <f t="shared" si="22"/>
        <v>68</v>
      </c>
    </row>
    <row r="717" spans="1:5" x14ac:dyDescent="0.25">
      <c r="A717">
        <v>18356</v>
      </c>
      <c r="B717">
        <v>3</v>
      </c>
      <c r="C717" s="6">
        <f t="shared" si="23"/>
        <v>3</v>
      </c>
      <c r="D717">
        <v>572</v>
      </c>
      <c r="E717" s="6">
        <f t="shared" si="22"/>
        <v>572</v>
      </c>
    </row>
    <row r="718" spans="1:5" x14ac:dyDescent="0.25">
      <c r="A718">
        <v>18421</v>
      </c>
      <c r="B718">
        <v>10</v>
      </c>
      <c r="C718" s="6">
        <f t="shared" si="23"/>
        <v>10</v>
      </c>
      <c r="D718">
        <v>92</v>
      </c>
      <c r="E718" s="6">
        <f t="shared" si="22"/>
        <v>92</v>
      </c>
    </row>
    <row r="719" spans="1:5" x14ac:dyDescent="0.25">
      <c r="A719">
        <v>18429</v>
      </c>
      <c r="B719">
        <v>42</v>
      </c>
      <c r="C719" s="6">
        <f t="shared" si="23"/>
        <v>42</v>
      </c>
      <c r="D719">
        <v>29</v>
      </c>
      <c r="E719" s="6">
        <f t="shared" si="22"/>
        <v>29</v>
      </c>
    </row>
    <row r="720" spans="1:5" x14ac:dyDescent="0.25">
      <c r="A720">
        <v>18436</v>
      </c>
      <c r="B720">
        <v>1</v>
      </c>
      <c r="C720" s="6">
        <f t="shared" si="23"/>
        <v>1</v>
      </c>
      <c r="D720">
        <v>95</v>
      </c>
      <c r="E720" s="6">
        <f t="shared" si="22"/>
        <v>95</v>
      </c>
    </row>
    <row r="721" spans="1:5" x14ac:dyDescent="0.25">
      <c r="A721">
        <v>18437</v>
      </c>
      <c r="B721">
        <v>4</v>
      </c>
      <c r="C721" s="6">
        <f t="shared" si="23"/>
        <v>4</v>
      </c>
      <c r="D721">
        <v>767</v>
      </c>
      <c r="E721" s="6">
        <f t="shared" si="22"/>
        <v>767</v>
      </c>
    </row>
    <row r="722" spans="1:5" x14ac:dyDescent="0.25">
      <c r="A722">
        <v>18450</v>
      </c>
      <c r="B722">
        <v>28</v>
      </c>
      <c r="C722" s="6">
        <f t="shared" si="23"/>
        <v>28</v>
      </c>
      <c r="D722">
        <v>48</v>
      </c>
      <c r="E722" s="6">
        <f t="shared" si="22"/>
        <v>48</v>
      </c>
    </row>
    <row r="723" spans="1:5" x14ac:dyDescent="0.25">
      <c r="A723">
        <v>18490</v>
      </c>
      <c r="B723">
        <v>0</v>
      </c>
      <c r="C723" s="6">
        <f t="shared" si="23"/>
        <v>0</v>
      </c>
      <c r="D723">
        <v>19</v>
      </c>
      <c r="E723" s="6">
        <f t="shared" si="22"/>
        <v>19</v>
      </c>
    </row>
    <row r="724" spans="1:5" x14ac:dyDescent="0.25">
      <c r="A724">
        <v>18516</v>
      </c>
      <c r="B724">
        <v>1</v>
      </c>
      <c r="C724" s="6">
        <f t="shared" si="23"/>
        <v>1</v>
      </c>
      <c r="D724">
        <v>108</v>
      </c>
      <c r="E724" s="6">
        <f t="shared" si="22"/>
        <v>108</v>
      </c>
    </row>
    <row r="725" spans="1:5" x14ac:dyDescent="0.25">
      <c r="A725">
        <v>18541</v>
      </c>
      <c r="B725">
        <v>16</v>
      </c>
      <c r="C725" s="6">
        <f t="shared" si="23"/>
        <v>16</v>
      </c>
      <c r="D725">
        <v>434</v>
      </c>
      <c r="E725" s="6">
        <f t="shared" si="22"/>
        <v>434</v>
      </c>
    </row>
    <row r="726" spans="1:5" x14ac:dyDescent="0.25">
      <c r="A726">
        <v>18574</v>
      </c>
      <c r="B726">
        <v>2</v>
      </c>
      <c r="C726" s="6">
        <f t="shared" si="23"/>
        <v>2</v>
      </c>
      <c r="D726">
        <v>42</v>
      </c>
      <c r="E726" s="6">
        <f t="shared" si="22"/>
        <v>42</v>
      </c>
    </row>
    <row r="727" spans="1:5" x14ac:dyDescent="0.25">
      <c r="A727">
        <v>18617</v>
      </c>
      <c r="B727">
        <v>9</v>
      </c>
      <c r="C727" s="6">
        <f t="shared" si="23"/>
        <v>9</v>
      </c>
      <c r="D727">
        <v>38</v>
      </c>
      <c r="E727" s="6">
        <f t="shared" si="22"/>
        <v>38</v>
      </c>
    </row>
    <row r="728" spans="1:5" x14ac:dyDescent="0.25">
      <c r="A728">
        <v>18630</v>
      </c>
      <c r="B728">
        <v>0</v>
      </c>
      <c r="C728" s="6">
        <f t="shared" si="23"/>
        <v>0</v>
      </c>
      <c r="D728">
        <v>39</v>
      </c>
      <c r="E728" s="6">
        <f t="shared" si="22"/>
        <v>39</v>
      </c>
    </row>
    <row r="729" spans="1:5" x14ac:dyDescent="0.25">
      <c r="A729">
        <v>18665</v>
      </c>
      <c r="B729">
        <v>15</v>
      </c>
      <c r="C729" s="6">
        <f t="shared" si="23"/>
        <v>15</v>
      </c>
      <c r="D729">
        <v>168</v>
      </c>
      <c r="E729" s="6">
        <f t="shared" si="22"/>
        <v>168</v>
      </c>
    </row>
    <row r="730" spans="1:5" x14ac:dyDescent="0.25">
      <c r="A730">
        <v>18689</v>
      </c>
      <c r="B730">
        <v>0</v>
      </c>
      <c r="C730" s="6">
        <f t="shared" si="23"/>
        <v>0</v>
      </c>
      <c r="D730">
        <v>46</v>
      </c>
      <c r="E730" s="6">
        <f t="shared" si="22"/>
        <v>46</v>
      </c>
    </row>
    <row r="731" spans="1:5" x14ac:dyDescent="0.25">
      <c r="A731">
        <v>18712</v>
      </c>
      <c r="B731">
        <v>2</v>
      </c>
      <c r="C731" s="6">
        <f t="shared" si="23"/>
        <v>2</v>
      </c>
      <c r="D731">
        <v>404</v>
      </c>
      <c r="E731" s="6">
        <f t="shared" si="22"/>
        <v>404</v>
      </c>
    </row>
    <row r="732" spans="1:5" x14ac:dyDescent="0.25">
      <c r="A732">
        <v>18758</v>
      </c>
      <c r="B732">
        <v>10</v>
      </c>
      <c r="C732" s="6">
        <f t="shared" si="23"/>
        <v>10</v>
      </c>
      <c r="D732">
        <v>189</v>
      </c>
      <c r="E732" s="6">
        <f t="shared" si="22"/>
        <v>189</v>
      </c>
    </row>
    <row r="733" spans="1:5" x14ac:dyDescent="0.25">
      <c r="A733">
        <v>18793</v>
      </c>
      <c r="B733">
        <v>0</v>
      </c>
      <c r="C733" s="6">
        <f t="shared" si="23"/>
        <v>0</v>
      </c>
      <c r="D733">
        <v>52</v>
      </c>
      <c r="E733" s="6">
        <f t="shared" si="22"/>
        <v>52</v>
      </c>
    </row>
    <row r="734" spans="1:5" x14ac:dyDescent="0.25">
      <c r="A734">
        <v>18825</v>
      </c>
      <c r="B734">
        <v>2</v>
      </c>
      <c r="C734" s="6">
        <f t="shared" si="23"/>
        <v>2</v>
      </c>
      <c r="D734">
        <v>42</v>
      </c>
      <c r="E734" s="6">
        <f t="shared" si="22"/>
        <v>42</v>
      </c>
    </row>
    <row r="735" spans="1:5" x14ac:dyDescent="0.25">
      <c r="A735">
        <v>18872</v>
      </c>
      <c r="B735">
        <v>0</v>
      </c>
      <c r="C735" s="6">
        <f t="shared" si="23"/>
        <v>0</v>
      </c>
      <c r="D735">
        <v>10</v>
      </c>
      <c r="E735" s="6">
        <f t="shared" si="22"/>
        <v>10</v>
      </c>
    </row>
    <row r="736" spans="1:5" x14ac:dyDescent="0.25">
      <c r="A736">
        <v>18880</v>
      </c>
      <c r="B736">
        <v>0</v>
      </c>
      <c r="C736" s="6">
        <f t="shared" si="23"/>
        <v>0</v>
      </c>
      <c r="D736">
        <v>776</v>
      </c>
      <c r="E736" s="6">
        <f t="shared" ref="E736:E798" si="24">IF(ABS(D736-$I$10)&gt;3*$I$15,"N/A",D736)</f>
        <v>776</v>
      </c>
    </row>
    <row r="737" spans="1:5" x14ac:dyDescent="0.25">
      <c r="A737">
        <v>18891</v>
      </c>
      <c r="B737">
        <v>3</v>
      </c>
      <c r="C737" s="6">
        <f t="shared" si="23"/>
        <v>3</v>
      </c>
      <c r="D737">
        <v>133</v>
      </c>
      <c r="E737" s="6">
        <f t="shared" si="24"/>
        <v>133</v>
      </c>
    </row>
    <row r="738" spans="1:5" x14ac:dyDescent="0.25">
      <c r="A738">
        <v>18945</v>
      </c>
      <c r="B738">
        <v>4</v>
      </c>
      <c r="C738" s="6">
        <f t="shared" si="23"/>
        <v>4</v>
      </c>
      <c r="D738">
        <v>53</v>
      </c>
      <c r="E738" s="6">
        <f t="shared" si="24"/>
        <v>53</v>
      </c>
    </row>
    <row r="739" spans="1:5" x14ac:dyDescent="0.25">
      <c r="A739">
        <v>18963</v>
      </c>
      <c r="B739">
        <v>0</v>
      </c>
      <c r="C739" s="6">
        <f t="shared" si="23"/>
        <v>0</v>
      </c>
      <c r="D739">
        <v>28</v>
      </c>
      <c r="E739" s="6">
        <f t="shared" si="24"/>
        <v>28</v>
      </c>
    </row>
    <row r="740" spans="1:5" x14ac:dyDescent="0.25">
      <c r="A740">
        <v>18980</v>
      </c>
      <c r="B740">
        <v>0</v>
      </c>
      <c r="C740" s="6">
        <f t="shared" si="23"/>
        <v>0</v>
      </c>
      <c r="D740">
        <v>9</v>
      </c>
      <c r="E740" s="6">
        <f t="shared" si="24"/>
        <v>9</v>
      </c>
    </row>
    <row r="741" spans="1:5" x14ac:dyDescent="0.25">
      <c r="A741">
        <v>19037</v>
      </c>
      <c r="B741">
        <v>0</v>
      </c>
      <c r="C741" s="6">
        <f t="shared" si="23"/>
        <v>0</v>
      </c>
      <c r="D741">
        <v>18</v>
      </c>
      <c r="E741" s="6">
        <f t="shared" si="24"/>
        <v>18</v>
      </c>
    </row>
    <row r="742" spans="1:5" x14ac:dyDescent="0.25">
      <c r="A742">
        <v>19079</v>
      </c>
      <c r="B742">
        <v>3</v>
      </c>
      <c r="C742" s="6">
        <f t="shared" si="23"/>
        <v>3</v>
      </c>
      <c r="D742">
        <v>32</v>
      </c>
      <c r="E742" s="6">
        <f t="shared" si="24"/>
        <v>32</v>
      </c>
    </row>
    <row r="743" spans="1:5" x14ac:dyDescent="0.25">
      <c r="A743">
        <v>19085</v>
      </c>
      <c r="B743">
        <v>4</v>
      </c>
      <c r="C743" s="6">
        <f t="shared" si="23"/>
        <v>4</v>
      </c>
      <c r="D743">
        <v>207</v>
      </c>
      <c r="E743" s="6">
        <f t="shared" si="24"/>
        <v>207</v>
      </c>
    </row>
    <row r="744" spans="1:5" x14ac:dyDescent="0.25">
      <c r="A744">
        <v>19085</v>
      </c>
      <c r="B744">
        <v>4</v>
      </c>
      <c r="C744" s="6">
        <f t="shared" si="23"/>
        <v>4</v>
      </c>
      <c r="D744">
        <v>211</v>
      </c>
      <c r="E744" s="6">
        <f t="shared" si="24"/>
        <v>211</v>
      </c>
    </row>
    <row r="745" spans="1:5" x14ac:dyDescent="0.25">
      <c r="A745">
        <v>19134</v>
      </c>
      <c r="B745">
        <v>0</v>
      </c>
      <c r="C745" s="6">
        <f t="shared" si="23"/>
        <v>0</v>
      </c>
      <c r="D745">
        <v>21</v>
      </c>
      <c r="E745" s="6">
        <f t="shared" si="24"/>
        <v>21</v>
      </c>
    </row>
    <row r="746" spans="1:5" x14ac:dyDescent="0.25">
      <c r="A746">
        <v>19147</v>
      </c>
      <c r="B746">
        <v>3</v>
      </c>
      <c r="C746" s="6">
        <f t="shared" si="23"/>
        <v>3</v>
      </c>
      <c r="D746">
        <v>46</v>
      </c>
      <c r="E746" s="6">
        <f t="shared" si="24"/>
        <v>46</v>
      </c>
    </row>
    <row r="747" spans="1:5" x14ac:dyDescent="0.25">
      <c r="A747">
        <v>19195</v>
      </c>
      <c r="B747">
        <v>4</v>
      </c>
      <c r="C747" s="6">
        <f t="shared" si="23"/>
        <v>4</v>
      </c>
      <c r="D747">
        <v>49</v>
      </c>
      <c r="E747" s="6">
        <f t="shared" si="24"/>
        <v>49</v>
      </c>
    </row>
    <row r="748" spans="1:5" x14ac:dyDescent="0.25">
      <c r="A748">
        <v>19222</v>
      </c>
      <c r="B748">
        <v>19</v>
      </c>
      <c r="C748" s="6">
        <f t="shared" si="23"/>
        <v>19</v>
      </c>
      <c r="D748">
        <v>52</v>
      </c>
      <c r="E748" s="6">
        <f t="shared" si="24"/>
        <v>52</v>
      </c>
    </row>
    <row r="749" spans="1:5" x14ac:dyDescent="0.25">
      <c r="A749">
        <v>19228</v>
      </c>
      <c r="B749">
        <v>0</v>
      </c>
      <c r="C749" s="6">
        <f t="shared" si="23"/>
        <v>0</v>
      </c>
      <c r="D749">
        <v>56</v>
      </c>
      <c r="E749" s="6">
        <f t="shared" si="24"/>
        <v>56</v>
      </c>
    </row>
    <row r="750" spans="1:5" x14ac:dyDescent="0.25">
      <c r="A750">
        <v>19366</v>
      </c>
      <c r="B750">
        <v>2</v>
      </c>
      <c r="C750" s="6">
        <f t="shared" si="23"/>
        <v>2</v>
      </c>
      <c r="D750">
        <v>40</v>
      </c>
      <c r="E750" s="6">
        <f t="shared" si="24"/>
        <v>40</v>
      </c>
    </row>
    <row r="751" spans="1:5" x14ac:dyDescent="0.25">
      <c r="A751">
        <v>19366</v>
      </c>
      <c r="B751">
        <v>2</v>
      </c>
      <c r="C751" s="6">
        <f t="shared" si="23"/>
        <v>2</v>
      </c>
      <c r="D751">
        <v>39</v>
      </c>
      <c r="E751" s="6">
        <f t="shared" si="24"/>
        <v>39</v>
      </c>
    </row>
    <row r="752" spans="1:5" x14ac:dyDescent="0.25">
      <c r="A752">
        <v>19390</v>
      </c>
      <c r="B752">
        <v>4</v>
      </c>
      <c r="C752" s="6">
        <f t="shared" si="23"/>
        <v>4</v>
      </c>
      <c r="D752">
        <v>130</v>
      </c>
      <c r="E752" s="6">
        <f t="shared" si="24"/>
        <v>130</v>
      </c>
    </row>
    <row r="753" spans="1:5" x14ac:dyDescent="0.25">
      <c r="A753">
        <v>19395</v>
      </c>
      <c r="B753">
        <v>9</v>
      </c>
      <c r="C753" s="6">
        <f t="shared" si="23"/>
        <v>9</v>
      </c>
      <c r="D753">
        <v>362</v>
      </c>
      <c r="E753" s="6">
        <f t="shared" si="24"/>
        <v>362</v>
      </c>
    </row>
    <row r="754" spans="1:5" x14ac:dyDescent="0.25">
      <c r="A754">
        <v>19421</v>
      </c>
      <c r="B754">
        <v>0</v>
      </c>
      <c r="C754" s="6">
        <f t="shared" si="23"/>
        <v>0</v>
      </c>
      <c r="D754">
        <v>559</v>
      </c>
      <c r="E754" s="6">
        <f t="shared" si="24"/>
        <v>559</v>
      </c>
    </row>
    <row r="755" spans="1:5" x14ac:dyDescent="0.25">
      <c r="A755">
        <v>19449</v>
      </c>
      <c r="B755">
        <v>2</v>
      </c>
      <c r="C755" s="6">
        <f t="shared" si="23"/>
        <v>2</v>
      </c>
      <c r="D755">
        <v>54</v>
      </c>
      <c r="E755" s="6">
        <f t="shared" si="24"/>
        <v>54</v>
      </c>
    </row>
    <row r="756" spans="1:5" x14ac:dyDescent="0.25">
      <c r="A756">
        <v>19460</v>
      </c>
      <c r="B756">
        <v>11</v>
      </c>
      <c r="C756" s="6">
        <f t="shared" si="23"/>
        <v>11</v>
      </c>
      <c r="D756">
        <v>1908</v>
      </c>
      <c r="E756" s="6">
        <f t="shared" si="24"/>
        <v>1908</v>
      </c>
    </row>
    <row r="757" spans="1:5" x14ac:dyDescent="0.25">
      <c r="A757">
        <v>19507</v>
      </c>
      <c r="B757">
        <v>13</v>
      </c>
      <c r="C757" s="6">
        <f t="shared" si="23"/>
        <v>13</v>
      </c>
      <c r="D757">
        <v>215</v>
      </c>
      <c r="E757" s="6">
        <f t="shared" si="24"/>
        <v>215</v>
      </c>
    </row>
    <row r="758" spans="1:5" x14ac:dyDescent="0.25">
      <c r="A758">
        <v>19507</v>
      </c>
      <c r="B758">
        <v>13</v>
      </c>
      <c r="C758" s="6">
        <f t="shared" si="23"/>
        <v>13</v>
      </c>
      <c r="D758">
        <v>216</v>
      </c>
      <c r="E758" s="6">
        <f t="shared" si="24"/>
        <v>216</v>
      </c>
    </row>
    <row r="759" spans="1:5" x14ac:dyDescent="0.25">
      <c r="A759">
        <v>19520</v>
      </c>
      <c r="B759">
        <v>3</v>
      </c>
      <c r="C759" s="6">
        <f t="shared" si="23"/>
        <v>3</v>
      </c>
      <c r="D759">
        <v>115</v>
      </c>
      <c r="E759" s="6">
        <f t="shared" si="24"/>
        <v>115</v>
      </c>
    </row>
    <row r="760" spans="1:5" x14ac:dyDescent="0.25">
      <c r="A760">
        <v>19540</v>
      </c>
      <c r="B760">
        <v>1</v>
      </c>
      <c r="C760" s="6">
        <f t="shared" si="23"/>
        <v>1</v>
      </c>
      <c r="D760">
        <v>63</v>
      </c>
      <c r="E760" s="6">
        <f t="shared" si="24"/>
        <v>63</v>
      </c>
    </row>
    <row r="761" spans="1:5" x14ac:dyDescent="0.25">
      <c r="A761">
        <v>19542</v>
      </c>
      <c r="B761">
        <v>1</v>
      </c>
      <c r="C761" s="6">
        <f t="shared" si="23"/>
        <v>1</v>
      </c>
      <c r="D761">
        <v>39</v>
      </c>
      <c r="E761" s="6">
        <f t="shared" si="24"/>
        <v>39</v>
      </c>
    </row>
    <row r="762" spans="1:5" x14ac:dyDescent="0.25">
      <c r="A762">
        <v>19562</v>
      </c>
      <c r="B762">
        <v>0</v>
      </c>
      <c r="C762" s="6">
        <f t="shared" si="23"/>
        <v>0</v>
      </c>
      <c r="D762">
        <v>44</v>
      </c>
      <c r="E762" s="6">
        <f t="shared" si="24"/>
        <v>44</v>
      </c>
    </row>
    <row r="763" spans="1:5" x14ac:dyDescent="0.25">
      <c r="A763">
        <v>19577</v>
      </c>
      <c r="B763">
        <v>23</v>
      </c>
      <c r="C763" s="6">
        <f t="shared" si="23"/>
        <v>23</v>
      </c>
      <c r="D763">
        <v>26</v>
      </c>
      <c r="E763" s="6">
        <f t="shared" si="24"/>
        <v>26</v>
      </c>
    </row>
    <row r="764" spans="1:5" x14ac:dyDescent="0.25">
      <c r="A764">
        <v>19608</v>
      </c>
      <c r="B764">
        <v>0</v>
      </c>
      <c r="C764" s="6">
        <f t="shared" si="23"/>
        <v>0</v>
      </c>
      <c r="D764">
        <v>243</v>
      </c>
      <c r="E764" s="6">
        <f t="shared" si="24"/>
        <v>243</v>
      </c>
    </row>
    <row r="765" spans="1:5" x14ac:dyDescent="0.25">
      <c r="A765">
        <v>19645</v>
      </c>
      <c r="B765">
        <v>16</v>
      </c>
      <c r="C765" s="6">
        <f t="shared" si="23"/>
        <v>16</v>
      </c>
      <c r="D765">
        <v>51</v>
      </c>
      <c r="E765" s="6">
        <f t="shared" si="24"/>
        <v>51</v>
      </c>
    </row>
    <row r="766" spans="1:5" x14ac:dyDescent="0.25">
      <c r="A766">
        <v>19655</v>
      </c>
      <c r="B766">
        <v>1</v>
      </c>
      <c r="C766" s="6">
        <f t="shared" si="23"/>
        <v>1</v>
      </c>
      <c r="D766">
        <v>31</v>
      </c>
      <c r="E766" s="6">
        <f t="shared" si="24"/>
        <v>31</v>
      </c>
    </row>
    <row r="767" spans="1:5" x14ac:dyDescent="0.25">
      <c r="A767">
        <v>19658</v>
      </c>
      <c r="B767">
        <v>0</v>
      </c>
      <c r="C767" s="6">
        <f t="shared" si="23"/>
        <v>0</v>
      </c>
      <c r="D767">
        <v>611</v>
      </c>
      <c r="E767" s="6">
        <f t="shared" si="24"/>
        <v>611</v>
      </c>
    </row>
    <row r="768" spans="1:5" x14ac:dyDescent="0.25">
      <c r="A768">
        <v>19677</v>
      </c>
      <c r="B768">
        <v>2</v>
      </c>
      <c r="C768" s="6">
        <f t="shared" si="23"/>
        <v>2</v>
      </c>
      <c r="D768">
        <v>465</v>
      </c>
      <c r="E768" s="6">
        <f t="shared" si="24"/>
        <v>465</v>
      </c>
    </row>
    <row r="769" spans="1:5" x14ac:dyDescent="0.25">
      <c r="A769">
        <v>19703</v>
      </c>
      <c r="B769">
        <v>2</v>
      </c>
      <c r="C769" s="6">
        <f t="shared" si="23"/>
        <v>2</v>
      </c>
      <c r="D769">
        <v>117</v>
      </c>
      <c r="E769" s="6">
        <f t="shared" si="24"/>
        <v>117</v>
      </c>
    </row>
    <row r="770" spans="1:5" x14ac:dyDescent="0.25">
      <c r="A770">
        <v>19710</v>
      </c>
      <c r="B770">
        <v>5</v>
      </c>
      <c r="C770" s="6">
        <f t="shared" ref="C770:C833" si="25">IF(ABS(B770-$I$2)&gt;3*$I$7,"N/A",B770)</f>
        <v>5</v>
      </c>
      <c r="D770">
        <v>37</v>
      </c>
      <c r="E770" s="6">
        <f t="shared" si="24"/>
        <v>37</v>
      </c>
    </row>
    <row r="771" spans="1:5" x14ac:dyDescent="0.25">
      <c r="A771">
        <v>19781</v>
      </c>
      <c r="B771">
        <v>14</v>
      </c>
      <c r="C771" s="6">
        <f t="shared" si="25"/>
        <v>14</v>
      </c>
      <c r="D771">
        <v>31</v>
      </c>
      <c r="E771" s="6">
        <f t="shared" si="24"/>
        <v>31</v>
      </c>
    </row>
    <row r="772" spans="1:5" x14ac:dyDescent="0.25">
      <c r="A772">
        <v>19792</v>
      </c>
      <c r="B772">
        <v>0</v>
      </c>
      <c r="C772" s="6">
        <f t="shared" si="25"/>
        <v>0</v>
      </c>
      <c r="D772">
        <v>30</v>
      </c>
      <c r="E772" s="6">
        <f t="shared" si="24"/>
        <v>30</v>
      </c>
    </row>
    <row r="773" spans="1:5" x14ac:dyDescent="0.25">
      <c r="A773">
        <v>19852</v>
      </c>
      <c r="B773">
        <v>11</v>
      </c>
      <c r="C773" s="6">
        <f t="shared" si="25"/>
        <v>11</v>
      </c>
      <c r="D773">
        <v>77</v>
      </c>
      <c r="E773" s="6">
        <f t="shared" si="24"/>
        <v>77</v>
      </c>
    </row>
    <row r="774" spans="1:5" x14ac:dyDescent="0.25">
      <c r="A774">
        <v>19874</v>
      </c>
      <c r="B774">
        <v>0</v>
      </c>
      <c r="C774" s="6">
        <f t="shared" si="25"/>
        <v>0</v>
      </c>
      <c r="D774">
        <v>21</v>
      </c>
      <c r="E774" s="6">
        <f t="shared" si="24"/>
        <v>21</v>
      </c>
    </row>
    <row r="775" spans="1:5" x14ac:dyDescent="0.25">
      <c r="A775">
        <v>19895</v>
      </c>
      <c r="B775">
        <v>0</v>
      </c>
      <c r="C775" s="6">
        <f t="shared" si="25"/>
        <v>0</v>
      </c>
      <c r="D775">
        <v>168</v>
      </c>
      <c r="E775" s="6">
        <f t="shared" si="24"/>
        <v>168</v>
      </c>
    </row>
    <row r="776" spans="1:5" x14ac:dyDescent="0.25">
      <c r="A776">
        <v>19906</v>
      </c>
      <c r="B776">
        <v>9</v>
      </c>
      <c r="C776" s="6">
        <f t="shared" si="25"/>
        <v>9</v>
      </c>
      <c r="D776">
        <v>76</v>
      </c>
      <c r="E776" s="6">
        <f t="shared" si="24"/>
        <v>76</v>
      </c>
    </row>
    <row r="777" spans="1:5" x14ac:dyDescent="0.25">
      <c r="A777">
        <v>19913</v>
      </c>
      <c r="B777">
        <v>23</v>
      </c>
      <c r="C777" s="6">
        <f t="shared" si="25"/>
        <v>23</v>
      </c>
      <c r="D777">
        <v>98</v>
      </c>
      <c r="E777" s="6">
        <f t="shared" si="24"/>
        <v>98</v>
      </c>
    </row>
    <row r="778" spans="1:5" x14ac:dyDescent="0.25">
      <c r="A778">
        <v>19957</v>
      </c>
      <c r="B778">
        <v>0</v>
      </c>
      <c r="C778" s="6">
        <f t="shared" si="25"/>
        <v>0</v>
      </c>
      <c r="D778">
        <v>9</v>
      </c>
      <c r="E778" s="6">
        <f t="shared" si="24"/>
        <v>9</v>
      </c>
    </row>
    <row r="779" spans="1:5" x14ac:dyDescent="0.25">
      <c r="A779">
        <v>19998</v>
      </c>
      <c r="B779">
        <v>1</v>
      </c>
      <c r="C779" s="6">
        <f t="shared" si="25"/>
        <v>1</v>
      </c>
      <c r="D779">
        <v>98</v>
      </c>
      <c r="E779" s="6">
        <f t="shared" si="24"/>
        <v>98</v>
      </c>
    </row>
    <row r="780" spans="1:5" x14ac:dyDescent="0.25">
      <c r="A780">
        <v>20004</v>
      </c>
      <c r="B780">
        <v>0</v>
      </c>
      <c r="C780" s="6">
        <f t="shared" si="25"/>
        <v>0</v>
      </c>
      <c r="D780">
        <v>58</v>
      </c>
      <c r="E780" s="6">
        <f t="shared" si="24"/>
        <v>58</v>
      </c>
    </row>
    <row r="781" spans="1:5" x14ac:dyDescent="0.25">
      <c r="A781">
        <v>20050</v>
      </c>
      <c r="B781">
        <v>2</v>
      </c>
      <c r="C781" s="6">
        <f t="shared" si="25"/>
        <v>2</v>
      </c>
      <c r="D781">
        <v>71</v>
      </c>
      <c r="E781" s="6">
        <f t="shared" si="24"/>
        <v>71</v>
      </c>
    </row>
    <row r="782" spans="1:5" x14ac:dyDescent="0.25">
      <c r="A782">
        <v>20179</v>
      </c>
      <c r="B782">
        <v>22</v>
      </c>
      <c r="C782" s="6">
        <f t="shared" si="25"/>
        <v>22</v>
      </c>
      <c r="D782">
        <v>19</v>
      </c>
      <c r="E782" s="6">
        <f t="shared" si="24"/>
        <v>19</v>
      </c>
    </row>
    <row r="783" spans="1:5" x14ac:dyDescent="0.25">
      <c r="A783">
        <v>20205</v>
      </c>
      <c r="B783">
        <v>14</v>
      </c>
      <c r="C783" s="6">
        <f t="shared" si="25"/>
        <v>14</v>
      </c>
      <c r="D783">
        <v>37</v>
      </c>
      <c r="E783" s="6">
        <f t="shared" si="24"/>
        <v>37</v>
      </c>
    </row>
    <row r="784" spans="1:5" x14ac:dyDescent="0.25">
      <c r="A784">
        <v>20226</v>
      </c>
      <c r="B784">
        <v>0</v>
      </c>
      <c r="C784" s="6">
        <f t="shared" si="25"/>
        <v>0</v>
      </c>
      <c r="D784">
        <v>49</v>
      </c>
      <c r="E784" s="6">
        <f t="shared" si="24"/>
        <v>49</v>
      </c>
    </row>
    <row r="785" spans="1:5" x14ac:dyDescent="0.25">
      <c r="A785">
        <v>20231</v>
      </c>
      <c r="B785">
        <v>21</v>
      </c>
      <c r="C785" s="6">
        <f t="shared" si="25"/>
        <v>21</v>
      </c>
      <c r="D785">
        <v>148</v>
      </c>
      <c r="E785" s="6">
        <f t="shared" si="24"/>
        <v>148</v>
      </c>
    </row>
    <row r="786" spans="1:5" x14ac:dyDescent="0.25">
      <c r="A786">
        <v>20245</v>
      </c>
      <c r="B786">
        <v>2</v>
      </c>
      <c r="C786" s="6">
        <f t="shared" si="25"/>
        <v>2</v>
      </c>
      <c r="D786">
        <v>150</v>
      </c>
      <c r="E786" s="6">
        <f t="shared" si="24"/>
        <v>150</v>
      </c>
    </row>
    <row r="787" spans="1:5" x14ac:dyDescent="0.25">
      <c r="A787">
        <v>20342</v>
      </c>
      <c r="B787">
        <v>0</v>
      </c>
      <c r="C787" s="6">
        <f t="shared" si="25"/>
        <v>0</v>
      </c>
      <c r="D787">
        <v>29</v>
      </c>
      <c r="E787" s="6">
        <f t="shared" si="24"/>
        <v>29</v>
      </c>
    </row>
    <row r="788" spans="1:5" x14ac:dyDescent="0.25">
      <c r="A788">
        <v>20359</v>
      </c>
      <c r="B788">
        <v>4</v>
      </c>
      <c r="C788" s="6">
        <f t="shared" si="25"/>
        <v>4</v>
      </c>
      <c r="D788">
        <v>82</v>
      </c>
      <c r="E788" s="6">
        <f t="shared" si="24"/>
        <v>82</v>
      </c>
    </row>
    <row r="789" spans="1:5" x14ac:dyDescent="0.25">
      <c r="A789">
        <v>20428</v>
      </c>
      <c r="B789">
        <v>1</v>
      </c>
      <c r="C789" s="6">
        <f t="shared" si="25"/>
        <v>1</v>
      </c>
      <c r="D789">
        <v>525</v>
      </c>
      <c r="E789" s="6">
        <f t="shared" si="24"/>
        <v>525</v>
      </c>
    </row>
    <row r="790" spans="1:5" x14ac:dyDescent="0.25">
      <c r="A790">
        <v>20429</v>
      </c>
      <c r="B790">
        <v>14</v>
      </c>
      <c r="C790" s="6">
        <f t="shared" si="25"/>
        <v>14</v>
      </c>
      <c r="D790">
        <v>2209</v>
      </c>
      <c r="E790" s="6">
        <f t="shared" si="24"/>
        <v>2209</v>
      </c>
    </row>
    <row r="791" spans="1:5" x14ac:dyDescent="0.25">
      <c r="A791">
        <v>20434</v>
      </c>
      <c r="B791">
        <v>7</v>
      </c>
      <c r="C791" s="6">
        <f t="shared" si="25"/>
        <v>7</v>
      </c>
      <c r="D791">
        <v>76</v>
      </c>
      <c r="E791" s="6">
        <f t="shared" si="24"/>
        <v>76</v>
      </c>
    </row>
    <row r="792" spans="1:5" x14ac:dyDescent="0.25">
      <c r="A792">
        <v>20436</v>
      </c>
      <c r="B792">
        <v>3</v>
      </c>
      <c r="C792" s="6">
        <f t="shared" si="25"/>
        <v>3</v>
      </c>
      <c r="D792">
        <v>524</v>
      </c>
      <c r="E792" s="6">
        <f t="shared" si="24"/>
        <v>524</v>
      </c>
    </row>
    <row r="793" spans="1:5" x14ac:dyDescent="0.25">
      <c r="A793">
        <v>20467</v>
      </c>
      <c r="B793">
        <v>0</v>
      </c>
      <c r="C793" s="6">
        <f t="shared" si="25"/>
        <v>0</v>
      </c>
      <c r="D793">
        <v>521</v>
      </c>
      <c r="E793" s="6">
        <f t="shared" si="24"/>
        <v>521</v>
      </c>
    </row>
    <row r="794" spans="1:5" x14ac:dyDescent="0.25">
      <c r="A794">
        <v>20501</v>
      </c>
      <c r="B794">
        <v>10</v>
      </c>
      <c r="C794" s="6">
        <f t="shared" si="25"/>
        <v>10</v>
      </c>
      <c r="D794">
        <v>76</v>
      </c>
      <c r="E794" s="6">
        <f t="shared" si="24"/>
        <v>76</v>
      </c>
    </row>
    <row r="795" spans="1:5" x14ac:dyDescent="0.25">
      <c r="A795">
        <v>20552</v>
      </c>
      <c r="B795">
        <v>0</v>
      </c>
      <c r="C795" s="6">
        <f t="shared" si="25"/>
        <v>0</v>
      </c>
      <c r="D795">
        <v>68</v>
      </c>
      <c r="E795" s="6">
        <f t="shared" si="24"/>
        <v>68</v>
      </c>
    </row>
    <row r="796" spans="1:5" x14ac:dyDescent="0.25">
      <c r="A796">
        <v>20587</v>
      </c>
      <c r="B796">
        <v>9</v>
      </c>
      <c r="C796" s="6">
        <f t="shared" si="25"/>
        <v>9</v>
      </c>
      <c r="D796">
        <v>18</v>
      </c>
      <c r="E796" s="6">
        <f t="shared" si="24"/>
        <v>18</v>
      </c>
    </row>
    <row r="797" spans="1:5" x14ac:dyDescent="0.25">
      <c r="A797">
        <v>20591</v>
      </c>
      <c r="B797">
        <v>1</v>
      </c>
      <c r="C797" s="6">
        <f t="shared" si="25"/>
        <v>1</v>
      </c>
      <c r="D797">
        <v>50</v>
      </c>
      <c r="E797" s="6">
        <f t="shared" si="24"/>
        <v>50</v>
      </c>
    </row>
    <row r="798" spans="1:5" x14ac:dyDescent="0.25">
      <c r="A798">
        <v>20604</v>
      </c>
      <c r="B798">
        <v>0</v>
      </c>
      <c r="C798" s="6">
        <f t="shared" si="25"/>
        <v>0</v>
      </c>
      <c r="D798">
        <v>123</v>
      </c>
      <c r="E798" s="6">
        <f t="shared" si="24"/>
        <v>123</v>
      </c>
    </row>
    <row r="799" spans="1:5" x14ac:dyDescent="0.25">
      <c r="A799">
        <v>20612</v>
      </c>
      <c r="B799">
        <v>0</v>
      </c>
      <c r="C799" s="6">
        <f t="shared" si="25"/>
        <v>0</v>
      </c>
      <c r="D799">
        <v>12</v>
      </c>
      <c r="E799" s="6">
        <f t="shared" ref="E799:E859" si="26">IF(ABS(D799-$I$10)&gt;3*$I$15,"N/A",D799)</f>
        <v>12</v>
      </c>
    </row>
    <row r="800" spans="1:5" x14ac:dyDescent="0.25">
      <c r="A800">
        <v>20613</v>
      </c>
      <c r="B800">
        <v>0</v>
      </c>
      <c r="C800" s="6">
        <f t="shared" si="25"/>
        <v>0</v>
      </c>
      <c r="D800">
        <v>746</v>
      </c>
      <c r="E800" s="6">
        <f t="shared" si="26"/>
        <v>746</v>
      </c>
    </row>
    <row r="801" spans="1:5" x14ac:dyDescent="0.25">
      <c r="A801">
        <v>20636</v>
      </c>
      <c r="B801">
        <v>0</v>
      </c>
      <c r="C801" s="6">
        <f t="shared" si="25"/>
        <v>0</v>
      </c>
      <c r="D801">
        <v>1479</v>
      </c>
      <c r="E801" s="6">
        <f t="shared" si="26"/>
        <v>1479</v>
      </c>
    </row>
    <row r="802" spans="1:5" x14ac:dyDescent="0.25">
      <c r="A802">
        <v>20675</v>
      </c>
      <c r="B802">
        <v>16</v>
      </c>
      <c r="C802" s="6">
        <f t="shared" si="25"/>
        <v>16</v>
      </c>
      <c r="D802">
        <v>106</v>
      </c>
      <c r="E802" s="6">
        <f t="shared" si="26"/>
        <v>106</v>
      </c>
    </row>
    <row r="803" spans="1:5" x14ac:dyDescent="0.25">
      <c r="A803">
        <v>20740</v>
      </c>
      <c r="B803">
        <v>0</v>
      </c>
      <c r="C803" s="6">
        <f t="shared" si="25"/>
        <v>0</v>
      </c>
      <c r="D803">
        <v>33</v>
      </c>
      <c r="E803" s="6">
        <f t="shared" si="26"/>
        <v>33</v>
      </c>
    </row>
    <row r="804" spans="1:5" x14ac:dyDescent="0.25">
      <c r="A804">
        <v>20779</v>
      </c>
      <c r="B804">
        <v>14</v>
      </c>
      <c r="C804" s="6">
        <f t="shared" si="25"/>
        <v>14</v>
      </c>
      <c r="D804">
        <v>124</v>
      </c>
      <c r="E804" s="6">
        <f t="shared" si="26"/>
        <v>124</v>
      </c>
    </row>
    <row r="805" spans="1:5" x14ac:dyDescent="0.25">
      <c r="A805">
        <v>20782</v>
      </c>
      <c r="B805">
        <v>0</v>
      </c>
      <c r="C805" s="6">
        <f t="shared" si="25"/>
        <v>0</v>
      </c>
      <c r="D805">
        <v>30</v>
      </c>
      <c r="E805" s="6">
        <f t="shared" si="26"/>
        <v>30</v>
      </c>
    </row>
    <row r="806" spans="1:5" x14ac:dyDescent="0.25">
      <c r="A806">
        <v>20786</v>
      </c>
      <c r="B806">
        <v>10</v>
      </c>
      <c r="C806" s="6">
        <f t="shared" si="25"/>
        <v>10</v>
      </c>
      <c r="D806">
        <v>314</v>
      </c>
      <c r="E806" s="6">
        <f t="shared" si="26"/>
        <v>314</v>
      </c>
    </row>
    <row r="807" spans="1:5" x14ac:dyDescent="0.25">
      <c r="A807">
        <v>20875</v>
      </c>
      <c r="B807">
        <v>0</v>
      </c>
      <c r="C807" s="6">
        <f t="shared" si="25"/>
        <v>0</v>
      </c>
      <c r="D807">
        <v>39</v>
      </c>
      <c r="E807" s="6">
        <f t="shared" si="26"/>
        <v>39</v>
      </c>
    </row>
    <row r="808" spans="1:5" x14ac:dyDescent="0.25">
      <c r="A808">
        <v>20934</v>
      </c>
      <c r="B808">
        <v>0</v>
      </c>
      <c r="C808" s="6">
        <f t="shared" si="25"/>
        <v>0</v>
      </c>
      <c r="D808">
        <v>93</v>
      </c>
      <c r="E808" s="6">
        <f t="shared" si="26"/>
        <v>93</v>
      </c>
    </row>
    <row r="809" spans="1:5" x14ac:dyDescent="0.25">
      <c r="A809">
        <v>20994</v>
      </c>
      <c r="B809">
        <v>7</v>
      </c>
      <c r="C809" s="6">
        <f t="shared" si="25"/>
        <v>7</v>
      </c>
      <c r="D809">
        <v>67</v>
      </c>
      <c r="E809" s="6">
        <f t="shared" si="26"/>
        <v>67</v>
      </c>
    </row>
    <row r="810" spans="1:5" x14ac:dyDescent="0.25">
      <c r="A810">
        <v>21002</v>
      </c>
      <c r="B810">
        <v>16</v>
      </c>
      <c r="C810" s="6">
        <f t="shared" si="25"/>
        <v>16</v>
      </c>
      <c r="D810">
        <v>35</v>
      </c>
      <c r="E810" s="6">
        <f t="shared" si="26"/>
        <v>35</v>
      </c>
    </row>
    <row r="811" spans="1:5" x14ac:dyDescent="0.25">
      <c r="A811">
        <v>21006</v>
      </c>
      <c r="B811">
        <v>8</v>
      </c>
      <c r="C811" s="6">
        <f t="shared" si="25"/>
        <v>8</v>
      </c>
      <c r="D811">
        <v>326</v>
      </c>
      <c r="E811" s="6">
        <f t="shared" si="26"/>
        <v>326</v>
      </c>
    </row>
    <row r="812" spans="1:5" x14ac:dyDescent="0.25">
      <c r="A812">
        <v>21043</v>
      </c>
      <c r="B812">
        <v>1</v>
      </c>
      <c r="C812" s="6">
        <f t="shared" si="25"/>
        <v>1</v>
      </c>
      <c r="D812">
        <v>49</v>
      </c>
      <c r="E812" s="6">
        <f t="shared" si="26"/>
        <v>49</v>
      </c>
    </row>
    <row r="813" spans="1:5" x14ac:dyDescent="0.25">
      <c r="A813">
        <v>21055</v>
      </c>
      <c r="B813">
        <v>2</v>
      </c>
      <c r="C813" s="6">
        <f t="shared" si="25"/>
        <v>2</v>
      </c>
      <c r="D813">
        <v>168</v>
      </c>
      <c r="E813" s="6">
        <f t="shared" si="26"/>
        <v>168</v>
      </c>
    </row>
    <row r="814" spans="1:5" x14ac:dyDescent="0.25">
      <c r="A814">
        <v>21059</v>
      </c>
      <c r="B814">
        <v>0</v>
      </c>
      <c r="C814" s="6">
        <f t="shared" si="25"/>
        <v>0</v>
      </c>
      <c r="D814">
        <v>811</v>
      </c>
      <c r="E814" s="6">
        <f t="shared" si="26"/>
        <v>811</v>
      </c>
    </row>
    <row r="815" spans="1:5" x14ac:dyDescent="0.25">
      <c r="A815">
        <v>21065</v>
      </c>
      <c r="B815">
        <v>1</v>
      </c>
      <c r="C815" s="6">
        <f t="shared" si="25"/>
        <v>1</v>
      </c>
      <c r="D815">
        <v>95</v>
      </c>
      <c r="E815" s="6">
        <f t="shared" si="26"/>
        <v>95</v>
      </c>
    </row>
    <row r="816" spans="1:5" x14ac:dyDescent="0.25">
      <c r="A816">
        <v>21074</v>
      </c>
      <c r="B816">
        <v>4</v>
      </c>
      <c r="C816" s="6">
        <f t="shared" si="25"/>
        <v>4</v>
      </c>
      <c r="D816">
        <v>209</v>
      </c>
      <c r="E816" s="6">
        <f t="shared" si="26"/>
        <v>209</v>
      </c>
    </row>
    <row r="817" spans="1:5" x14ac:dyDescent="0.25">
      <c r="A817">
        <v>21083</v>
      </c>
      <c r="B817">
        <v>5</v>
      </c>
      <c r="C817" s="6">
        <f t="shared" si="25"/>
        <v>5</v>
      </c>
      <c r="D817">
        <v>64</v>
      </c>
      <c r="E817" s="6">
        <f t="shared" si="26"/>
        <v>64</v>
      </c>
    </row>
    <row r="818" spans="1:5" x14ac:dyDescent="0.25">
      <c r="A818">
        <v>21122</v>
      </c>
      <c r="B818">
        <v>0</v>
      </c>
      <c r="C818" s="6">
        <f t="shared" si="25"/>
        <v>0</v>
      </c>
      <c r="D818">
        <v>180</v>
      </c>
      <c r="E818" s="6">
        <f t="shared" si="26"/>
        <v>180</v>
      </c>
    </row>
    <row r="819" spans="1:5" x14ac:dyDescent="0.25">
      <c r="A819">
        <v>21129</v>
      </c>
      <c r="B819">
        <v>4</v>
      </c>
      <c r="C819" s="6">
        <f t="shared" si="25"/>
        <v>4</v>
      </c>
      <c r="D819">
        <v>1309</v>
      </c>
      <c r="E819" s="6">
        <f t="shared" si="26"/>
        <v>1309</v>
      </c>
    </row>
    <row r="820" spans="1:5" x14ac:dyDescent="0.25">
      <c r="A820">
        <v>21156</v>
      </c>
      <c r="B820">
        <v>2</v>
      </c>
      <c r="C820" s="6">
        <f t="shared" si="25"/>
        <v>2</v>
      </c>
      <c r="D820">
        <v>19</v>
      </c>
      <c r="E820" s="6">
        <f t="shared" si="26"/>
        <v>19</v>
      </c>
    </row>
    <row r="821" spans="1:5" x14ac:dyDescent="0.25">
      <c r="A821">
        <v>21158</v>
      </c>
      <c r="B821">
        <v>1</v>
      </c>
      <c r="C821" s="6">
        <f t="shared" si="25"/>
        <v>1</v>
      </c>
      <c r="D821">
        <v>193</v>
      </c>
      <c r="E821" s="6">
        <f t="shared" si="26"/>
        <v>193</v>
      </c>
    </row>
    <row r="822" spans="1:5" x14ac:dyDescent="0.25">
      <c r="A822">
        <v>21189</v>
      </c>
      <c r="B822">
        <v>6</v>
      </c>
      <c r="C822" s="6">
        <f t="shared" si="25"/>
        <v>6</v>
      </c>
      <c r="D822">
        <v>101</v>
      </c>
      <c r="E822" s="6">
        <f t="shared" si="26"/>
        <v>101</v>
      </c>
    </row>
    <row r="823" spans="1:5" x14ac:dyDescent="0.25">
      <c r="A823">
        <v>21209</v>
      </c>
      <c r="B823">
        <v>10</v>
      </c>
      <c r="C823" s="6">
        <f t="shared" si="25"/>
        <v>10</v>
      </c>
      <c r="D823">
        <v>818</v>
      </c>
      <c r="E823" s="6">
        <f t="shared" si="26"/>
        <v>818</v>
      </c>
    </row>
    <row r="824" spans="1:5" x14ac:dyDescent="0.25">
      <c r="A824">
        <v>21236</v>
      </c>
      <c r="B824">
        <v>14</v>
      </c>
      <c r="C824" s="6">
        <f t="shared" si="25"/>
        <v>14</v>
      </c>
      <c r="D824">
        <v>34</v>
      </c>
      <c r="E824" s="6">
        <f t="shared" si="26"/>
        <v>34</v>
      </c>
    </row>
    <row r="825" spans="1:5" x14ac:dyDescent="0.25">
      <c r="A825">
        <v>21259</v>
      </c>
      <c r="B825">
        <v>5</v>
      </c>
      <c r="C825" s="6">
        <f t="shared" si="25"/>
        <v>5</v>
      </c>
      <c r="D825">
        <v>12</v>
      </c>
      <c r="E825" s="6">
        <f t="shared" si="26"/>
        <v>12</v>
      </c>
    </row>
    <row r="826" spans="1:5" x14ac:dyDescent="0.25">
      <c r="A826">
        <v>21282</v>
      </c>
      <c r="B826">
        <v>0</v>
      </c>
      <c r="C826" s="6">
        <f t="shared" si="25"/>
        <v>0</v>
      </c>
      <c r="D826">
        <v>34</v>
      </c>
      <c r="E826" s="6">
        <f t="shared" si="26"/>
        <v>34</v>
      </c>
    </row>
    <row r="827" spans="1:5" x14ac:dyDescent="0.25">
      <c r="A827">
        <v>21296</v>
      </c>
      <c r="B827">
        <v>0</v>
      </c>
      <c r="C827" s="6">
        <f t="shared" si="25"/>
        <v>0</v>
      </c>
      <c r="D827">
        <v>45</v>
      </c>
      <c r="E827" s="6">
        <f t="shared" si="26"/>
        <v>45</v>
      </c>
    </row>
    <row r="828" spans="1:5" x14ac:dyDescent="0.25">
      <c r="A828">
        <v>21353</v>
      </c>
      <c r="B828">
        <v>5</v>
      </c>
      <c r="C828" s="6">
        <f t="shared" si="25"/>
        <v>5</v>
      </c>
      <c r="D828">
        <v>37</v>
      </c>
      <c r="E828" s="6">
        <f t="shared" si="26"/>
        <v>37</v>
      </c>
    </row>
    <row r="829" spans="1:5" x14ac:dyDescent="0.25">
      <c r="A829">
        <v>21356</v>
      </c>
      <c r="B829">
        <v>16</v>
      </c>
      <c r="C829" s="6">
        <f t="shared" si="25"/>
        <v>16</v>
      </c>
      <c r="D829">
        <v>392</v>
      </c>
      <c r="E829" s="6">
        <f t="shared" si="26"/>
        <v>392</v>
      </c>
    </row>
    <row r="830" spans="1:5" x14ac:dyDescent="0.25">
      <c r="A830">
        <v>21373</v>
      </c>
      <c r="B830">
        <v>1</v>
      </c>
      <c r="C830" s="6">
        <f t="shared" si="25"/>
        <v>1</v>
      </c>
      <c r="D830">
        <v>761</v>
      </c>
      <c r="E830" s="6">
        <f t="shared" si="26"/>
        <v>761</v>
      </c>
    </row>
    <row r="831" spans="1:5" x14ac:dyDescent="0.25">
      <c r="A831">
        <v>21385</v>
      </c>
      <c r="B831">
        <v>3</v>
      </c>
      <c r="C831" s="6">
        <f t="shared" si="25"/>
        <v>3</v>
      </c>
      <c r="D831">
        <v>142</v>
      </c>
      <c r="E831" s="6">
        <f t="shared" si="26"/>
        <v>142</v>
      </c>
    </row>
    <row r="832" spans="1:5" x14ac:dyDescent="0.25">
      <c r="A832">
        <v>21404</v>
      </c>
      <c r="B832">
        <v>2</v>
      </c>
      <c r="C832" s="6">
        <f t="shared" si="25"/>
        <v>2</v>
      </c>
      <c r="D832">
        <v>48</v>
      </c>
      <c r="E832" s="6">
        <f t="shared" si="26"/>
        <v>48</v>
      </c>
    </row>
    <row r="833" spans="1:5" x14ac:dyDescent="0.25">
      <c r="A833">
        <v>21411</v>
      </c>
      <c r="B833">
        <v>10</v>
      </c>
      <c r="C833" s="6">
        <f t="shared" si="25"/>
        <v>10</v>
      </c>
      <c r="D833">
        <v>67</v>
      </c>
      <c r="E833" s="6">
        <f t="shared" si="26"/>
        <v>67</v>
      </c>
    </row>
    <row r="834" spans="1:5" x14ac:dyDescent="0.25">
      <c r="A834">
        <v>21432</v>
      </c>
      <c r="B834">
        <v>12</v>
      </c>
      <c r="C834" s="6">
        <f t="shared" ref="C834:C897" si="27">IF(ABS(B834-$I$2)&gt;3*$I$7,"N/A",B834)</f>
        <v>12</v>
      </c>
      <c r="D834">
        <v>300</v>
      </c>
      <c r="E834" s="6">
        <f t="shared" si="26"/>
        <v>300</v>
      </c>
    </row>
    <row r="835" spans="1:5" x14ac:dyDescent="0.25">
      <c r="A835">
        <v>21453</v>
      </c>
      <c r="B835">
        <v>6</v>
      </c>
      <c r="C835" s="6">
        <f t="shared" si="27"/>
        <v>6</v>
      </c>
      <c r="D835">
        <v>55</v>
      </c>
      <c r="E835" s="6">
        <f t="shared" si="26"/>
        <v>55</v>
      </c>
    </row>
    <row r="836" spans="1:5" x14ac:dyDescent="0.25">
      <c r="A836">
        <v>21506</v>
      </c>
      <c r="B836">
        <v>0</v>
      </c>
      <c r="C836" s="6">
        <f t="shared" si="27"/>
        <v>0</v>
      </c>
      <c r="D836">
        <v>14</v>
      </c>
      <c r="E836" s="6">
        <f t="shared" si="26"/>
        <v>14</v>
      </c>
    </row>
    <row r="837" spans="1:5" x14ac:dyDescent="0.25">
      <c r="A837">
        <v>21508</v>
      </c>
      <c r="B837">
        <v>13</v>
      </c>
      <c r="C837" s="6">
        <f t="shared" si="27"/>
        <v>13</v>
      </c>
      <c r="D837">
        <v>63</v>
      </c>
      <c r="E837" s="6">
        <f t="shared" si="26"/>
        <v>63</v>
      </c>
    </row>
    <row r="838" spans="1:5" x14ac:dyDescent="0.25">
      <c r="A838">
        <v>21575</v>
      </c>
      <c r="B838">
        <v>0</v>
      </c>
      <c r="C838" s="6">
        <f t="shared" si="27"/>
        <v>0</v>
      </c>
      <c r="D838">
        <v>0</v>
      </c>
      <c r="E838" s="6">
        <f t="shared" si="26"/>
        <v>0</v>
      </c>
    </row>
    <row r="839" spans="1:5" x14ac:dyDescent="0.25">
      <c r="A839">
        <v>21582</v>
      </c>
      <c r="B839">
        <v>3</v>
      </c>
      <c r="C839" s="6">
        <f t="shared" si="27"/>
        <v>3</v>
      </c>
      <c r="D839">
        <v>77</v>
      </c>
      <c r="E839" s="6">
        <f t="shared" si="26"/>
        <v>77</v>
      </c>
    </row>
    <row r="840" spans="1:5" x14ac:dyDescent="0.25">
      <c r="A840">
        <v>21636</v>
      </c>
      <c r="B840">
        <v>0</v>
      </c>
      <c r="C840" s="6">
        <f t="shared" si="27"/>
        <v>0</v>
      </c>
      <c r="D840">
        <v>46</v>
      </c>
      <c r="E840" s="6">
        <f t="shared" si="26"/>
        <v>46</v>
      </c>
    </row>
    <row r="841" spans="1:5" x14ac:dyDescent="0.25">
      <c r="A841">
        <v>21667</v>
      </c>
      <c r="B841">
        <v>4</v>
      </c>
      <c r="C841" s="6">
        <f t="shared" si="27"/>
        <v>4</v>
      </c>
      <c r="D841">
        <v>281</v>
      </c>
      <c r="E841" s="6">
        <f t="shared" si="26"/>
        <v>281</v>
      </c>
    </row>
    <row r="842" spans="1:5" x14ac:dyDescent="0.25">
      <c r="A842">
        <v>21669</v>
      </c>
      <c r="B842">
        <v>0</v>
      </c>
      <c r="C842" s="6">
        <f t="shared" si="27"/>
        <v>0</v>
      </c>
      <c r="D842">
        <v>13</v>
      </c>
      <c r="E842" s="6">
        <f t="shared" si="26"/>
        <v>13</v>
      </c>
    </row>
    <row r="843" spans="1:5" x14ac:dyDescent="0.25">
      <c r="A843">
        <v>21726</v>
      </c>
      <c r="B843">
        <v>6</v>
      </c>
      <c r="C843" s="6">
        <f t="shared" si="27"/>
        <v>6</v>
      </c>
      <c r="D843">
        <v>18</v>
      </c>
      <c r="E843" s="6">
        <f t="shared" si="26"/>
        <v>18</v>
      </c>
    </row>
    <row r="844" spans="1:5" x14ac:dyDescent="0.25">
      <c r="A844">
        <v>21728</v>
      </c>
      <c r="B844">
        <v>0</v>
      </c>
      <c r="C844" s="6">
        <f t="shared" si="27"/>
        <v>0</v>
      </c>
      <c r="D844">
        <v>28</v>
      </c>
      <c r="E844" s="6">
        <f t="shared" si="26"/>
        <v>28</v>
      </c>
    </row>
    <row r="845" spans="1:5" x14ac:dyDescent="0.25">
      <c r="A845">
        <v>21761</v>
      </c>
      <c r="B845">
        <v>6</v>
      </c>
      <c r="C845" s="6">
        <f t="shared" si="27"/>
        <v>6</v>
      </c>
      <c r="D845">
        <v>428</v>
      </c>
      <c r="E845" s="6">
        <f t="shared" si="26"/>
        <v>428</v>
      </c>
    </row>
    <row r="846" spans="1:5" x14ac:dyDescent="0.25">
      <c r="A846">
        <v>21763</v>
      </c>
      <c r="B846">
        <v>0</v>
      </c>
      <c r="C846" s="6">
        <f t="shared" si="27"/>
        <v>0</v>
      </c>
      <c r="D846">
        <v>6</v>
      </c>
      <c r="E846" s="6">
        <f t="shared" si="26"/>
        <v>6</v>
      </c>
    </row>
    <row r="847" spans="1:5" x14ac:dyDescent="0.25">
      <c r="A847">
        <v>21803</v>
      </c>
      <c r="B847">
        <v>7</v>
      </c>
      <c r="C847" s="6">
        <f t="shared" si="27"/>
        <v>7</v>
      </c>
      <c r="D847">
        <v>73</v>
      </c>
      <c r="E847" s="6">
        <f t="shared" si="26"/>
        <v>73</v>
      </c>
    </row>
    <row r="848" spans="1:5" x14ac:dyDescent="0.25">
      <c r="A848">
        <v>21850</v>
      </c>
      <c r="B848">
        <v>0</v>
      </c>
      <c r="C848" s="6">
        <f t="shared" si="27"/>
        <v>0</v>
      </c>
      <c r="D848">
        <v>11</v>
      </c>
      <c r="E848" s="6">
        <f t="shared" si="26"/>
        <v>11</v>
      </c>
    </row>
    <row r="849" spans="1:5" x14ac:dyDescent="0.25">
      <c r="A849">
        <v>21899</v>
      </c>
      <c r="B849">
        <v>3</v>
      </c>
      <c r="C849" s="6">
        <f t="shared" si="27"/>
        <v>3</v>
      </c>
      <c r="D849">
        <v>26</v>
      </c>
      <c r="E849" s="6">
        <f t="shared" si="26"/>
        <v>26</v>
      </c>
    </row>
    <row r="850" spans="1:5" x14ac:dyDescent="0.25">
      <c r="A850">
        <v>21921</v>
      </c>
      <c r="B850">
        <v>2</v>
      </c>
      <c r="C850" s="6">
        <f t="shared" si="27"/>
        <v>2</v>
      </c>
      <c r="D850">
        <v>144</v>
      </c>
      <c r="E850" s="6">
        <f t="shared" si="26"/>
        <v>144</v>
      </c>
    </row>
    <row r="851" spans="1:5" x14ac:dyDescent="0.25">
      <c r="A851">
        <v>21925</v>
      </c>
      <c r="B851">
        <v>7</v>
      </c>
      <c r="C851" s="6">
        <f t="shared" si="27"/>
        <v>7</v>
      </c>
      <c r="D851">
        <v>22</v>
      </c>
      <c r="E851" s="6">
        <f t="shared" si="26"/>
        <v>22</v>
      </c>
    </row>
    <row r="852" spans="1:5" x14ac:dyDescent="0.25">
      <c r="A852">
        <v>21946</v>
      </c>
      <c r="B852">
        <v>1</v>
      </c>
      <c r="C852" s="6">
        <f t="shared" si="27"/>
        <v>1</v>
      </c>
      <c r="D852">
        <v>143</v>
      </c>
      <c r="E852" s="6">
        <f t="shared" si="26"/>
        <v>143</v>
      </c>
    </row>
    <row r="853" spans="1:5" x14ac:dyDescent="0.25">
      <c r="A853">
        <v>21953</v>
      </c>
      <c r="B853">
        <v>1</v>
      </c>
      <c r="C853" s="6">
        <f t="shared" si="27"/>
        <v>1</v>
      </c>
      <c r="D853">
        <v>45</v>
      </c>
      <c r="E853" s="6">
        <f t="shared" si="26"/>
        <v>45</v>
      </c>
    </row>
    <row r="854" spans="1:5" x14ac:dyDescent="0.25">
      <c r="A854">
        <v>21979</v>
      </c>
      <c r="B854">
        <v>31</v>
      </c>
      <c r="C854" s="6">
        <f t="shared" si="27"/>
        <v>31</v>
      </c>
      <c r="D854">
        <v>47</v>
      </c>
      <c r="E854" s="6">
        <f t="shared" si="26"/>
        <v>47</v>
      </c>
    </row>
    <row r="855" spans="1:5" x14ac:dyDescent="0.25">
      <c r="A855">
        <v>22034</v>
      </c>
      <c r="B855">
        <v>4</v>
      </c>
      <c r="C855" s="6">
        <f t="shared" si="27"/>
        <v>4</v>
      </c>
      <c r="D855">
        <v>876</v>
      </c>
      <c r="E855" s="6">
        <f t="shared" si="26"/>
        <v>876</v>
      </c>
    </row>
    <row r="856" spans="1:5" x14ac:dyDescent="0.25">
      <c r="A856">
        <v>22044</v>
      </c>
      <c r="B856">
        <v>2</v>
      </c>
      <c r="C856" s="6">
        <f t="shared" si="27"/>
        <v>2</v>
      </c>
      <c r="D856">
        <v>18</v>
      </c>
      <c r="E856" s="6">
        <f t="shared" si="26"/>
        <v>18</v>
      </c>
    </row>
    <row r="857" spans="1:5" x14ac:dyDescent="0.25">
      <c r="A857">
        <v>22154</v>
      </c>
      <c r="B857">
        <v>0</v>
      </c>
      <c r="C857" s="6">
        <f t="shared" si="27"/>
        <v>0</v>
      </c>
      <c r="D857">
        <v>11</v>
      </c>
      <c r="E857" s="6">
        <f t="shared" si="26"/>
        <v>11</v>
      </c>
    </row>
    <row r="858" spans="1:5" x14ac:dyDescent="0.25">
      <c r="A858">
        <v>22216</v>
      </c>
      <c r="B858">
        <v>5</v>
      </c>
      <c r="C858" s="6">
        <f t="shared" si="27"/>
        <v>5</v>
      </c>
      <c r="D858">
        <v>126</v>
      </c>
      <c r="E858" s="6">
        <f t="shared" si="26"/>
        <v>126</v>
      </c>
    </row>
    <row r="859" spans="1:5" x14ac:dyDescent="0.25">
      <c r="A859">
        <v>22221</v>
      </c>
      <c r="B859">
        <v>1</v>
      </c>
      <c r="C859" s="6">
        <f t="shared" si="27"/>
        <v>1</v>
      </c>
      <c r="D859">
        <v>26</v>
      </c>
      <c r="E859" s="6">
        <f t="shared" si="26"/>
        <v>26</v>
      </c>
    </row>
    <row r="860" spans="1:5" x14ac:dyDescent="0.25">
      <c r="A860">
        <v>22229</v>
      </c>
      <c r="B860">
        <v>0</v>
      </c>
      <c r="C860" s="6">
        <f t="shared" si="27"/>
        <v>0</v>
      </c>
      <c r="D860">
        <v>418</v>
      </c>
      <c r="E860" s="6">
        <f t="shared" ref="E860:E922" si="28">IF(ABS(D860-$I$10)&gt;3*$I$15,"N/A",D860)</f>
        <v>418</v>
      </c>
    </row>
    <row r="861" spans="1:5" x14ac:dyDescent="0.25">
      <c r="A861">
        <v>22246</v>
      </c>
      <c r="B861">
        <v>6</v>
      </c>
      <c r="C861" s="6">
        <f t="shared" si="27"/>
        <v>6</v>
      </c>
      <c r="D861">
        <v>948</v>
      </c>
      <c r="E861" s="6">
        <f t="shared" si="28"/>
        <v>948</v>
      </c>
    </row>
    <row r="862" spans="1:5" x14ac:dyDescent="0.25">
      <c r="A862">
        <v>22312</v>
      </c>
      <c r="B862">
        <v>2</v>
      </c>
      <c r="C862" s="6">
        <f t="shared" si="27"/>
        <v>2</v>
      </c>
      <c r="D862">
        <v>98</v>
      </c>
      <c r="E862" s="6">
        <f t="shared" si="28"/>
        <v>98</v>
      </c>
    </row>
    <row r="863" spans="1:5" x14ac:dyDescent="0.25">
      <c r="A863">
        <v>22341</v>
      </c>
      <c r="B863">
        <v>2</v>
      </c>
      <c r="C863" s="6">
        <f t="shared" si="27"/>
        <v>2</v>
      </c>
      <c r="D863">
        <v>218</v>
      </c>
      <c r="E863" s="6">
        <f t="shared" si="28"/>
        <v>218</v>
      </c>
    </row>
    <row r="864" spans="1:5" x14ac:dyDescent="0.25">
      <c r="A864">
        <v>22346</v>
      </c>
      <c r="B864">
        <v>0</v>
      </c>
      <c r="C864" s="6">
        <f t="shared" si="27"/>
        <v>0</v>
      </c>
      <c r="D864">
        <v>26</v>
      </c>
      <c r="E864" s="6">
        <f t="shared" si="28"/>
        <v>26</v>
      </c>
    </row>
    <row r="865" spans="1:5" x14ac:dyDescent="0.25">
      <c r="A865">
        <v>22355</v>
      </c>
      <c r="B865">
        <v>2</v>
      </c>
      <c r="C865" s="6">
        <f t="shared" si="27"/>
        <v>2</v>
      </c>
      <c r="D865">
        <v>697</v>
      </c>
      <c r="E865" s="6">
        <f t="shared" si="28"/>
        <v>697</v>
      </c>
    </row>
    <row r="866" spans="1:5" x14ac:dyDescent="0.25">
      <c r="A866">
        <v>22366</v>
      </c>
      <c r="B866">
        <v>6</v>
      </c>
      <c r="C866" s="6">
        <f t="shared" si="27"/>
        <v>6</v>
      </c>
      <c r="D866">
        <v>42</v>
      </c>
      <c r="E866" s="6">
        <f t="shared" si="28"/>
        <v>42</v>
      </c>
    </row>
    <row r="867" spans="1:5" x14ac:dyDescent="0.25">
      <c r="A867">
        <v>22378</v>
      </c>
      <c r="B867">
        <v>2</v>
      </c>
      <c r="C867" s="6">
        <f t="shared" si="27"/>
        <v>2</v>
      </c>
      <c r="D867">
        <v>269</v>
      </c>
      <c r="E867" s="6">
        <f t="shared" si="28"/>
        <v>269</v>
      </c>
    </row>
    <row r="868" spans="1:5" x14ac:dyDescent="0.25">
      <c r="A868">
        <v>22383</v>
      </c>
      <c r="B868">
        <v>0</v>
      </c>
      <c r="C868" s="6">
        <f t="shared" si="27"/>
        <v>0</v>
      </c>
      <c r="D868">
        <v>33</v>
      </c>
      <c r="E868" s="6">
        <f t="shared" si="28"/>
        <v>33</v>
      </c>
    </row>
    <row r="869" spans="1:5" x14ac:dyDescent="0.25">
      <c r="A869">
        <v>22430</v>
      </c>
      <c r="B869">
        <v>2</v>
      </c>
      <c r="C869" s="6">
        <f t="shared" si="27"/>
        <v>2</v>
      </c>
      <c r="D869">
        <v>47</v>
      </c>
      <c r="E869" s="6">
        <f t="shared" si="28"/>
        <v>47</v>
      </c>
    </row>
    <row r="870" spans="1:5" x14ac:dyDescent="0.25">
      <c r="A870">
        <v>22437</v>
      </c>
      <c r="B870">
        <v>0</v>
      </c>
      <c r="C870" s="6">
        <f t="shared" si="27"/>
        <v>0</v>
      </c>
      <c r="D870">
        <v>9</v>
      </c>
      <c r="E870" s="6">
        <f t="shared" si="28"/>
        <v>9</v>
      </c>
    </row>
    <row r="871" spans="1:5" x14ac:dyDescent="0.25">
      <c r="A871">
        <v>22445</v>
      </c>
      <c r="B871">
        <v>18</v>
      </c>
      <c r="C871" s="6">
        <f t="shared" si="27"/>
        <v>18</v>
      </c>
      <c r="D871">
        <v>90</v>
      </c>
      <c r="E871" s="6">
        <f t="shared" si="28"/>
        <v>90</v>
      </c>
    </row>
    <row r="872" spans="1:5" x14ac:dyDescent="0.25">
      <c r="A872">
        <v>22459</v>
      </c>
      <c r="B872">
        <v>13</v>
      </c>
      <c r="C872" s="6">
        <f t="shared" si="27"/>
        <v>13</v>
      </c>
      <c r="D872">
        <v>41</v>
      </c>
      <c r="E872" s="6">
        <f t="shared" si="28"/>
        <v>41</v>
      </c>
    </row>
    <row r="873" spans="1:5" x14ac:dyDescent="0.25">
      <c r="A873">
        <v>22502</v>
      </c>
      <c r="B873">
        <v>25</v>
      </c>
      <c r="C873" s="6">
        <f t="shared" si="27"/>
        <v>25</v>
      </c>
      <c r="D873">
        <v>126</v>
      </c>
      <c r="E873" s="6">
        <f t="shared" si="28"/>
        <v>126</v>
      </c>
    </row>
    <row r="874" spans="1:5" x14ac:dyDescent="0.25">
      <c r="A874">
        <v>22526</v>
      </c>
      <c r="B874">
        <v>0</v>
      </c>
      <c r="C874" s="6">
        <f t="shared" si="27"/>
        <v>0</v>
      </c>
      <c r="D874">
        <v>113</v>
      </c>
      <c r="E874" s="6">
        <f t="shared" si="28"/>
        <v>113</v>
      </c>
    </row>
    <row r="875" spans="1:5" x14ac:dyDescent="0.25">
      <c r="A875">
        <v>22632</v>
      </c>
      <c r="B875">
        <v>3</v>
      </c>
      <c r="C875" s="6">
        <f t="shared" si="27"/>
        <v>3</v>
      </c>
      <c r="D875">
        <v>29</v>
      </c>
      <c r="E875" s="6">
        <f t="shared" si="28"/>
        <v>29</v>
      </c>
    </row>
    <row r="876" spans="1:5" x14ac:dyDescent="0.25">
      <c r="A876">
        <v>22680</v>
      </c>
      <c r="B876">
        <v>11</v>
      </c>
      <c r="C876" s="6">
        <f t="shared" si="27"/>
        <v>11</v>
      </c>
      <c r="D876">
        <v>333</v>
      </c>
      <c r="E876" s="6">
        <f t="shared" si="28"/>
        <v>333</v>
      </c>
    </row>
    <row r="877" spans="1:5" x14ac:dyDescent="0.25">
      <c r="A877">
        <v>22726</v>
      </c>
      <c r="B877">
        <v>1</v>
      </c>
      <c r="C877" s="6">
        <f t="shared" si="27"/>
        <v>1</v>
      </c>
      <c r="D877">
        <v>78</v>
      </c>
      <c r="E877" s="6">
        <f t="shared" si="28"/>
        <v>78</v>
      </c>
    </row>
    <row r="878" spans="1:5" x14ac:dyDescent="0.25">
      <c r="A878">
        <v>22759</v>
      </c>
      <c r="B878">
        <v>1</v>
      </c>
      <c r="C878" s="6">
        <f t="shared" si="27"/>
        <v>1</v>
      </c>
      <c r="D878">
        <v>164</v>
      </c>
      <c r="E878" s="6">
        <f t="shared" si="28"/>
        <v>164</v>
      </c>
    </row>
    <row r="879" spans="1:5" x14ac:dyDescent="0.25">
      <c r="A879">
        <v>22768</v>
      </c>
      <c r="B879">
        <v>3</v>
      </c>
      <c r="C879" s="6">
        <f t="shared" si="27"/>
        <v>3</v>
      </c>
      <c r="D879">
        <v>120</v>
      </c>
      <c r="E879" s="6">
        <f t="shared" si="28"/>
        <v>120</v>
      </c>
    </row>
    <row r="880" spans="1:5" x14ac:dyDescent="0.25">
      <c r="A880">
        <v>22791</v>
      </c>
      <c r="B880">
        <v>27</v>
      </c>
      <c r="C880" s="6">
        <f t="shared" si="27"/>
        <v>27</v>
      </c>
      <c r="D880">
        <v>136</v>
      </c>
      <c r="E880" s="6">
        <f t="shared" si="28"/>
        <v>136</v>
      </c>
    </row>
    <row r="881" spans="1:5" x14ac:dyDescent="0.25">
      <c r="A881">
        <v>22866</v>
      </c>
      <c r="B881">
        <v>26</v>
      </c>
      <c r="C881" s="6">
        <f t="shared" si="27"/>
        <v>26</v>
      </c>
      <c r="D881">
        <v>12</v>
      </c>
      <c r="E881" s="6">
        <f t="shared" si="28"/>
        <v>12</v>
      </c>
    </row>
    <row r="882" spans="1:5" x14ac:dyDescent="0.25">
      <c r="A882">
        <v>22903</v>
      </c>
      <c r="B882">
        <v>0</v>
      </c>
      <c r="C882" s="6">
        <f t="shared" si="27"/>
        <v>0</v>
      </c>
      <c r="D882">
        <v>11</v>
      </c>
      <c r="E882" s="6">
        <f t="shared" si="28"/>
        <v>11</v>
      </c>
    </row>
    <row r="883" spans="1:5" x14ac:dyDescent="0.25">
      <c r="A883">
        <v>22953</v>
      </c>
      <c r="B883">
        <v>17</v>
      </c>
      <c r="C883" s="6">
        <f t="shared" si="27"/>
        <v>17</v>
      </c>
      <c r="D883">
        <v>66</v>
      </c>
      <c r="E883" s="6">
        <f t="shared" si="28"/>
        <v>66</v>
      </c>
    </row>
    <row r="884" spans="1:5" x14ac:dyDescent="0.25">
      <c r="A884">
        <v>22959</v>
      </c>
      <c r="B884">
        <v>1</v>
      </c>
      <c r="C884" s="6">
        <f t="shared" si="27"/>
        <v>1</v>
      </c>
      <c r="D884">
        <v>46</v>
      </c>
      <c r="E884" s="6">
        <f t="shared" si="28"/>
        <v>46</v>
      </c>
    </row>
    <row r="885" spans="1:5" x14ac:dyDescent="0.25">
      <c r="A885">
        <v>22960</v>
      </c>
      <c r="B885">
        <v>0</v>
      </c>
      <c r="C885" s="6">
        <f t="shared" si="27"/>
        <v>0</v>
      </c>
      <c r="D885">
        <v>168</v>
      </c>
      <c r="E885" s="6">
        <f t="shared" si="28"/>
        <v>168</v>
      </c>
    </row>
    <row r="886" spans="1:5" x14ac:dyDescent="0.25">
      <c r="A886">
        <v>22982</v>
      </c>
      <c r="B886">
        <v>5</v>
      </c>
      <c r="C886" s="6">
        <f t="shared" si="27"/>
        <v>5</v>
      </c>
      <c r="D886">
        <v>163</v>
      </c>
      <c r="E886" s="6">
        <f t="shared" si="28"/>
        <v>163</v>
      </c>
    </row>
    <row r="887" spans="1:5" x14ac:dyDescent="0.25">
      <c r="A887">
        <v>22984</v>
      </c>
      <c r="B887">
        <v>3</v>
      </c>
      <c r="C887" s="6">
        <f t="shared" si="27"/>
        <v>3</v>
      </c>
      <c r="D887">
        <v>96</v>
      </c>
      <c r="E887" s="6">
        <f t="shared" si="28"/>
        <v>96</v>
      </c>
    </row>
    <row r="888" spans="1:5" x14ac:dyDescent="0.25">
      <c r="A888">
        <v>22997</v>
      </c>
      <c r="B888">
        <v>0</v>
      </c>
      <c r="C888" s="6">
        <f t="shared" si="27"/>
        <v>0</v>
      </c>
      <c r="D888">
        <v>27</v>
      </c>
      <c r="E888" s="6">
        <f t="shared" si="28"/>
        <v>27</v>
      </c>
    </row>
    <row r="889" spans="1:5" x14ac:dyDescent="0.25">
      <c r="A889">
        <v>23044</v>
      </c>
      <c r="B889">
        <v>3</v>
      </c>
      <c r="C889" s="6">
        <f t="shared" si="27"/>
        <v>3</v>
      </c>
      <c r="D889">
        <v>132</v>
      </c>
      <c r="E889" s="6">
        <f t="shared" si="28"/>
        <v>132</v>
      </c>
    </row>
    <row r="890" spans="1:5" x14ac:dyDescent="0.25">
      <c r="A890">
        <v>23066</v>
      </c>
      <c r="B890">
        <v>0</v>
      </c>
      <c r="C890" s="6">
        <f t="shared" si="27"/>
        <v>0</v>
      </c>
      <c r="D890">
        <v>9</v>
      </c>
      <c r="E890" s="6">
        <f t="shared" si="28"/>
        <v>9</v>
      </c>
    </row>
    <row r="891" spans="1:5" x14ac:dyDescent="0.25">
      <c r="A891">
        <v>23067</v>
      </c>
      <c r="B891">
        <v>0</v>
      </c>
      <c r="C891" s="6">
        <f t="shared" si="27"/>
        <v>0</v>
      </c>
      <c r="D891">
        <v>11</v>
      </c>
      <c r="E891" s="6">
        <f t="shared" si="28"/>
        <v>11</v>
      </c>
    </row>
    <row r="892" spans="1:5" x14ac:dyDescent="0.25">
      <c r="A892">
        <v>23072</v>
      </c>
      <c r="B892">
        <v>1</v>
      </c>
      <c r="C892" s="6">
        <f t="shared" si="27"/>
        <v>1</v>
      </c>
      <c r="D892">
        <v>52</v>
      </c>
      <c r="E892" s="6">
        <f t="shared" si="28"/>
        <v>52</v>
      </c>
    </row>
    <row r="893" spans="1:5" x14ac:dyDescent="0.25">
      <c r="A893">
        <v>23098</v>
      </c>
      <c r="B893">
        <v>1</v>
      </c>
      <c r="C893" s="6">
        <f t="shared" si="27"/>
        <v>1</v>
      </c>
      <c r="D893">
        <v>36</v>
      </c>
      <c r="E893" s="6">
        <f t="shared" si="28"/>
        <v>36</v>
      </c>
    </row>
    <row r="894" spans="1:5" x14ac:dyDescent="0.25">
      <c r="A894">
        <v>23119</v>
      </c>
      <c r="B894">
        <v>16</v>
      </c>
      <c r="C894" s="6">
        <f t="shared" si="27"/>
        <v>16</v>
      </c>
      <c r="D894">
        <v>152</v>
      </c>
      <c r="E894" s="6">
        <f t="shared" si="28"/>
        <v>152</v>
      </c>
    </row>
    <row r="895" spans="1:5" x14ac:dyDescent="0.25">
      <c r="A895">
        <v>23158</v>
      </c>
      <c r="B895">
        <v>0</v>
      </c>
      <c r="C895" s="6">
        <f t="shared" si="27"/>
        <v>0</v>
      </c>
      <c r="D895">
        <v>16</v>
      </c>
      <c r="E895" s="6">
        <f t="shared" si="28"/>
        <v>16</v>
      </c>
    </row>
    <row r="896" spans="1:5" x14ac:dyDescent="0.25">
      <c r="A896">
        <v>23165</v>
      </c>
      <c r="B896">
        <v>2</v>
      </c>
      <c r="C896" s="6">
        <f t="shared" si="27"/>
        <v>2</v>
      </c>
      <c r="D896">
        <v>78</v>
      </c>
      <c r="E896" s="6">
        <f t="shared" si="28"/>
        <v>78</v>
      </c>
    </row>
    <row r="897" spans="1:5" x14ac:dyDescent="0.25">
      <c r="A897">
        <v>23221</v>
      </c>
      <c r="B897">
        <v>4</v>
      </c>
      <c r="C897" s="6">
        <f t="shared" si="27"/>
        <v>4</v>
      </c>
      <c r="D897">
        <v>696</v>
      </c>
      <c r="E897" s="6">
        <f t="shared" si="28"/>
        <v>696</v>
      </c>
    </row>
    <row r="898" spans="1:5" x14ac:dyDescent="0.25">
      <c r="A898">
        <v>23240</v>
      </c>
      <c r="B898">
        <v>0</v>
      </c>
      <c r="C898" s="6">
        <f t="shared" ref="C898:C961" si="29">IF(ABS(B898-$I$2)&gt;3*$I$7,"N/A",B898)</f>
        <v>0</v>
      </c>
      <c r="D898">
        <v>127</v>
      </c>
      <c r="E898" s="6">
        <f t="shared" si="28"/>
        <v>127</v>
      </c>
    </row>
    <row r="899" spans="1:5" x14ac:dyDescent="0.25">
      <c r="A899">
        <v>23257</v>
      </c>
      <c r="B899">
        <v>21</v>
      </c>
      <c r="C899" s="6">
        <f t="shared" si="29"/>
        <v>21</v>
      </c>
      <c r="D899">
        <v>96</v>
      </c>
      <c r="E899" s="6">
        <f t="shared" si="28"/>
        <v>96</v>
      </c>
    </row>
    <row r="900" spans="1:5" x14ac:dyDescent="0.25">
      <c r="A900">
        <v>23269</v>
      </c>
      <c r="B900">
        <v>4</v>
      </c>
      <c r="C900" s="6">
        <f t="shared" si="29"/>
        <v>4</v>
      </c>
      <c r="D900">
        <v>979</v>
      </c>
      <c r="E900" s="6">
        <f t="shared" si="28"/>
        <v>979</v>
      </c>
    </row>
    <row r="901" spans="1:5" x14ac:dyDescent="0.25">
      <c r="A901">
        <v>23289</v>
      </c>
      <c r="B901">
        <v>19</v>
      </c>
      <c r="C901" s="6">
        <f t="shared" si="29"/>
        <v>19</v>
      </c>
      <c r="D901">
        <v>321</v>
      </c>
      <c r="E901" s="6">
        <f t="shared" si="28"/>
        <v>321</v>
      </c>
    </row>
    <row r="902" spans="1:5" x14ac:dyDescent="0.25">
      <c r="A902">
        <v>23331</v>
      </c>
      <c r="B902">
        <v>29</v>
      </c>
      <c r="C902" s="6">
        <f t="shared" si="29"/>
        <v>29</v>
      </c>
      <c r="D902">
        <v>1786</v>
      </c>
      <c r="E902" s="6">
        <f t="shared" si="28"/>
        <v>1786</v>
      </c>
    </row>
    <row r="903" spans="1:5" x14ac:dyDescent="0.25">
      <c r="A903">
        <v>23340</v>
      </c>
      <c r="B903">
        <v>0</v>
      </c>
      <c r="C903" s="6">
        <f t="shared" si="29"/>
        <v>0</v>
      </c>
      <c r="D903">
        <v>73</v>
      </c>
      <c r="E903" s="6">
        <f t="shared" si="28"/>
        <v>73</v>
      </c>
    </row>
    <row r="904" spans="1:5" x14ac:dyDescent="0.25">
      <c r="A904">
        <v>23345</v>
      </c>
      <c r="B904">
        <v>0</v>
      </c>
      <c r="C904" s="6">
        <f t="shared" si="29"/>
        <v>0</v>
      </c>
      <c r="D904">
        <v>21</v>
      </c>
      <c r="E904" s="6">
        <f t="shared" si="28"/>
        <v>21</v>
      </c>
    </row>
    <row r="905" spans="1:5" x14ac:dyDescent="0.25">
      <c r="A905">
        <v>23387</v>
      </c>
      <c r="B905">
        <v>4</v>
      </c>
      <c r="C905" s="6">
        <f t="shared" si="29"/>
        <v>4</v>
      </c>
      <c r="D905">
        <v>22</v>
      </c>
      <c r="E905" s="6">
        <f t="shared" si="28"/>
        <v>22</v>
      </c>
    </row>
    <row r="906" spans="1:5" x14ac:dyDescent="0.25">
      <c r="A906">
        <v>23388</v>
      </c>
      <c r="B906">
        <v>18</v>
      </c>
      <c r="C906" s="6">
        <f t="shared" si="29"/>
        <v>18</v>
      </c>
      <c r="D906">
        <v>251</v>
      </c>
      <c r="E906" s="6">
        <f t="shared" si="28"/>
        <v>251</v>
      </c>
    </row>
    <row r="907" spans="1:5" x14ac:dyDescent="0.25">
      <c r="A907">
        <v>23395</v>
      </c>
      <c r="B907">
        <v>4</v>
      </c>
      <c r="C907" s="6">
        <f t="shared" si="29"/>
        <v>4</v>
      </c>
      <c r="D907">
        <v>69</v>
      </c>
      <c r="E907" s="6">
        <f t="shared" si="28"/>
        <v>69</v>
      </c>
    </row>
    <row r="908" spans="1:5" x14ac:dyDescent="0.25">
      <c r="A908">
        <v>23415</v>
      </c>
      <c r="B908">
        <v>2</v>
      </c>
      <c r="C908" s="6">
        <f t="shared" si="29"/>
        <v>2</v>
      </c>
      <c r="D908">
        <v>82</v>
      </c>
      <c r="E908" s="6">
        <f t="shared" si="28"/>
        <v>82</v>
      </c>
    </row>
    <row r="909" spans="1:5" x14ac:dyDescent="0.25">
      <c r="A909">
        <v>23446</v>
      </c>
      <c r="B909">
        <v>2</v>
      </c>
      <c r="C909" s="6">
        <f t="shared" si="29"/>
        <v>2</v>
      </c>
      <c r="D909">
        <v>27</v>
      </c>
      <c r="E909" s="6">
        <f t="shared" si="28"/>
        <v>27</v>
      </c>
    </row>
    <row r="910" spans="1:5" x14ac:dyDescent="0.25">
      <c r="A910">
        <v>23471</v>
      </c>
      <c r="B910">
        <v>17</v>
      </c>
      <c r="C910" s="6">
        <f t="shared" si="29"/>
        <v>17</v>
      </c>
      <c r="D910">
        <v>41</v>
      </c>
      <c r="E910" s="6">
        <f t="shared" si="28"/>
        <v>41</v>
      </c>
    </row>
    <row r="911" spans="1:5" x14ac:dyDescent="0.25">
      <c r="A911">
        <v>23512</v>
      </c>
      <c r="B911">
        <v>10</v>
      </c>
      <c r="C911" s="6">
        <f t="shared" si="29"/>
        <v>10</v>
      </c>
      <c r="D911">
        <v>1005</v>
      </c>
      <c r="E911" s="6">
        <f t="shared" si="28"/>
        <v>1005</v>
      </c>
    </row>
    <row r="912" spans="1:5" x14ac:dyDescent="0.25">
      <c r="A912">
        <v>23575</v>
      </c>
      <c r="B912">
        <v>0</v>
      </c>
      <c r="C912" s="6">
        <f t="shared" si="29"/>
        <v>0</v>
      </c>
      <c r="D912">
        <v>117</v>
      </c>
      <c r="E912" s="6">
        <f t="shared" si="28"/>
        <v>117</v>
      </c>
    </row>
    <row r="913" spans="1:5" x14ac:dyDescent="0.25">
      <c r="A913">
        <v>23591</v>
      </c>
      <c r="B913">
        <v>0</v>
      </c>
      <c r="C913" s="6">
        <f t="shared" si="29"/>
        <v>0</v>
      </c>
      <c r="D913">
        <v>29</v>
      </c>
      <c r="E913" s="6">
        <f t="shared" si="28"/>
        <v>29</v>
      </c>
    </row>
    <row r="914" spans="1:5" x14ac:dyDescent="0.25">
      <c r="A914">
        <v>23603</v>
      </c>
      <c r="B914">
        <v>6</v>
      </c>
      <c r="C914" s="6">
        <f t="shared" si="29"/>
        <v>6</v>
      </c>
      <c r="D914">
        <v>68</v>
      </c>
      <c r="E914" s="6">
        <f t="shared" si="28"/>
        <v>68</v>
      </c>
    </row>
    <row r="915" spans="1:5" x14ac:dyDescent="0.25">
      <c r="A915">
        <v>23617</v>
      </c>
      <c r="B915">
        <v>6</v>
      </c>
      <c r="C915" s="6">
        <f t="shared" si="29"/>
        <v>6</v>
      </c>
      <c r="D915">
        <v>542</v>
      </c>
      <c r="E915" s="6">
        <f t="shared" si="28"/>
        <v>542</v>
      </c>
    </row>
    <row r="916" spans="1:5" x14ac:dyDescent="0.25">
      <c r="A916">
        <v>23643</v>
      </c>
      <c r="B916">
        <v>14</v>
      </c>
      <c r="C916" s="6">
        <f t="shared" si="29"/>
        <v>14</v>
      </c>
      <c r="D916">
        <v>21</v>
      </c>
      <c r="E916" s="6">
        <f t="shared" si="28"/>
        <v>21</v>
      </c>
    </row>
    <row r="917" spans="1:5" x14ac:dyDescent="0.25">
      <c r="A917">
        <v>23664</v>
      </c>
      <c r="B917">
        <v>23</v>
      </c>
      <c r="C917" s="6">
        <f t="shared" si="29"/>
        <v>23</v>
      </c>
      <c r="D917">
        <v>51</v>
      </c>
      <c r="E917" s="6">
        <f t="shared" si="28"/>
        <v>51</v>
      </c>
    </row>
    <row r="918" spans="1:5" x14ac:dyDescent="0.25">
      <c r="A918">
        <v>23671</v>
      </c>
      <c r="B918">
        <v>2</v>
      </c>
      <c r="C918" s="6">
        <f t="shared" si="29"/>
        <v>2</v>
      </c>
      <c r="D918">
        <v>42</v>
      </c>
      <c r="E918" s="6">
        <f t="shared" si="28"/>
        <v>42</v>
      </c>
    </row>
    <row r="919" spans="1:5" x14ac:dyDescent="0.25">
      <c r="A919">
        <v>23672</v>
      </c>
      <c r="B919">
        <v>0</v>
      </c>
      <c r="C919" s="6">
        <f t="shared" si="29"/>
        <v>0</v>
      </c>
      <c r="D919">
        <v>66</v>
      </c>
      <c r="E919" s="6">
        <f t="shared" si="28"/>
        <v>66</v>
      </c>
    </row>
    <row r="920" spans="1:5" x14ac:dyDescent="0.25">
      <c r="A920">
        <v>23737</v>
      </c>
      <c r="B920">
        <v>0</v>
      </c>
      <c r="C920" s="6">
        <f t="shared" si="29"/>
        <v>0</v>
      </c>
      <c r="D920">
        <v>33</v>
      </c>
      <c r="E920" s="6">
        <f t="shared" si="28"/>
        <v>33</v>
      </c>
    </row>
    <row r="921" spans="1:5" x14ac:dyDescent="0.25">
      <c r="A921">
        <v>23779</v>
      </c>
      <c r="B921">
        <v>1</v>
      </c>
      <c r="C921" s="6">
        <f t="shared" si="29"/>
        <v>1</v>
      </c>
      <c r="D921">
        <v>48</v>
      </c>
      <c r="E921" s="6">
        <f t="shared" si="28"/>
        <v>48</v>
      </c>
    </row>
    <row r="922" spans="1:5" x14ac:dyDescent="0.25">
      <c r="A922">
        <v>23793</v>
      </c>
      <c r="B922">
        <v>0</v>
      </c>
      <c r="C922" s="6">
        <f t="shared" si="29"/>
        <v>0</v>
      </c>
      <c r="D922">
        <v>15</v>
      </c>
      <c r="E922" s="6">
        <f t="shared" si="28"/>
        <v>15</v>
      </c>
    </row>
    <row r="923" spans="1:5" x14ac:dyDescent="0.25">
      <c r="A923">
        <v>23799</v>
      </c>
      <c r="B923">
        <v>17</v>
      </c>
      <c r="C923" s="6">
        <f t="shared" si="29"/>
        <v>17</v>
      </c>
      <c r="D923">
        <v>49</v>
      </c>
      <c r="E923" s="6">
        <f t="shared" ref="E923:E985" si="30">IF(ABS(D923-$I$10)&gt;3*$I$15,"N/A",D923)</f>
        <v>49</v>
      </c>
    </row>
    <row r="924" spans="1:5" x14ac:dyDescent="0.25">
      <c r="A924">
        <v>23840</v>
      </c>
      <c r="B924">
        <v>0</v>
      </c>
      <c r="C924" s="6">
        <f t="shared" si="29"/>
        <v>0</v>
      </c>
      <c r="D924">
        <v>27</v>
      </c>
      <c r="E924" s="6">
        <f t="shared" si="30"/>
        <v>27</v>
      </c>
    </row>
    <row r="925" spans="1:5" x14ac:dyDescent="0.25">
      <c r="A925">
        <v>23878</v>
      </c>
      <c r="B925">
        <v>2</v>
      </c>
      <c r="C925" s="6">
        <f t="shared" si="29"/>
        <v>2</v>
      </c>
      <c r="D925">
        <v>938</v>
      </c>
      <c r="E925" s="6">
        <f t="shared" si="30"/>
        <v>938</v>
      </c>
    </row>
    <row r="926" spans="1:5" x14ac:dyDescent="0.25">
      <c r="A926">
        <v>23882</v>
      </c>
      <c r="B926">
        <v>5</v>
      </c>
      <c r="C926" s="6">
        <f t="shared" si="29"/>
        <v>5</v>
      </c>
      <c r="D926">
        <v>220</v>
      </c>
      <c r="E926" s="6">
        <f t="shared" si="30"/>
        <v>220</v>
      </c>
    </row>
    <row r="927" spans="1:5" x14ac:dyDescent="0.25">
      <c r="A927">
        <v>23889</v>
      </c>
      <c r="B927">
        <v>5</v>
      </c>
      <c r="C927" s="6">
        <f t="shared" si="29"/>
        <v>5</v>
      </c>
      <c r="D927">
        <v>41</v>
      </c>
      <c r="E927" s="6">
        <f t="shared" si="30"/>
        <v>41</v>
      </c>
    </row>
    <row r="928" spans="1:5" x14ac:dyDescent="0.25">
      <c r="A928">
        <v>23919</v>
      </c>
      <c r="B928">
        <v>5</v>
      </c>
      <c r="C928" s="6">
        <f t="shared" si="29"/>
        <v>5</v>
      </c>
      <c r="D928">
        <v>51</v>
      </c>
      <c r="E928" s="6">
        <f t="shared" si="30"/>
        <v>51</v>
      </c>
    </row>
    <row r="929" spans="1:5" x14ac:dyDescent="0.25">
      <c r="A929">
        <v>23920</v>
      </c>
      <c r="B929">
        <v>8</v>
      </c>
      <c r="C929" s="6">
        <f t="shared" si="29"/>
        <v>8</v>
      </c>
      <c r="D929">
        <v>25</v>
      </c>
      <c r="E929" s="6">
        <f t="shared" si="30"/>
        <v>25</v>
      </c>
    </row>
    <row r="930" spans="1:5" x14ac:dyDescent="0.25">
      <c r="A930">
        <v>23972</v>
      </c>
      <c r="B930">
        <v>1</v>
      </c>
      <c r="C930" s="6">
        <f t="shared" si="29"/>
        <v>1</v>
      </c>
      <c r="D930">
        <v>328</v>
      </c>
      <c r="E930" s="6">
        <f t="shared" si="30"/>
        <v>328</v>
      </c>
    </row>
    <row r="931" spans="1:5" x14ac:dyDescent="0.25">
      <c r="A931">
        <v>24016</v>
      </c>
      <c r="B931">
        <v>14</v>
      </c>
      <c r="C931" s="6">
        <f t="shared" si="29"/>
        <v>14</v>
      </c>
      <c r="D931">
        <v>37</v>
      </c>
      <c r="E931" s="6">
        <f t="shared" si="30"/>
        <v>37</v>
      </c>
    </row>
    <row r="932" spans="1:5" x14ac:dyDescent="0.25">
      <c r="A932">
        <v>24020</v>
      </c>
      <c r="B932">
        <v>9</v>
      </c>
      <c r="C932" s="6">
        <f t="shared" si="29"/>
        <v>9</v>
      </c>
      <c r="D932">
        <v>976</v>
      </c>
      <c r="E932" s="6">
        <f t="shared" si="30"/>
        <v>976</v>
      </c>
    </row>
    <row r="933" spans="1:5" x14ac:dyDescent="0.25">
      <c r="A933">
        <v>24062</v>
      </c>
      <c r="B933">
        <v>4</v>
      </c>
      <c r="C933" s="6">
        <f t="shared" si="29"/>
        <v>4</v>
      </c>
      <c r="D933">
        <v>43</v>
      </c>
      <c r="E933" s="6">
        <f t="shared" si="30"/>
        <v>43</v>
      </c>
    </row>
    <row r="934" spans="1:5" x14ac:dyDescent="0.25">
      <c r="A934">
        <v>24065</v>
      </c>
      <c r="B934">
        <v>4</v>
      </c>
      <c r="C934" s="6">
        <f t="shared" si="29"/>
        <v>4</v>
      </c>
      <c r="D934">
        <v>83</v>
      </c>
      <c r="E934" s="6">
        <f t="shared" si="30"/>
        <v>83</v>
      </c>
    </row>
    <row r="935" spans="1:5" x14ac:dyDescent="0.25">
      <c r="A935">
        <v>24072</v>
      </c>
      <c r="B935">
        <v>0</v>
      </c>
      <c r="C935" s="6">
        <f t="shared" si="29"/>
        <v>0</v>
      </c>
      <c r="D935">
        <v>598</v>
      </c>
      <c r="E935" s="6">
        <f t="shared" si="30"/>
        <v>598</v>
      </c>
    </row>
    <row r="936" spans="1:5" x14ac:dyDescent="0.25">
      <c r="A936">
        <v>24077</v>
      </c>
      <c r="B936">
        <v>3</v>
      </c>
      <c r="C936" s="6">
        <f t="shared" si="29"/>
        <v>3</v>
      </c>
      <c r="D936">
        <v>138</v>
      </c>
      <c r="E936" s="6">
        <f t="shared" si="30"/>
        <v>138</v>
      </c>
    </row>
    <row r="937" spans="1:5" x14ac:dyDescent="0.25">
      <c r="A937">
        <v>24077</v>
      </c>
      <c r="B937">
        <v>3</v>
      </c>
      <c r="C937" s="6">
        <f t="shared" si="29"/>
        <v>3</v>
      </c>
      <c r="D937">
        <v>137</v>
      </c>
      <c r="E937" s="6">
        <f t="shared" si="30"/>
        <v>137</v>
      </c>
    </row>
    <row r="938" spans="1:5" x14ac:dyDescent="0.25">
      <c r="A938">
        <v>24080</v>
      </c>
      <c r="B938">
        <v>0</v>
      </c>
      <c r="C938" s="6">
        <f t="shared" si="29"/>
        <v>0</v>
      </c>
      <c r="D938">
        <v>22</v>
      </c>
      <c r="E938" s="6">
        <f t="shared" si="30"/>
        <v>22</v>
      </c>
    </row>
    <row r="939" spans="1:5" x14ac:dyDescent="0.25">
      <c r="A939">
        <v>24183</v>
      </c>
      <c r="B939">
        <v>0</v>
      </c>
      <c r="C939" s="6">
        <f t="shared" si="29"/>
        <v>0</v>
      </c>
      <c r="D939">
        <v>30</v>
      </c>
      <c r="E939" s="6">
        <f t="shared" si="30"/>
        <v>30</v>
      </c>
    </row>
    <row r="940" spans="1:5" x14ac:dyDescent="0.25">
      <c r="A940">
        <v>24195</v>
      </c>
      <c r="B940">
        <v>2</v>
      </c>
      <c r="C940" s="6">
        <f t="shared" si="29"/>
        <v>2</v>
      </c>
      <c r="D940">
        <v>180</v>
      </c>
      <c r="E940" s="6">
        <f t="shared" si="30"/>
        <v>180</v>
      </c>
    </row>
    <row r="941" spans="1:5" x14ac:dyDescent="0.25">
      <c r="A941">
        <v>24205</v>
      </c>
      <c r="B941">
        <v>5</v>
      </c>
      <c r="C941" s="6">
        <f t="shared" si="29"/>
        <v>5</v>
      </c>
      <c r="D941">
        <v>66</v>
      </c>
      <c r="E941" s="6">
        <f t="shared" si="30"/>
        <v>66</v>
      </c>
    </row>
    <row r="942" spans="1:5" x14ac:dyDescent="0.25">
      <c r="A942">
        <v>24217</v>
      </c>
      <c r="B942">
        <v>3</v>
      </c>
      <c r="C942" s="6">
        <f t="shared" si="29"/>
        <v>3</v>
      </c>
      <c r="D942">
        <v>38</v>
      </c>
      <c r="E942" s="6">
        <f t="shared" si="30"/>
        <v>38</v>
      </c>
    </row>
    <row r="943" spans="1:5" x14ac:dyDescent="0.25">
      <c r="A943">
        <v>24220</v>
      </c>
      <c r="B943">
        <v>5</v>
      </c>
      <c r="C943" s="6">
        <f t="shared" si="29"/>
        <v>5</v>
      </c>
      <c r="D943">
        <v>162</v>
      </c>
      <c r="E943" s="6">
        <f t="shared" si="30"/>
        <v>162</v>
      </c>
    </row>
    <row r="944" spans="1:5" x14ac:dyDescent="0.25">
      <c r="A944">
        <v>24290</v>
      </c>
      <c r="B944">
        <v>0</v>
      </c>
      <c r="C944" s="6">
        <f t="shared" si="29"/>
        <v>0</v>
      </c>
      <c r="D944">
        <v>20</v>
      </c>
      <c r="E944" s="6">
        <f t="shared" si="30"/>
        <v>20</v>
      </c>
    </row>
    <row r="945" spans="1:5" x14ac:dyDescent="0.25">
      <c r="A945">
        <v>24296</v>
      </c>
      <c r="B945">
        <v>11</v>
      </c>
      <c r="C945" s="6">
        <f t="shared" si="29"/>
        <v>11</v>
      </c>
      <c r="D945">
        <v>225</v>
      </c>
      <c r="E945" s="6">
        <f t="shared" si="30"/>
        <v>225</v>
      </c>
    </row>
    <row r="946" spans="1:5" x14ac:dyDescent="0.25">
      <c r="A946">
        <v>24313</v>
      </c>
      <c r="B946">
        <v>0</v>
      </c>
      <c r="C946" s="6">
        <f t="shared" si="29"/>
        <v>0</v>
      </c>
      <c r="D946">
        <v>40</v>
      </c>
      <c r="E946" s="6">
        <f t="shared" si="30"/>
        <v>40</v>
      </c>
    </row>
    <row r="947" spans="1:5" x14ac:dyDescent="0.25">
      <c r="A947">
        <v>24346</v>
      </c>
      <c r="B947">
        <v>0</v>
      </c>
      <c r="C947" s="6">
        <f t="shared" si="29"/>
        <v>0</v>
      </c>
      <c r="D947">
        <v>29</v>
      </c>
      <c r="E947" s="6">
        <f t="shared" si="30"/>
        <v>29</v>
      </c>
    </row>
    <row r="948" spans="1:5" x14ac:dyDescent="0.25">
      <c r="A948">
        <v>24348</v>
      </c>
      <c r="B948">
        <v>5</v>
      </c>
      <c r="C948" s="6">
        <f t="shared" si="29"/>
        <v>5</v>
      </c>
      <c r="D948">
        <v>44</v>
      </c>
      <c r="E948" s="6">
        <f t="shared" si="30"/>
        <v>44</v>
      </c>
    </row>
    <row r="949" spans="1:5" x14ac:dyDescent="0.25">
      <c r="A949">
        <v>24359</v>
      </c>
      <c r="B949">
        <v>0</v>
      </c>
      <c r="C949" s="6">
        <f t="shared" si="29"/>
        <v>0</v>
      </c>
      <c r="D949">
        <v>92</v>
      </c>
      <c r="E949" s="6">
        <f t="shared" si="30"/>
        <v>92</v>
      </c>
    </row>
    <row r="950" spans="1:5" x14ac:dyDescent="0.25">
      <c r="A950">
        <v>24402</v>
      </c>
      <c r="B950">
        <v>0</v>
      </c>
      <c r="C950" s="6">
        <f t="shared" si="29"/>
        <v>0</v>
      </c>
      <c r="D950">
        <v>112</v>
      </c>
      <c r="E950" s="6">
        <f t="shared" si="30"/>
        <v>112</v>
      </c>
    </row>
    <row r="951" spans="1:5" x14ac:dyDescent="0.25">
      <c r="A951">
        <v>24437</v>
      </c>
      <c r="B951">
        <v>17</v>
      </c>
      <c r="C951" s="6">
        <f t="shared" si="29"/>
        <v>17</v>
      </c>
      <c r="D951">
        <v>31</v>
      </c>
      <c r="E951" s="6">
        <f t="shared" si="30"/>
        <v>31</v>
      </c>
    </row>
    <row r="952" spans="1:5" x14ac:dyDescent="0.25">
      <c r="A952">
        <v>24443</v>
      </c>
      <c r="B952">
        <v>11</v>
      </c>
      <c r="C952" s="6">
        <f t="shared" si="29"/>
        <v>11</v>
      </c>
      <c r="D952">
        <v>269</v>
      </c>
      <c r="E952" s="6">
        <f t="shared" si="30"/>
        <v>269</v>
      </c>
    </row>
    <row r="953" spans="1:5" x14ac:dyDescent="0.25">
      <c r="A953">
        <v>24508</v>
      </c>
      <c r="B953">
        <v>0</v>
      </c>
      <c r="C953" s="6">
        <f t="shared" si="29"/>
        <v>0</v>
      </c>
      <c r="D953">
        <v>14</v>
      </c>
      <c r="E953" s="6">
        <f t="shared" si="30"/>
        <v>14</v>
      </c>
    </row>
    <row r="954" spans="1:5" x14ac:dyDescent="0.25">
      <c r="A954">
        <v>24530</v>
      </c>
      <c r="B954">
        <v>0</v>
      </c>
      <c r="C954" s="6">
        <f t="shared" si="29"/>
        <v>0</v>
      </c>
      <c r="D954">
        <v>9</v>
      </c>
      <c r="E954" s="6">
        <f t="shared" si="30"/>
        <v>9</v>
      </c>
    </row>
    <row r="955" spans="1:5" x14ac:dyDescent="0.25">
      <c r="A955">
        <v>24533</v>
      </c>
      <c r="B955">
        <v>0</v>
      </c>
      <c r="C955" s="6">
        <f t="shared" si="29"/>
        <v>0</v>
      </c>
      <c r="D955">
        <v>163</v>
      </c>
      <c r="E955" s="6">
        <f t="shared" si="30"/>
        <v>163</v>
      </c>
    </row>
    <row r="956" spans="1:5" x14ac:dyDescent="0.25">
      <c r="A956">
        <v>24537</v>
      </c>
      <c r="B956">
        <v>2</v>
      </c>
      <c r="C956" s="6">
        <f t="shared" si="29"/>
        <v>2</v>
      </c>
      <c r="D956">
        <v>593</v>
      </c>
      <c r="E956" s="6">
        <f t="shared" si="30"/>
        <v>593</v>
      </c>
    </row>
    <row r="957" spans="1:5" x14ac:dyDescent="0.25">
      <c r="A957">
        <v>24540</v>
      </c>
      <c r="B957">
        <v>0</v>
      </c>
      <c r="C957" s="6">
        <f t="shared" si="29"/>
        <v>0</v>
      </c>
      <c r="D957">
        <v>25</v>
      </c>
      <c r="E957" s="6">
        <f t="shared" si="30"/>
        <v>25</v>
      </c>
    </row>
    <row r="958" spans="1:5" x14ac:dyDescent="0.25">
      <c r="A958">
        <v>24557</v>
      </c>
      <c r="B958">
        <v>28</v>
      </c>
      <c r="C958" s="6">
        <f t="shared" si="29"/>
        <v>28</v>
      </c>
      <c r="D958">
        <v>577</v>
      </c>
      <c r="E958" s="6">
        <f t="shared" si="30"/>
        <v>577</v>
      </c>
    </row>
    <row r="959" spans="1:5" x14ac:dyDescent="0.25">
      <c r="A959">
        <v>24559</v>
      </c>
      <c r="B959">
        <v>0</v>
      </c>
      <c r="C959" s="6">
        <f t="shared" si="29"/>
        <v>0</v>
      </c>
      <c r="D959">
        <v>9</v>
      </c>
      <c r="E959" s="6">
        <f t="shared" si="30"/>
        <v>9</v>
      </c>
    </row>
    <row r="960" spans="1:5" x14ac:dyDescent="0.25">
      <c r="A960">
        <v>24560</v>
      </c>
      <c r="B960">
        <v>0</v>
      </c>
      <c r="C960" s="6">
        <f t="shared" si="29"/>
        <v>0</v>
      </c>
      <c r="D960">
        <v>860</v>
      </c>
      <c r="E960" s="6">
        <f t="shared" si="30"/>
        <v>860</v>
      </c>
    </row>
    <row r="961" spans="1:5" x14ac:dyDescent="0.25">
      <c r="A961">
        <v>24622</v>
      </c>
      <c r="B961">
        <v>0</v>
      </c>
      <c r="C961" s="6">
        <f t="shared" si="29"/>
        <v>0</v>
      </c>
      <c r="D961">
        <v>472</v>
      </c>
      <c r="E961" s="6">
        <f t="shared" si="30"/>
        <v>472</v>
      </c>
    </row>
    <row r="962" spans="1:5" x14ac:dyDescent="0.25">
      <c r="A962">
        <v>24627</v>
      </c>
      <c r="B962">
        <v>0</v>
      </c>
      <c r="C962" s="6">
        <f t="shared" ref="C962:C1025" si="31">IF(ABS(B962-$I$2)&gt;3*$I$7,"N/A",B962)</f>
        <v>0</v>
      </c>
      <c r="D962">
        <v>2</v>
      </c>
      <c r="E962" s="6">
        <f t="shared" si="30"/>
        <v>2</v>
      </c>
    </row>
    <row r="963" spans="1:5" x14ac:dyDescent="0.25">
      <c r="A963">
        <v>24658</v>
      </c>
      <c r="B963">
        <v>5</v>
      </c>
      <c r="C963" s="6">
        <f t="shared" si="31"/>
        <v>5</v>
      </c>
      <c r="D963">
        <v>49</v>
      </c>
      <c r="E963" s="6">
        <f t="shared" si="30"/>
        <v>49</v>
      </c>
    </row>
    <row r="964" spans="1:5" x14ac:dyDescent="0.25">
      <c r="A964">
        <v>24666</v>
      </c>
      <c r="B964">
        <v>14</v>
      </c>
      <c r="C964" s="6">
        <f t="shared" si="31"/>
        <v>14</v>
      </c>
      <c r="D964">
        <v>1565</v>
      </c>
      <c r="E964" s="6">
        <f t="shared" si="30"/>
        <v>1565</v>
      </c>
    </row>
    <row r="965" spans="1:5" x14ac:dyDescent="0.25">
      <c r="A965">
        <v>24690</v>
      </c>
      <c r="B965">
        <v>2</v>
      </c>
      <c r="C965" s="6">
        <f t="shared" si="31"/>
        <v>2</v>
      </c>
      <c r="D965">
        <v>18</v>
      </c>
      <c r="E965" s="6">
        <f t="shared" si="30"/>
        <v>18</v>
      </c>
    </row>
    <row r="966" spans="1:5" x14ac:dyDescent="0.25">
      <c r="A966">
        <v>24726</v>
      </c>
      <c r="B966">
        <v>5</v>
      </c>
      <c r="C966" s="6">
        <f t="shared" si="31"/>
        <v>5</v>
      </c>
      <c r="D966">
        <v>65</v>
      </c>
      <c r="E966" s="6">
        <f t="shared" si="30"/>
        <v>65</v>
      </c>
    </row>
    <row r="967" spans="1:5" x14ac:dyDescent="0.25">
      <c r="A967">
        <v>24734</v>
      </c>
      <c r="B967">
        <v>2</v>
      </c>
      <c r="C967" s="6">
        <f t="shared" si="31"/>
        <v>2</v>
      </c>
      <c r="D967">
        <v>104</v>
      </c>
      <c r="E967" s="6">
        <f t="shared" si="30"/>
        <v>104</v>
      </c>
    </row>
    <row r="968" spans="1:5" x14ac:dyDescent="0.25">
      <c r="A968">
        <v>24746</v>
      </c>
      <c r="B968">
        <v>2</v>
      </c>
      <c r="C968" s="6">
        <f t="shared" si="31"/>
        <v>2</v>
      </c>
      <c r="D968">
        <v>18</v>
      </c>
      <c r="E968" s="6">
        <f t="shared" si="30"/>
        <v>18</v>
      </c>
    </row>
    <row r="969" spans="1:5" x14ac:dyDescent="0.25">
      <c r="A969">
        <v>24749</v>
      </c>
      <c r="B969">
        <v>28</v>
      </c>
      <c r="C969" s="6">
        <f t="shared" si="31"/>
        <v>28</v>
      </c>
      <c r="D969">
        <v>522</v>
      </c>
      <c r="E969" s="6">
        <f t="shared" si="30"/>
        <v>522</v>
      </c>
    </row>
    <row r="970" spans="1:5" x14ac:dyDescent="0.25">
      <c r="A970">
        <v>24757</v>
      </c>
      <c r="B970">
        <v>5</v>
      </c>
      <c r="C970" s="6">
        <f t="shared" si="31"/>
        <v>5</v>
      </c>
      <c r="D970">
        <v>425</v>
      </c>
      <c r="E970" s="6">
        <f t="shared" si="30"/>
        <v>425</v>
      </c>
    </row>
    <row r="971" spans="1:5" x14ac:dyDescent="0.25">
      <c r="A971">
        <v>24780</v>
      </c>
      <c r="B971">
        <v>6</v>
      </c>
      <c r="C971" s="6">
        <f t="shared" si="31"/>
        <v>6</v>
      </c>
      <c r="D971">
        <v>559</v>
      </c>
      <c r="E971" s="6">
        <f t="shared" si="30"/>
        <v>559</v>
      </c>
    </row>
    <row r="972" spans="1:5" x14ac:dyDescent="0.25">
      <c r="A972">
        <v>24810</v>
      </c>
      <c r="B972">
        <v>0</v>
      </c>
      <c r="C972" s="6">
        <f t="shared" si="31"/>
        <v>0</v>
      </c>
      <c r="D972">
        <v>81</v>
      </c>
      <c r="E972" s="6">
        <f t="shared" si="30"/>
        <v>81</v>
      </c>
    </row>
    <row r="973" spans="1:5" x14ac:dyDescent="0.25">
      <c r="A973">
        <v>24818</v>
      </c>
      <c r="B973">
        <v>0</v>
      </c>
      <c r="C973" s="6">
        <f t="shared" si="31"/>
        <v>0</v>
      </c>
      <c r="D973">
        <v>51</v>
      </c>
      <c r="E973" s="6">
        <f t="shared" si="30"/>
        <v>51</v>
      </c>
    </row>
    <row r="974" spans="1:5" x14ac:dyDescent="0.25">
      <c r="A974">
        <v>24842</v>
      </c>
      <c r="B974">
        <v>0</v>
      </c>
      <c r="C974" s="6">
        <f t="shared" si="31"/>
        <v>0</v>
      </c>
      <c r="D974">
        <v>503</v>
      </c>
      <c r="E974" s="6">
        <f t="shared" si="30"/>
        <v>503</v>
      </c>
    </row>
    <row r="975" spans="1:5" x14ac:dyDescent="0.25">
      <c r="A975">
        <v>24864</v>
      </c>
      <c r="B975">
        <v>12</v>
      </c>
      <c r="C975" s="6">
        <f t="shared" si="31"/>
        <v>12</v>
      </c>
      <c r="D975">
        <v>30</v>
      </c>
      <c r="E975" s="6">
        <f t="shared" si="30"/>
        <v>30</v>
      </c>
    </row>
    <row r="976" spans="1:5" x14ac:dyDescent="0.25">
      <c r="A976">
        <v>24880</v>
      </c>
      <c r="B976">
        <v>2</v>
      </c>
      <c r="C976" s="6">
        <f t="shared" si="31"/>
        <v>2</v>
      </c>
      <c r="D976">
        <v>355</v>
      </c>
      <c r="E976" s="6">
        <f t="shared" si="30"/>
        <v>355</v>
      </c>
    </row>
    <row r="977" spans="1:5" x14ac:dyDescent="0.25">
      <c r="A977">
        <v>24923</v>
      </c>
      <c r="B977">
        <v>5</v>
      </c>
      <c r="C977" s="6">
        <f t="shared" si="31"/>
        <v>5</v>
      </c>
      <c r="D977">
        <v>64</v>
      </c>
      <c r="E977" s="6">
        <f t="shared" si="30"/>
        <v>64</v>
      </c>
    </row>
    <row r="978" spans="1:5" x14ac:dyDescent="0.25">
      <c r="A978">
        <v>24961</v>
      </c>
      <c r="B978">
        <v>1</v>
      </c>
      <c r="C978" s="6">
        <f t="shared" si="31"/>
        <v>1</v>
      </c>
      <c r="D978">
        <v>639</v>
      </c>
      <c r="E978" s="6">
        <f t="shared" si="30"/>
        <v>639</v>
      </c>
    </row>
    <row r="979" spans="1:5" x14ac:dyDescent="0.25">
      <c r="A979">
        <v>24978</v>
      </c>
      <c r="B979">
        <v>2</v>
      </c>
      <c r="C979" s="6">
        <f t="shared" si="31"/>
        <v>2</v>
      </c>
      <c r="D979">
        <v>25</v>
      </c>
      <c r="E979" s="6">
        <f t="shared" si="30"/>
        <v>25</v>
      </c>
    </row>
    <row r="980" spans="1:5" x14ac:dyDescent="0.25">
      <c r="A980">
        <v>25054</v>
      </c>
      <c r="B980">
        <v>0</v>
      </c>
      <c r="C980" s="6">
        <f t="shared" si="31"/>
        <v>0</v>
      </c>
      <c r="D980">
        <v>47</v>
      </c>
      <c r="E980" s="6">
        <f t="shared" si="30"/>
        <v>47</v>
      </c>
    </row>
    <row r="981" spans="1:5" x14ac:dyDescent="0.25">
      <c r="A981">
        <v>25111</v>
      </c>
      <c r="B981">
        <v>0</v>
      </c>
      <c r="C981" s="6">
        <f t="shared" si="31"/>
        <v>0</v>
      </c>
      <c r="D981">
        <v>132</v>
      </c>
      <c r="E981" s="6">
        <f t="shared" si="30"/>
        <v>132</v>
      </c>
    </row>
    <row r="982" spans="1:5" x14ac:dyDescent="0.25">
      <c r="A982">
        <v>25194</v>
      </c>
      <c r="B982">
        <v>28</v>
      </c>
      <c r="C982" s="6">
        <f t="shared" si="31"/>
        <v>28</v>
      </c>
      <c r="D982">
        <v>88</v>
      </c>
      <c r="E982" s="6">
        <f t="shared" si="30"/>
        <v>88</v>
      </c>
    </row>
    <row r="983" spans="1:5" x14ac:dyDescent="0.25">
      <c r="A983">
        <v>25223</v>
      </c>
      <c r="B983">
        <v>13</v>
      </c>
      <c r="C983" s="6">
        <f t="shared" si="31"/>
        <v>13</v>
      </c>
      <c r="D983">
        <v>1242</v>
      </c>
      <c r="E983" s="6">
        <f t="shared" si="30"/>
        <v>1242</v>
      </c>
    </row>
    <row r="984" spans="1:5" x14ac:dyDescent="0.25">
      <c r="A984">
        <v>25226</v>
      </c>
      <c r="B984">
        <v>0</v>
      </c>
      <c r="C984" s="6">
        <f t="shared" si="31"/>
        <v>0</v>
      </c>
      <c r="D984">
        <v>104</v>
      </c>
      <c r="E984" s="6">
        <f t="shared" si="30"/>
        <v>104</v>
      </c>
    </row>
    <row r="985" spans="1:5" x14ac:dyDescent="0.25">
      <c r="A985">
        <v>25237</v>
      </c>
      <c r="B985">
        <v>0</v>
      </c>
      <c r="C985" s="6">
        <f t="shared" si="31"/>
        <v>0</v>
      </c>
      <c r="D985">
        <v>34</v>
      </c>
      <c r="E985" s="6">
        <f t="shared" si="30"/>
        <v>34</v>
      </c>
    </row>
    <row r="986" spans="1:5" x14ac:dyDescent="0.25">
      <c r="A986">
        <v>25245</v>
      </c>
      <c r="B986">
        <v>4</v>
      </c>
      <c r="C986" s="6">
        <f t="shared" si="31"/>
        <v>4</v>
      </c>
      <c r="D986">
        <v>335</v>
      </c>
      <c r="E986" s="6">
        <f t="shared" ref="E986:E1047" si="32">IF(ABS(D986-$I$10)&gt;3*$I$15,"N/A",D986)</f>
        <v>335</v>
      </c>
    </row>
    <row r="987" spans="1:5" x14ac:dyDescent="0.25">
      <c r="A987">
        <v>25249</v>
      </c>
      <c r="B987">
        <v>1</v>
      </c>
      <c r="C987" s="6">
        <f t="shared" si="31"/>
        <v>1</v>
      </c>
      <c r="D987">
        <v>57</v>
      </c>
      <c r="E987" s="6">
        <f t="shared" si="32"/>
        <v>57</v>
      </c>
    </row>
    <row r="988" spans="1:5" x14ac:dyDescent="0.25">
      <c r="A988">
        <v>25251</v>
      </c>
      <c r="B988">
        <v>3</v>
      </c>
      <c r="C988" s="6">
        <f t="shared" si="31"/>
        <v>3</v>
      </c>
      <c r="D988">
        <v>24</v>
      </c>
      <c r="E988" s="6">
        <f t="shared" si="32"/>
        <v>24</v>
      </c>
    </row>
    <row r="989" spans="1:5" x14ac:dyDescent="0.25">
      <c r="A989">
        <v>25260</v>
      </c>
      <c r="B989">
        <v>4</v>
      </c>
      <c r="C989" s="6">
        <f t="shared" si="31"/>
        <v>4</v>
      </c>
      <c r="D989">
        <v>247</v>
      </c>
      <c r="E989" s="6">
        <f t="shared" si="32"/>
        <v>247</v>
      </c>
    </row>
    <row r="990" spans="1:5" x14ac:dyDescent="0.25">
      <c r="A990">
        <v>25271</v>
      </c>
      <c r="B990">
        <v>0</v>
      </c>
      <c r="C990" s="6">
        <f t="shared" si="31"/>
        <v>0</v>
      </c>
      <c r="D990">
        <v>9</v>
      </c>
      <c r="E990" s="6">
        <f t="shared" si="32"/>
        <v>9</v>
      </c>
    </row>
    <row r="991" spans="1:5" x14ac:dyDescent="0.25">
      <c r="A991">
        <v>25323</v>
      </c>
      <c r="B991">
        <v>3</v>
      </c>
      <c r="C991" s="6">
        <f t="shared" si="31"/>
        <v>3</v>
      </c>
      <c r="D991">
        <v>89</v>
      </c>
      <c r="E991" s="6">
        <f t="shared" si="32"/>
        <v>89</v>
      </c>
    </row>
    <row r="992" spans="1:5" x14ac:dyDescent="0.25">
      <c r="A992">
        <v>25373</v>
      </c>
      <c r="B992">
        <v>0</v>
      </c>
      <c r="C992" s="6">
        <f t="shared" si="31"/>
        <v>0</v>
      </c>
      <c r="D992">
        <v>13</v>
      </c>
      <c r="E992" s="6">
        <f t="shared" si="32"/>
        <v>13</v>
      </c>
    </row>
    <row r="993" spans="1:5" x14ac:dyDescent="0.25">
      <c r="A993">
        <v>25378</v>
      </c>
      <c r="B993">
        <v>2</v>
      </c>
      <c r="C993" s="6">
        <f t="shared" si="31"/>
        <v>2</v>
      </c>
      <c r="D993">
        <v>148</v>
      </c>
      <c r="E993" s="6">
        <f t="shared" si="32"/>
        <v>148</v>
      </c>
    </row>
    <row r="994" spans="1:5" x14ac:dyDescent="0.25">
      <c r="A994">
        <v>25388</v>
      </c>
      <c r="B994">
        <v>0</v>
      </c>
      <c r="C994" s="6">
        <f t="shared" si="31"/>
        <v>0</v>
      </c>
      <c r="D994">
        <v>114</v>
      </c>
      <c r="E994" s="6">
        <f t="shared" si="32"/>
        <v>114</v>
      </c>
    </row>
    <row r="995" spans="1:5" x14ac:dyDescent="0.25">
      <c r="A995">
        <v>25434</v>
      </c>
      <c r="B995">
        <v>6</v>
      </c>
      <c r="C995" s="6">
        <f t="shared" si="31"/>
        <v>6</v>
      </c>
      <c r="D995">
        <v>78</v>
      </c>
      <c r="E995" s="6">
        <f t="shared" si="32"/>
        <v>78</v>
      </c>
    </row>
    <row r="996" spans="1:5" x14ac:dyDescent="0.25">
      <c r="A996">
        <v>25441</v>
      </c>
      <c r="B996">
        <v>9</v>
      </c>
      <c r="C996" s="6">
        <f t="shared" si="31"/>
        <v>9</v>
      </c>
      <c r="D996">
        <v>14</v>
      </c>
      <c r="E996" s="6">
        <f t="shared" si="32"/>
        <v>14</v>
      </c>
    </row>
    <row r="997" spans="1:5" x14ac:dyDescent="0.25">
      <c r="A997">
        <v>25485</v>
      </c>
      <c r="B997">
        <v>14</v>
      </c>
      <c r="C997" s="6">
        <f t="shared" si="31"/>
        <v>14</v>
      </c>
      <c r="D997">
        <v>27</v>
      </c>
      <c r="E997" s="6">
        <f t="shared" si="32"/>
        <v>27</v>
      </c>
    </row>
    <row r="998" spans="1:5" x14ac:dyDescent="0.25">
      <c r="A998">
        <v>25571</v>
      </c>
      <c r="B998">
        <v>8</v>
      </c>
      <c r="C998" s="6">
        <f t="shared" si="31"/>
        <v>8</v>
      </c>
      <c r="D998">
        <v>89</v>
      </c>
      <c r="E998" s="6">
        <f t="shared" si="32"/>
        <v>89</v>
      </c>
    </row>
    <row r="999" spans="1:5" x14ac:dyDescent="0.25">
      <c r="A999">
        <v>25575</v>
      </c>
      <c r="B999">
        <v>5</v>
      </c>
      <c r="C999" s="6">
        <f t="shared" si="31"/>
        <v>5</v>
      </c>
      <c r="D999">
        <v>309</v>
      </c>
      <c r="E999" s="6">
        <f t="shared" si="32"/>
        <v>309</v>
      </c>
    </row>
    <row r="1000" spans="1:5" x14ac:dyDescent="0.25">
      <c r="A1000">
        <v>25629</v>
      </c>
      <c r="B1000">
        <v>0</v>
      </c>
      <c r="C1000" s="6">
        <f t="shared" si="31"/>
        <v>0</v>
      </c>
      <c r="D1000">
        <v>27</v>
      </c>
      <c r="E1000" s="6">
        <f t="shared" si="32"/>
        <v>27</v>
      </c>
    </row>
    <row r="1001" spans="1:5" x14ac:dyDescent="0.25">
      <c r="A1001">
        <v>25632</v>
      </c>
      <c r="B1001">
        <v>0</v>
      </c>
      <c r="C1001" s="6">
        <f t="shared" si="31"/>
        <v>0</v>
      </c>
      <c r="D1001">
        <v>45</v>
      </c>
      <c r="E1001" s="6">
        <f t="shared" si="32"/>
        <v>45</v>
      </c>
    </row>
    <row r="1002" spans="1:5" x14ac:dyDescent="0.25">
      <c r="A1002">
        <v>25644</v>
      </c>
      <c r="B1002">
        <v>0</v>
      </c>
      <c r="C1002" s="6">
        <f t="shared" si="31"/>
        <v>0</v>
      </c>
      <c r="D1002">
        <v>13</v>
      </c>
      <c r="E1002" s="6">
        <f t="shared" si="32"/>
        <v>13</v>
      </c>
    </row>
    <row r="1003" spans="1:5" x14ac:dyDescent="0.25">
      <c r="A1003">
        <v>25663</v>
      </c>
      <c r="B1003">
        <v>0</v>
      </c>
      <c r="C1003" s="6">
        <f t="shared" si="31"/>
        <v>0</v>
      </c>
      <c r="D1003">
        <v>2325</v>
      </c>
      <c r="E1003" s="6">
        <f t="shared" si="32"/>
        <v>2325</v>
      </c>
    </row>
    <row r="1004" spans="1:5" x14ac:dyDescent="0.25">
      <c r="A1004">
        <v>25676</v>
      </c>
      <c r="B1004">
        <v>0</v>
      </c>
      <c r="C1004" s="6">
        <f t="shared" si="31"/>
        <v>0</v>
      </c>
      <c r="D1004">
        <v>26</v>
      </c>
      <c r="E1004" s="6">
        <f t="shared" si="32"/>
        <v>26</v>
      </c>
    </row>
    <row r="1005" spans="1:5" x14ac:dyDescent="0.25">
      <c r="A1005">
        <v>25702</v>
      </c>
      <c r="B1005">
        <v>2</v>
      </c>
      <c r="C1005" s="6">
        <f t="shared" si="31"/>
        <v>2</v>
      </c>
      <c r="D1005">
        <v>28</v>
      </c>
      <c r="E1005" s="6">
        <f t="shared" si="32"/>
        <v>28</v>
      </c>
    </row>
    <row r="1006" spans="1:5" x14ac:dyDescent="0.25">
      <c r="A1006">
        <v>25717</v>
      </c>
      <c r="B1006">
        <v>0</v>
      </c>
      <c r="C1006" s="6">
        <f t="shared" si="31"/>
        <v>0</v>
      </c>
      <c r="D1006">
        <v>26</v>
      </c>
      <c r="E1006" s="6">
        <f t="shared" si="32"/>
        <v>26</v>
      </c>
    </row>
    <row r="1007" spans="1:5" x14ac:dyDescent="0.25">
      <c r="A1007">
        <v>25749</v>
      </c>
      <c r="B1007">
        <v>5</v>
      </c>
      <c r="C1007" s="6">
        <f t="shared" si="31"/>
        <v>5</v>
      </c>
      <c r="D1007">
        <v>96</v>
      </c>
      <c r="E1007" s="6">
        <f t="shared" si="32"/>
        <v>96</v>
      </c>
    </row>
    <row r="1008" spans="1:5" x14ac:dyDescent="0.25">
      <c r="A1008">
        <v>25770</v>
      </c>
      <c r="B1008">
        <v>2</v>
      </c>
      <c r="C1008" s="6">
        <f t="shared" si="31"/>
        <v>2</v>
      </c>
      <c r="D1008">
        <v>27</v>
      </c>
      <c r="E1008" s="6">
        <f t="shared" si="32"/>
        <v>27</v>
      </c>
    </row>
    <row r="1009" spans="1:5" x14ac:dyDescent="0.25">
      <c r="A1009">
        <v>25775</v>
      </c>
      <c r="B1009">
        <v>0</v>
      </c>
      <c r="C1009" s="6">
        <f t="shared" si="31"/>
        <v>0</v>
      </c>
      <c r="D1009">
        <v>34</v>
      </c>
      <c r="E1009" s="6">
        <f t="shared" si="32"/>
        <v>34</v>
      </c>
    </row>
    <row r="1010" spans="1:5" x14ac:dyDescent="0.25">
      <c r="A1010">
        <v>25820</v>
      </c>
      <c r="B1010">
        <v>15</v>
      </c>
      <c r="C1010" s="6">
        <f t="shared" si="31"/>
        <v>15</v>
      </c>
      <c r="D1010">
        <v>93</v>
      </c>
      <c r="E1010" s="6">
        <f t="shared" si="32"/>
        <v>93</v>
      </c>
    </row>
    <row r="1011" spans="1:5" x14ac:dyDescent="0.25">
      <c r="A1011">
        <v>25844</v>
      </c>
      <c r="B1011">
        <v>14</v>
      </c>
      <c r="C1011" s="6">
        <f t="shared" si="31"/>
        <v>14</v>
      </c>
      <c r="D1011">
        <v>64</v>
      </c>
      <c r="E1011" s="6">
        <f t="shared" si="32"/>
        <v>64</v>
      </c>
    </row>
    <row r="1012" spans="1:5" x14ac:dyDescent="0.25">
      <c r="A1012">
        <v>25869</v>
      </c>
      <c r="B1012">
        <v>3</v>
      </c>
      <c r="C1012" s="6">
        <f t="shared" si="31"/>
        <v>3</v>
      </c>
      <c r="D1012">
        <v>373</v>
      </c>
      <c r="E1012" s="6">
        <f t="shared" si="32"/>
        <v>373</v>
      </c>
    </row>
    <row r="1013" spans="1:5" x14ac:dyDescent="0.25">
      <c r="A1013">
        <v>25880</v>
      </c>
      <c r="B1013">
        <v>4</v>
      </c>
      <c r="C1013" s="6">
        <f t="shared" si="31"/>
        <v>4</v>
      </c>
      <c r="D1013">
        <v>586</v>
      </c>
      <c r="E1013" s="6">
        <f t="shared" si="32"/>
        <v>586</v>
      </c>
    </row>
    <row r="1014" spans="1:5" x14ac:dyDescent="0.25">
      <c r="A1014">
        <v>25999</v>
      </c>
      <c r="B1014">
        <v>0</v>
      </c>
      <c r="C1014" s="6">
        <f t="shared" si="31"/>
        <v>0</v>
      </c>
      <c r="D1014">
        <v>25</v>
      </c>
      <c r="E1014" s="6">
        <f t="shared" si="32"/>
        <v>25</v>
      </c>
    </row>
    <row r="1015" spans="1:5" x14ac:dyDescent="0.25">
      <c r="A1015">
        <v>26002</v>
      </c>
      <c r="B1015">
        <v>0</v>
      </c>
      <c r="C1015" s="6">
        <f t="shared" si="31"/>
        <v>0</v>
      </c>
      <c r="D1015">
        <v>307</v>
      </c>
      <c r="E1015" s="6">
        <f t="shared" si="32"/>
        <v>307</v>
      </c>
    </row>
    <row r="1016" spans="1:5" x14ac:dyDescent="0.25">
      <c r="A1016">
        <v>26037</v>
      </c>
      <c r="B1016">
        <v>0</v>
      </c>
      <c r="C1016" s="6">
        <f t="shared" si="31"/>
        <v>0</v>
      </c>
      <c r="D1016">
        <v>30</v>
      </c>
      <c r="E1016" s="6">
        <f t="shared" si="32"/>
        <v>30</v>
      </c>
    </row>
    <row r="1017" spans="1:5" x14ac:dyDescent="0.25">
      <c r="A1017">
        <v>26080</v>
      </c>
      <c r="B1017">
        <v>5</v>
      </c>
      <c r="C1017" s="6">
        <f t="shared" si="31"/>
        <v>5</v>
      </c>
      <c r="D1017">
        <v>258</v>
      </c>
      <c r="E1017" s="6">
        <f t="shared" si="32"/>
        <v>258</v>
      </c>
    </row>
    <row r="1018" spans="1:5" x14ac:dyDescent="0.25">
      <c r="A1018">
        <v>26113</v>
      </c>
      <c r="B1018">
        <v>0</v>
      </c>
      <c r="C1018" s="6">
        <f t="shared" si="31"/>
        <v>0</v>
      </c>
      <c r="D1018">
        <v>69</v>
      </c>
      <c r="E1018" s="6">
        <f t="shared" si="32"/>
        <v>69</v>
      </c>
    </row>
    <row r="1019" spans="1:5" x14ac:dyDescent="0.25">
      <c r="A1019">
        <v>26127</v>
      </c>
      <c r="B1019">
        <v>4</v>
      </c>
      <c r="C1019" s="6">
        <f t="shared" si="31"/>
        <v>4</v>
      </c>
      <c r="D1019">
        <v>177</v>
      </c>
      <c r="E1019" s="6">
        <f t="shared" si="32"/>
        <v>177</v>
      </c>
    </row>
    <row r="1020" spans="1:5" x14ac:dyDescent="0.25">
      <c r="A1020">
        <v>26136</v>
      </c>
      <c r="B1020">
        <v>3</v>
      </c>
      <c r="C1020" s="6">
        <f t="shared" si="31"/>
        <v>3</v>
      </c>
      <c r="D1020">
        <v>286</v>
      </c>
      <c r="E1020" s="6">
        <f t="shared" si="32"/>
        <v>286</v>
      </c>
    </row>
    <row r="1021" spans="1:5" x14ac:dyDescent="0.25">
      <c r="A1021">
        <v>26148</v>
      </c>
      <c r="B1021">
        <v>9</v>
      </c>
      <c r="C1021" s="6">
        <f t="shared" si="31"/>
        <v>9</v>
      </c>
      <c r="D1021">
        <v>75</v>
      </c>
      <c r="E1021" s="6">
        <f t="shared" si="32"/>
        <v>75</v>
      </c>
    </row>
    <row r="1022" spans="1:5" x14ac:dyDescent="0.25">
      <c r="A1022">
        <v>26153</v>
      </c>
      <c r="B1022">
        <v>9</v>
      </c>
      <c r="C1022" s="6">
        <f t="shared" si="31"/>
        <v>9</v>
      </c>
      <c r="D1022">
        <v>55</v>
      </c>
      <c r="E1022" s="6">
        <f t="shared" si="32"/>
        <v>55</v>
      </c>
    </row>
    <row r="1023" spans="1:5" x14ac:dyDescent="0.25">
      <c r="A1023">
        <v>26158</v>
      </c>
      <c r="B1023">
        <v>0</v>
      </c>
      <c r="C1023" s="6">
        <f t="shared" si="31"/>
        <v>0</v>
      </c>
      <c r="D1023">
        <v>24</v>
      </c>
      <c r="E1023" s="6">
        <f t="shared" si="32"/>
        <v>24</v>
      </c>
    </row>
    <row r="1024" spans="1:5" x14ac:dyDescent="0.25">
      <c r="A1024">
        <v>26169</v>
      </c>
      <c r="B1024">
        <v>13</v>
      </c>
      <c r="C1024" s="6">
        <f t="shared" si="31"/>
        <v>13</v>
      </c>
      <c r="D1024">
        <v>319</v>
      </c>
      <c r="E1024" s="6">
        <f t="shared" si="32"/>
        <v>319</v>
      </c>
    </row>
    <row r="1025" spans="1:5" x14ac:dyDescent="0.25">
      <c r="A1025">
        <v>26169</v>
      </c>
      <c r="B1025">
        <v>13</v>
      </c>
      <c r="C1025" s="6">
        <f t="shared" si="31"/>
        <v>13</v>
      </c>
      <c r="D1025">
        <v>320</v>
      </c>
      <c r="E1025" s="6">
        <f t="shared" si="32"/>
        <v>320</v>
      </c>
    </row>
    <row r="1026" spans="1:5" x14ac:dyDescent="0.25">
      <c r="A1026">
        <v>26172</v>
      </c>
      <c r="B1026">
        <v>2</v>
      </c>
      <c r="C1026" s="6">
        <f t="shared" ref="C1026:C1065" si="33">IF(ABS(B1026-$I$2)&gt;3*$I$7,"N/A",B1026)</f>
        <v>2</v>
      </c>
      <c r="D1026">
        <v>96</v>
      </c>
      <c r="E1026" s="6">
        <f t="shared" si="32"/>
        <v>96</v>
      </c>
    </row>
    <row r="1027" spans="1:5" x14ac:dyDescent="0.25">
      <c r="A1027">
        <v>26176</v>
      </c>
      <c r="B1027">
        <v>1</v>
      </c>
      <c r="C1027" s="6">
        <f t="shared" si="33"/>
        <v>1</v>
      </c>
      <c r="D1027">
        <v>73</v>
      </c>
      <c r="E1027" s="6">
        <f t="shared" si="32"/>
        <v>73</v>
      </c>
    </row>
    <row r="1028" spans="1:5" x14ac:dyDescent="0.25">
      <c r="A1028">
        <v>26201</v>
      </c>
      <c r="B1028">
        <v>2</v>
      </c>
      <c r="C1028" s="6">
        <f t="shared" si="33"/>
        <v>2</v>
      </c>
      <c r="D1028">
        <v>34</v>
      </c>
      <c r="E1028" s="6">
        <f t="shared" si="32"/>
        <v>34</v>
      </c>
    </row>
    <row r="1029" spans="1:5" x14ac:dyDescent="0.25">
      <c r="A1029">
        <v>26231</v>
      </c>
      <c r="B1029">
        <v>6</v>
      </c>
      <c r="C1029" s="6">
        <f t="shared" si="33"/>
        <v>6</v>
      </c>
      <c r="D1029">
        <v>55</v>
      </c>
      <c r="E1029" s="6">
        <f t="shared" si="32"/>
        <v>55</v>
      </c>
    </row>
    <row r="1030" spans="1:5" x14ac:dyDescent="0.25">
      <c r="A1030">
        <v>26261</v>
      </c>
      <c r="B1030">
        <v>0</v>
      </c>
      <c r="C1030" s="6">
        <f t="shared" si="33"/>
        <v>0</v>
      </c>
      <c r="D1030">
        <v>19</v>
      </c>
      <c r="E1030" s="6">
        <f t="shared" si="32"/>
        <v>19</v>
      </c>
    </row>
    <row r="1031" spans="1:5" x14ac:dyDescent="0.25">
      <c r="A1031">
        <v>26271</v>
      </c>
      <c r="B1031">
        <v>1</v>
      </c>
      <c r="C1031" s="6">
        <f t="shared" si="33"/>
        <v>1</v>
      </c>
      <c r="D1031">
        <v>21</v>
      </c>
      <c r="E1031" s="6">
        <f t="shared" si="32"/>
        <v>21</v>
      </c>
    </row>
    <row r="1032" spans="1:5" x14ac:dyDescent="0.25">
      <c r="A1032">
        <v>26321</v>
      </c>
      <c r="B1032">
        <v>20</v>
      </c>
      <c r="C1032" s="6">
        <f t="shared" si="33"/>
        <v>20</v>
      </c>
      <c r="D1032">
        <v>50</v>
      </c>
      <c r="E1032" s="6">
        <f t="shared" si="32"/>
        <v>50</v>
      </c>
    </row>
    <row r="1033" spans="1:5" x14ac:dyDescent="0.25">
      <c r="A1033">
        <v>26367</v>
      </c>
      <c r="B1033">
        <v>1</v>
      </c>
      <c r="C1033" s="6">
        <f t="shared" si="33"/>
        <v>1</v>
      </c>
      <c r="D1033">
        <v>62</v>
      </c>
      <c r="E1033" s="6">
        <f t="shared" si="32"/>
        <v>62</v>
      </c>
    </row>
    <row r="1034" spans="1:5" x14ac:dyDescent="0.25">
      <c r="A1034">
        <v>26445</v>
      </c>
      <c r="B1034">
        <v>2</v>
      </c>
      <c r="C1034" s="6">
        <f t="shared" si="33"/>
        <v>2</v>
      </c>
      <c r="D1034">
        <v>119</v>
      </c>
      <c r="E1034" s="6">
        <f t="shared" si="32"/>
        <v>119</v>
      </c>
    </row>
    <row r="1035" spans="1:5" x14ac:dyDescent="0.25">
      <c r="A1035">
        <v>26458</v>
      </c>
      <c r="B1035">
        <v>6</v>
      </c>
      <c r="C1035" s="6">
        <f t="shared" si="33"/>
        <v>6</v>
      </c>
      <c r="D1035">
        <v>428</v>
      </c>
      <c r="E1035" s="6">
        <f t="shared" si="32"/>
        <v>428</v>
      </c>
    </row>
    <row r="1036" spans="1:5" x14ac:dyDescent="0.25">
      <c r="A1036">
        <v>26466</v>
      </c>
      <c r="B1036">
        <v>0</v>
      </c>
      <c r="C1036" s="6">
        <f t="shared" si="33"/>
        <v>0</v>
      </c>
      <c r="D1036">
        <v>323</v>
      </c>
      <c r="E1036" s="6">
        <f t="shared" si="32"/>
        <v>323</v>
      </c>
    </row>
    <row r="1037" spans="1:5" x14ac:dyDescent="0.25">
      <c r="A1037">
        <v>26491</v>
      </c>
      <c r="B1037">
        <v>0</v>
      </c>
      <c r="C1037" s="6">
        <f t="shared" si="33"/>
        <v>0</v>
      </c>
      <c r="D1037">
        <v>23</v>
      </c>
      <c r="E1037" s="6">
        <f t="shared" si="32"/>
        <v>23</v>
      </c>
    </row>
    <row r="1038" spans="1:5" x14ac:dyDescent="0.25">
      <c r="A1038">
        <v>26514</v>
      </c>
      <c r="B1038">
        <v>18</v>
      </c>
      <c r="C1038" s="6">
        <f t="shared" si="33"/>
        <v>18</v>
      </c>
      <c r="D1038">
        <v>44</v>
      </c>
      <c r="E1038" s="6">
        <f t="shared" si="32"/>
        <v>44</v>
      </c>
    </row>
    <row r="1039" spans="1:5" x14ac:dyDescent="0.25">
      <c r="A1039">
        <v>26514</v>
      </c>
      <c r="B1039">
        <v>18</v>
      </c>
      <c r="C1039" s="6">
        <f t="shared" si="33"/>
        <v>18</v>
      </c>
      <c r="D1039">
        <v>45</v>
      </c>
      <c r="E1039" s="6">
        <f t="shared" si="32"/>
        <v>45</v>
      </c>
    </row>
    <row r="1040" spans="1:5" x14ac:dyDescent="0.25">
      <c r="A1040">
        <v>26523</v>
      </c>
      <c r="B1040">
        <v>11</v>
      </c>
      <c r="C1040" s="6">
        <f t="shared" si="33"/>
        <v>11</v>
      </c>
      <c r="D1040">
        <v>19</v>
      </c>
      <c r="E1040" s="6">
        <f t="shared" si="32"/>
        <v>19</v>
      </c>
    </row>
    <row r="1041" spans="1:5" x14ac:dyDescent="0.25">
      <c r="A1041">
        <v>26527</v>
      </c>
      <c r="B1041">
        <v>25</v>
      </c>
      <c r="C1041" s="6">
        <f t="shared" si="33"/>
        <v>25</v>
      </c>
      <c r="D1041">
        <v>51</v>
      </c>
      <c r="E1041" s="6">
        <f t="shared" si="32"/>
        <v>51</v>
      </c>
    </row>
    <row r="1042" spans="1:5" x14ac:dyDescent="0.25">
      <c r="A1042">
        <v>26630</v>
      </c>
      <c r="B1042">
        <v>3</v>
      </c>
      <c r="C1042" s="6">
        <f t="shared" si="33"/>
        <v>3</v>
      </c>
      <c r="D1042">
        <v>18</v>
      </c>
      <c r="E1042" s="6">
        <f t="shared" si="32"/>
        <v>18</v>
      </c>
    </row>
    <row r="1043" spans="1:5" x14ac:dyDescent="0.25">
      <c r="A1043">
        <v>26776</v>
      </c>
      <c r="B1043">
        <v>3</v>
      </c>
      <c r="C1043" s="6">
        <f t="shared" si="33"/>
        <v>3</v>
      </c>
      <c r="D1043">
        <v>176</v>
      </c>
      <c r="E1043" s="6">
        <f t="shared" si="32"/>
        <v>176</v>
      </c>
    </row>
    <row r="1044" spans="1:5" x14ac:dyDescent="0.25">
      <c r="A1044">
        <v>26783</v>
      </c>
      <c r="B1044">
        <v>1</v>
      </c>
      <c r="C1044" s="6">
        <f t="shared" si="33"/>
        <v>1</v>
      </c>
      <c r="D1044">
        <v>146</v>
      </c>
      <c r="E1044" s="6">
        <f t="shared" si="32"/>
        <v>146</v>
      </c>
    </row>
    <row r="1045" spans="1:5" x14ac:dyDescent="0.25">
      <c r="A1045">
        <v>26785</v>
      </c>
      <c r="B1045">
        <v>6</v>
      </c>
      <c r="C1045" s="6">
        <f t="shared" si="33"/>
        <v>6</v>
      </c>
      <c r="D1045">
        <v>19</v>
      </c>
      <c r="E1045" s="6">
        <f t="shared" si="32"/>
        <v>19</v>
      </c>
    </row>
    <row r="1046" spans="1:5" x14ac:dyDescent="0.25">
      <c r="A1046">
        <v>26800</v>
      </c>
      <c r="B1046">
        <v>4</v>
      </c>
      <c r="C1046" s="6">
        <f t="shared" si="33"/>
        <v>4</v>
      </c>
      <c r="D1046">
        <v>21</v>
      </c>
      <c r="E1046" s="6">
        <f t="shared" si="32"/>
        <v>21</v>
      </c>
    </row>
    <row r="1047" spans="1:5" x14ac:dyDescent="0.25">
      <c r="A1047">
        <v>26842</v>
      </c>
      <c r="B1047">
        <v>17</v>
      </c>
      <c r="C1047" s="6">
        <f t="shared" si="33"/>
        <v>17</v>
      </c>
      <c r="D1047">
        <v>96</v>
      </c>
      <c r="E1047" s="6">
        <f t="shared" si="32"/>
        <v>96</v>
      </c>
    </row>
    <row r="1048" spans="1:5" x14ac:dyDescent="0.25">
      <c r="A1048">
        <v>26849</v>
      </c>
      <c r="B1048">
        <v>11</v>
      </c>
      <c r="C1048" s="6">
        <f t="shared" si="33"/>
        <v>11</v>
      </c>
      <c r="D1048">
        <v>174</v>
      </c>
      <c r="E1048" s="6">
        <f t="shared" ref="E1048:E1065" si="34">IF(ABS(D1048-$I$10)&gt;3*$I$15,"N/A",D1048)</f>
        <v>174</v>
      </c>
    </row>
    <row r="1049" spans="1:5" x14ac:dyDescent="0.25">
      <c r="A1049">
        <v>26860</v>
      </c>
      <c r="B1049">
        <v>15</v>
      </c>
      <c r="C1049" s="6">
        <f t="shared" si="33"/>
        <v>15</v>
      </c>
      <c r="D1049">
        <v>104</v>
      </c>
      <c r="E1049" s="6">
        <f t="shared" si="34"/>
        <v>104</v>
      </c>
    </row>
    <row r="1050" spans="1:5" x14ac:dyDescent="0.25">
      <c r="A1050">
        <v>26870</v>
      </c>
      <c r="B1050">
        <v>0</v>
      </c>
      <c r="C1050" s="6">
        <f t="shared" si="33"/>
        <v>0</v>
      </c>
      <c r="D1050">
        <v>6</v>
      </c>
      <c r="E1050" s="6">
        <f t="shared" si="34"/>
        <v>6</v>
      </c>
    </row>
    <row r="1051" spans="1:5" x14ac:dyDescent="0.25">
      <c r="A1051">
        <v>26883</v>
      </c>
      <c r="B1051">
        <v>0</v>
      </c>
      <c r="C1051" s="6">
        <f t="shared" si="33"/>
        <v>0</v>
      </c>
      <c r="D1051">
        <v>1024</v>
      </c>
      <c r="E1051" s="6">
        <f t="shared" si="34"/>
        <v>1024</v>
      </c>
    </row>
    <row r="1052" spans="1:5" x14ac:dyDescent="0.25">
      <c r="A1052">
        <v>26884</v>
      </c>
      <c r="B1052">
        <v>1</v>
      </c>
      <c r="C1052" s="6">
        <f t="shared" si="33"/>
        <v>1</v>
      </c>
      <c r="D1052">
        <v>51</v>
      </c>
      <c r="E1052" s="6">
        <f t="shared" si="34"/>
        <v>51</v>
      </c>
    </row>
    <row r="1053" spans="1:5" x14ac:dyDescent="0.25">
      <c r="A1053">
        <v>26923</v>
      </c>
      <c r="B1053">
        <v>13</v>
      </c>
      <c r="C1053" s="6">
        <f t="shared" si="33"/>
        <v>13</v>
      </c>
      <c r="D1053">
        <v>159</v>
      </c>
      <c r="E1053" s="6">
        <f t="shared" si="34"/>
        <v>159</v>
      </c>
    </row>
    <row r="1054" spans="1:5" x14ac:dyDescent="0.25">
      <c r="A1054">
        <v>26933</v>
      </c>
      <c r="B1054">
        <v>1</v>
      </c>
      <c r="C1054" s="6">
        <f t="shared" si="33"/>
        <v>1</v>
      </c>
      <c r="D1054">
        <v>14</v>
      </c>
      <c r="E1054" s="6">
        <f t="shared" si="34"/>
        <v>14</v>
      </c>
    </row>
    <row r="1055" spans="1:5" x14ac:dyDescent="0.25">
      <c r="A1055">
        <v>26939</v>
      </c>
      <c r="B1055">
        <v>0</v>
      </c>
      <c r="C1055" s="6">
        <f t="shared" si="33"/>
        <v>0</v>
      </c>
      <c r="D1055">
        <v>951</v>
      </c>
      <c r="E1055" s="6">
        <f t="shared" si="34"/>
        <v>951</v>
      </c>
    </row>
    <row r="1056" spans="1:5" x14ac:dyDescent="0.25">
      <c r="A1056">
        <v>26944</v>
      </c>
      <c r="B1056">
        <v>7</v>
      </c>
      <c r="C1056" s="6">
        <f t="shared" si="33"/>
        <v>7</v>
      </c>
      <c r="D1056">
        <v>146</v>
      </c>
      <c r="E1056" s="6">
        <f t="shared" si="34"/>
        <v>146</v>
      </c>
    </row>
    <row r="1057" spans="1:5" x14ac:dyDescent="0.25">
      <c r="A1057">
        <v>26999</v>
      </c>
      <c r="B1057">
        <v>6</v>
      </c>
      <c r="C1057" s="6">
        <f t="shared" si="33"/>
        <v>6</v>
      </c>
      <c r="D1057">
        <v>122</v>
      </c>
      <c r="E1057" s="6">
        <f t="shared" si="34"/>
        <v>122</v>
      </c>
    </row>
    <row r="1058" spans="1:5" x14ac:dyDescent="0.25">
      <c r="A1058">
        <v>27027</v>
      </c>
      <c r="B1058">
        <v>20</v>
      </c>
      <c r="C1058" s="6">
        <f t="shared" si="33"/>
        <v>20</v>
      </c>
      <c r="D1058">
        <v>581</v>
      </c>
      <c r="E1058" s="6">
        <f t="shared" si="34"/>
        <v>581</v>
      </c>
    </row>
    <row r="1059" spans="1:5" x14ac:dyDescent="0.25">
      <c r="A1059">
        <v>27085</v>
      </c>
      <c r="B1059">
        <v>0</v>
      </c>
      <c r="C1059" s="6">
        <f t="shared" si="33"/>
        <v>0</v>
      </c>
      <c r="D1059">
        <v>82</v>
      </c>
      <c r="E1059" s="6">
        <f t="shared" si="34"/>
        <v>82</v>
      </c>
    </row>
    <row r="1060" spans="1:5" x14ac:dyDescent="0.25">
      <c r="A1060">
        <v>27091</v>
      </c>
      <c r="B1060">
        <v>0</v>
      </c>
      <c r="C1060" s="6">
        <f t="shared" si="33"/>
        <v>0</v>
      </c>
      <c r="D1060">
        <v>19</v>
      </c>
      <c r="E1060" s="6">
        <f t="shared" si="34"/>
        <v>19</v>
      </c>
    </row>
    <row r="1061" spans="1:5" x14ac:dyDescent="0.25">
      <c r="A1061">
        <v>27122</v>
      </c>
      <c r="B1061">
        <v>3</v>
      </c>
      <c r="C1061" s="6">
        <f t="shared" si="33"/>
        <v>3</v>
      </c>
      <c r="D1061">
        <v>190</v>
      </c>
      <c r="E1061" s="6">
        <f t="shared" si="34"/>
        <v>190</v>
      </c>
    </row>
    <row r="1062" spans="1:5" x14ac:dyDescent="0.25">
      <c r="A1062">
        <v>27129</v>
      </c>
      <c r="B1062">
        <v>0</v>
      </c>
      <c r="C1062" s="6">
        <f t="shared" si="33"/>
        <v>0</v>
      </c>
      <c r="D1062">
        <v>491</v>
      </c>
      <c r="E1062" s="6">
        <f t="shared" si="34"/>
        <v>491</v>
      </c>
    </row>
    <row r="1063" spans="1:5" x14ac:dyDescent="0.25">
      <c r="A1063">
        <v>27249</v>
      </c>
      <c r="B1063">
        <v>5</v>
      </c>
      <c r="C1063" s="6">
        <f t="shared" si="33"/>
        <v>5</v>
      </c>
      <c r="D1063">
        <v>559</v>
      </c>
      <c r="E1063" s="6">
        <f t="shared" si="34"/>
        <v>559</v>
      </c>
    </row>
    <row r="1064" spans="1:5" x14ac:dyDescent="0.25">
      <c r="A1064">
        <v>27295</v>
      </c>
      <c r="B1064">
        <v>0</v>
      </c>
      <c r="C1064" s="6">
        <f t="shared" si="33"/>
        <v>0</v>
      </c>
      <c r="D1064">
        <v>97</v>
      </c>
      <c r="E1064" s="6">
        <f t="shared" si="34"/>
        <v>97</v>
      </c>
    </row>
    <row r="1065" spans="1:5" x14ac:dyDescent="0.25">
      <c r="A1065">
        <v>27314</v>
      </c>
      <c r="B1065">
        <v>1</v>
      </c>
      <c r="C1065" s="6">
        <f t="shared" si="33"/>
        <v>1</v>
      </c>
      <c r="D1065">
        <v>615</v>
      </c>
      <c r="E1065" s="6">
        <f t="shared" si="34"/>
        <v>615</v>
      </c>
    </row>
    <row r="1066" spans="1:5" x14ac:dyDescent="0.25">
      <c r="C1066" s="6"/>
      <c r="E1066" s="6"/>
    </row>
    <row r="1067" spans="1:5" x14ac:dyDescent="0.25">
      <c r="C1067" s="6"/>
      <c r="E1067" s="6"/>
    </row>
    <row r="1068" spans="1:5" x14ac:dyDescent="0.25">
      <c r="C1068" s="6"/>
      <c r="E1068" s="6"/>
    </row>
    <row r="1069" spans="1:5" x14ac:dyDescent="0.25">
      <c r="C1069" s="6"/>
      <c r="E1069" s="6"/>
    </row>
    <row r="1070" spans="1:5" x14ac:dyDescent="0.25">
      <c r="C1070" s="6"/>
      <c r="E1070" s="6"/>
    </row>
    <row r="1071" spans="1:5" x14ac:dyDescent="0.25">
      <c r="C1071" s="6"/>
      <c r="E1071" s="6"/>
    </row>
    <row r="1072" spans="1:5" x14ac:dyDescent="0.25">
      <c r="C1072" s="6"/>
      <c r="E1072" s="6"/>
    </row>
    <row r="1073" spans="3:5" x14ac:dyDescent="0.25">
      <c r="C1073" s="6"/>
      <c r="E1073" s="6"/>
    </row>
    <row r="1074" spans="3:5" x14ac:dyDescent="0.25">
      <c r="C1074" s="6"/>
      <c r="E1074" s="6"/>
    </row>
    <row r="1075" spans="3:5" x14ac:dyDescent="0.25">
      <c r="C1075" s="6"/>
      <c r="E1075" s="6"/>
    </row>
    <row r="1076" spans="3:5" x14ac:dyDescent="0.25">
      <c r="C1076" s="6"/>
      <c r="E1076" s="6"/>
    </row>
    <row r="1077" spans="3:5" x14ac:dyDescent="0.25">
      <c r="C1077" s="6"/>
      <c r="E1077" s="6"/>
    </row>
    <row r="1078" spans="3:5" x14ac:dyDescent="0.25">
      <c r="C1078" s="6"/>
      <c r="E1078" s="6"/>
    </row>
    <row r="1079" spans="3:5" x14ac:dyDescent="0.25">
      <c r="C1079" s="6"/>
      <c r="E1079" s="6"/>
    </row>
    <row r="1080" spans="3:5" x14ac:dyDescent="0.25">
      <c r="C1080" s="6"/>
      <c r="E1080" s="6"/>
    </row>
    <row r="1081" spans="3:5" x14ac:dyDescent="0.25">
      <c r="C1081" s="6"/>
      <c r="E1081" s="6"/>
    </row>
    <row r="1082" spans="3:5" x14ac:dyDescent="0.25">
      <c r="C1082" s="6"/>
      <c r="E1082" s="6"/>
    </row>
    <row r="1083" spans="3:5" x14ac:dyDescent="0.25">
      <c r="C1083" s="6"/>
      <c r="E1083" s="6"/>
    </row>
    <row r="1084" spans="3:5" x14ac:dyDescent="0.25">
      <c r="C1084" s="6"/>
      <c r="E1084" s="6"/>
    </row>
    <row r="1085" spans="3:5" x14ac:dyDescent="0.25">
      <c r="C1085" s="6"/>
      <c r="E1085" s="6"/>
    </row>
    <row r="1086" spans="3:5" x14ac:dyDescent="0.25">
      <c r="C1086" s="6"/>
      <c r="E1086" s="6"/>
    </row>
    <row r="1087" spans="3:5" x14ac:dyDescent="0.25">
      <c r="C1087" s="6"/>
      <c r="E1087" s="6"/>
    </row>
    <row r="1088" spans="3:5" x14ac:dyDescent="0.25">
      <c r="C1088" s="6"/>
      <c r="E1088" s="6"/>
    </row>
    <row r="1089" spans="3:5" x14ac:dyDescent="0.25">
      <c r="C1089" s="6"/>
      <c r="E1089" s="6"/>
    </row>
    <row r="1090" spans="3:5" x14ac:dyDescent="0.25">
      <c r="C1090" s="6"/>
      <c r="E1090" s="6"/>
    </row>
    <row r="1091" spans="3:5" x14ac:dyDescent="0.25">
      <c r="C1091" s="6"/>
      <c r="E1091" s="6"/>
    </row>
    <row r="1092" spans="3:5" x14ac:dyDescent="0.25">
      <c r="C1092" s="6"/>
      <c r="E1092" s="6"/>
    </row>
    <row r="1093" spans="3:5" x14ac:dyDescent="0.25">
      <c r="C1093" s="6"/>
      <c r="E1093" s="6"/>
    </row>
    <row r="1094" spans="3:5" x14ac:dyDescent="0.25">
      <c r="C1094" s="6"/>
      <c r="E1094" s="6"/>
    </row>
    <row r="1095" spans="3:5" x14ac:dyDescent="0.25">
      <c r="C1095" s="6"/>
      <c r="E1095" s="6"/>
    </row>
    <row r="1096" spans="3:5" x14ac:dyDescent="0.25">
      <c r="C1096" s="6"/>
      <c r="E1096" s="6"/>
    </row>
    <row r="1097" spans="3:5" x14ac:dyDescent="0.25">
      <c r="C1097" s="6"/>
      <c r="E1097" s="6"/>
    </row>
    <row r="1098" spans="3:5" x14ac:dyDescent="0.25">
      <c r="C1098" s="6"/>
      <c r="E1098" s="6"/>
    </row>
    <row r="1099" spans="3:5" x14ac:dyDescent="0.25">
      <c r="C1099" s="6"/>
      <c r="E1099" s="6"/>
    </row>
    <row r="1100" spans="3:5" x14ac:dyDescent="0.25">
      <c r="C1100" s="6"/>
      <c r="E1100" s="6"/>
    </row>
    <row r="1101" spans="3:5" x14ac:dyDescent="0.25">
      <c r="C1101" s="6"/>
      <c r="E1101" s="6"/>
    </row>
    <row r="1102" spans="3:5" x14ac:dyDescent="0.25">
      <c r="C1102" s="6"/>
      <c r="E1102" s="6"/>
    </row>
    <row r="1103" spans="3:5" x14ac:dyDescent="0.25">
      <c r="C1103" s="6"/>
      <c r="E1103" s="6"/>
    </row>
    <row r="1104" spans="3:5" x14ac:dyDescent="0.25">
      <c r="C1104" s="6"/>
      <c r="E1104" s="6"/>
    </row>
    <row r="1105" spans="3:5" x14ac:dyDescent="0.25">
      <c r="C1105" s="6"/>
      <c r="E1105" s="6"/>
    </row>
    <row r="1106" spans="3:5" x14ac:dyDescent="0.25">
      <c r="C1106" s="6"/>
      <c r="E1106" s="6"/>
    </row>
    <row r="1107" spans="3:5" x14ac:dyDescent="0.25">
      <c r="C1107" s="6"/>
      <c r="E1107" s="6"/>
    </row>
    <row r="1108" spans="3:5" x14ac:dyDescent="0.25">
      <c r="C1108" s="6"/>
      <c r="E1108" s="6"/>
    </row>
    <row r="1109" spans="3:5" x14ac:dyDescent="0.25">
      <c r="C1109" s="6"/>
      <c r="E1109" s="6"/>
    </row>
    <row r="1110" spans="3:5" x14ac:dyDescent="0.25">
      <c r="C1110" s="6"/>
      <c r="E1110" s="6"/>
    </row>
    <row r="1111" spans="3:5" x14ac:dyDescent="0.25">
      <c r="C1111" s="6"/>
      <c r="E1111" s="6"/>
    </row>
    <row r="1112" spans="3:5" x14ac:dyDescent="0.25">
      <c r="C1112" s="6"/>
      <c r="E1112" s="6"/>
    </row>
    <row r="1113" spans="3:5" x14ac:dyDescent="0.25">
      <c r="C1113" s="6"/>
      <c r="E1113" s="6"/>
    </row>
    <row r="1114" spans="3:5" x14ac:dyDescent="0.25">
      <c r="C1114" s="6"/>
      <c r="E1114" s="6"/>
    </row>
    <row r="1115" spans="3:5" x14ac:dyDescent="0.25">
      <c r="C1115" s="6"/>
      <c r="E1115" s="6"/>
    </row>
    <row r="1116" spans="3:5" x14ac:dyDescent="0.25">
      <c r="C1116" s="6"/>
      <c r="E1116" s="6"/>
    </row>
    <row r="1117" spans="3:5" x14ac:dyDescent="0.25">
      <c r="C1117" s="6"/>
      <c r="E1117" s="6"/>
    </row>
    <row r="1118" spans="3:5" x14ac:dyDescent="0.25">
      <c r="C1118" s="6"/>
      <c r="E1118" s="6"/>
    </row>
    <row r="1119" spans="3:5" x14ac:dyDescent="0.25">
      <c r="C1119" s="6"/>
      <c r="E1119" s="6"/>
    </row>
    <row r="1120" spans="3:5" x14ac:dyDescent="0.25">
      <c r="C1120" s="6"/>
      <c r="E1120" s="6"/>
    </row>
    <row r="1121" spans="3:5" x14ac:dyDescent="0.25">
      <c r="C1121" s="6"/>
      <c r="E1121" s="6"/>
    </row>
    <row r="1122" spans="3:5" x14ac:dyDescent="0.25">
      <c r="C1122" s="6"/>
      <c r="E1122" s="6"/>
    </row>
    <row r="1123" spans="3:5" x14ac:dyDescent="0.25">
      <c r="C1123" s="6"/>
      <c r="E1123" s="6"/>
    </row>
    <row r="1124" spans="3:5" x14ac:dyDescent="0.25">
      <c r="C1124" s="6"/>
      <c r="E1124" s="6"/>
    </row>
    <row r="1125" spans="3:5" x14ac:dyDescent="0.25">
      <c r="C1125" s="6"/>
      <c r="E1125" s="6"/>
    </row>
    <row r="1126" spans="3:5" x14ac:dyDescent="0.25">
      <c r="C1126" s="6"/>
      <c r="E1126" s="6"/>
    </row>
    <row r="1127" spans="3:5" x14ac:dyDescent="0.25">
      <c r="C1127" s="6"/>
      <c r="E1127" s="6"/>
    </row>
    <row r="1128" spans="3:5" x14ac:dyDescent="0.25">
      <c r="C1128" s="6"/>
      <c r="E1128" s="6"/>
    </row>
    <row r="1129" spans="3:5" x14ac:dyDescent="0.25">
      <c r="C1129" s="6"/>
      <c r="E1129" s="6"/>
    </row>
    <row r="1130" spans="3:5" x14ac:dyDescent="0.25">
      <c r="C1130" s="6"/>
      <c r="E1130" s="6"/>
    </row>
    <row r="1131" spans="3:5" x14ac:dyDescent="0.25">
      <c r="C1131" s="6"/>
      <c r="E1131" s="6"/>
    </row>
    <row r="1132" spans="3:5" x14ac:dyDescent="0.25">
      <c r="C1132" s="6"/>
      <c r="E1132" s="6"/>
    </row>
    <row r="1133" spans="3:5" x14ac:dyDescent="0.25">
      <c r="C1133" s="6"/>
      <c r="E1133" s="6"/>
    </row>
    <row r="1134" spans="3:5" x14ac:dyDescent="0.25">
      <c r="C1134" s="6"/>
      <c r="E1134" s="6"/>
    </row>
    <row r="1135" spans="3:5" x14ac:dyDescent="0.25">
      <c r="C1135" s="6"/>
      <c r="E1135" s="6"/>
    </row>
    <row r="1136" spans="3:5" x14ac:dyDescent="0.25">
      <c r="C1136" s="6"/>
      <c r="E1136" s="6"/>
    </row>
    <row r="1137" spans="3:5" x14ac:dyDescent="0.25">
      <c r="C1137" s="6"/>
      <c r="E1137" s="6"/>
    </row>
    <row r="1138" spans="3:5" x14ac:dyDescent="0.25">
      <c r="C1138" s="6"/>
      <c r="E1138" s="6"/>
    </row>
    <row r="1139" spans="3:5" x14ac:dyDescent="0.25">
      <c r="C1139" s="6"/>
      <c r="E1139" s="6"/>
    </row>
    <row r="1140" spans="3:5" x14ac:dyDescent="0.25">
      <c r="C1140" s="6"/>
      <c r="E1140" s="6"/>
    </row>
    <row r="1141" spans="3:5" x14ac:dyDescent="0.25">
      <c r="C1141" s="6"/>
      <c r="E1141" s="6"/>
    </row>
    <row r="1142" spans="3:5" x14ac:dyDescent="0.25">
      <c r="C1142" s="6"/>
      <c r="E1142" s="6"/>
    </row>
    <row r="1143" spans="3:5" x14ac:dyDescent="0.25">
      <c r="C1143" s="6"/>
      <c r="E1143" s="6"/>
    </row>
    <row r="1144" spans="3:5" x14ac:dyDescent="0.25">
      <c r="C1144" s="6"/>
      <c r="E1144" s="6"/>
    </row>
    <row r="1145" spans="3:5" x14ac:dyDescent="0.25">
      <c r="C1145" s="6"/>
      <c r="E1145" s="6"/>
    </row>
    <row r="1146" spans="3:5" x14ac:dyDescent="0.25">
      <c r="C1146" s="6"/>
      <c r="E1146" s="6"/>
    </row>
    <row r="1147" spans="3:5" x14ac:dyDescent="0.25">
      <c r="C1147" s="6"/>
      <c r="E1147" s="6"/>
    </row>
    <row r="1148" spans="3:5" x14ac:dyDescent="0.25">
      <c r="C1148" s="6"/>
      <c r="E1148" s="6"/>
    </row>
    <row r="1149" spans="3:5" x14ac:dyDescent="0.25">
      <c r="C1149" s="6"/>
      <c r="E1149" s="6"/>
    </row>
    <row r="1150" spans="3:5" x14ac:dyDescent="0.25">
      <c r="C1150" s="6"/>
      <c r="E1150" s="6"/>
    </row>
    <row r="1151" spans="3:5" x14ac:dyDescent="0.25">
      <c r="C1151" s="6"/>
      <c r="E1151" s="6"/>
    </row>
    <row r="1152" spans="3:5" x14ac:dyDescent="0.25">
      <c r="C1152" s="6"/>
      <c r="E1152" s="6"/>
    </row>
    <row r="1153" spans="3:5" x14ac:dyDescent="0.25">
      <c r="C1153" s="6"/>
      <c r="E1153" s="6"/>
    </row>
    <row r="1154" spans="3:5" x14ac:dyDescent="0.25">
      <c r="C1154" s="6"/>
      <c r="E1154" s="6"/>
    </row>
    <row r="1155" spans="3:5" x14ac:dyDescent="0.25">
      <c r="C1155" s="6"/>
      <c r="E1155" s="6"/>
    </row>
    <row r="1156" spans="3:5" x14ac:dyDescent="0.25">
      <c r="C1156" s="6"/>
      <c r="E1156" s="6"/>
    </row>
    <row r="1157" spans="3:5" x14ac:dyDescent="0.25">
      <c r="C1157" s="6"/>
      <c r="E1157" s="6"/>
    </row>
    <row r="1158" spans="3:5" x14ac:dyDescent="0.25">
      <c r="C1158" s="6"/>
      <c r="E1158" s="6"/>
    </row>
    <row r="1159" spans="3:5" x14ac:dyDescent="0.25">
      <c r="C1159" s="6"/>
      <c r="E1159" s="6"/>
    </row>
    <row r="1160" spans="3:5" x14ac:dyDescent="0.25">
      <c r="C1160" s="6"/>
      <c r="E1160" s="6"/>
    </row>
    <row r="1161" spans="3:5" x14ac:dyDescent="0.25">
      <c r="C1161" s="6"/>
      <c r="E1161" s="6"/>
    </row>
    <row r="1162" spans="3:5" x14ac:dyDescent="0.25">
      <c r="C1162" s="6"/>
      <c r="E1162" s="6"/>
    </row>
    <row r="1163" spans="3:5" x14ac:dyDescent="0.25">
      <c r="C1163" s="6"/>
      <c r="E1163" s="6"/>
    </row>
    <row r="1164" spans="3:5" x14ac:dyDescent="0.25">
      <c r="C1164" s="6"/>
      <c r="E1164" s="6"/>
    </row>
    <row r="1165" spans="3:5" x14ac:dyDescent="0.25">
      <c r="C1165" s="6"/>
      <c r="E1165" s="6"/>
    </row>
    <row r="1166" spans="3:5" x14ac:dyDescent="0.25">
      <c r="C1166" s="6"/>
      <c r="E1166" s="6"/>
    </row>
    <row r="1167" spans="3:5" x14ac:dyDescent="0.25">
      <c r="C1167" s="6"/>
      <c r="E1167" s="6"/>
    </row>
    <row r="1168" spans="3:5" x14ac:dyDescent="0.25">
      <c r="C1168" s="6"/>
      <c r="E1168" s="6"/>
    </row>
    <row r="1169" spans="3:5" x14ac:dyDescent="0.25">
      <c r="C1169" s="6"/>
      <c r="E1169" s="6"/>
    </row>
    <row r="1170" spans="3:5" x14ac:dyDescent="0.25">
      <c r="C1170" s="6"/>
      <c r="E1170" s="6"/>
    </row>
    <row r="1171" spans="3:5" x14ac:dyDescent="0.25">
      <c r="C1171" s="6"/>
      <c r="E1171" s="6"/>
    </row>
    <row r="1172" spans="3:5" x14ac:dyDescent="0.25">
      <c r="C1172" s="6"/>
      <c r="E1172" s="6"/>
    </row>
    <row r="1173" spans="3:5" x14ac:dyDescent="0.25">
      <c r="C1173" s="6"/>
      <c r="E1173" s="6"/>
    </row>
    <row r="1174" spans="3:5" x14ac:dyDescent="0.25">
      <c r="C1174" s="6"/>
      <c r="E1174" s="6"/>
    </row>
    <row r="1175" spans="3:5" x14ac:dyDescent="0.25">
      <c r="C1175" s="6"/>
      <c r="E1175" s="6"/>
    </row>
    <row r="1176" spans="3:5" x14ac:dyDescent="0.25">
      <c r="C1176" s="6"/>
      <c r="E1176" s="6"/>
    </row>
    <row r="1177" spans="3:5" x14ac:dyDescent="0.25">
      <c r="C1177" s="6"/>
      <c r="E1177" s="6"/>
    </row>
    <row r="1178" spans="3:5" x14ac:dyDescent="0.25">
      <c r="C1178" s="6"/>
      <c r="E1178" s="6"/>
    </row>
    <row r="1179" spans="3:5" x14ac:dyDescent="0.25">
      <c r="C1179" s="6"/>
      <c r="E1179" s="6"/>
    </row>
    <row r="1180" spans="3:5" x14ac:dyDescent="0.25">
      <c r="C1180" s="6"/>
      <c r="E1180" s="6"/>
    </row>
    <row r="1181" spans="3:5" x14ac:dyDescent="0.25">
      <c r="C1181" s="6"/>
      <c r="E1181" s="6"/>
    </row>
    <row r="1182" spans="3:5" x14ac:dyDescent="0.25">
      <c r="C1182" s="6"/>
      <c r="E1182" s="6"/>
    </row>
    <row r="1183" spans="3:5" x14ac:dyDescent="0.25">
      <c r="C1183" s="6"/>
      <c r="E1183" s="6"/>
    </row>
    <row r="1184" spans="3:5" x14ac:dyDescent="0.25">
      <c r="C1184" s="6"/>
      <c r="E1184" s="6"/>
    </row>
    <row r="1185" spans="3:5" x14ac:dyDescent="0.25">
      <c r="C1185" s="6"/>
      <c r="E1185" s="6"/>
    </row>
    <row r="1186" spans="3:5" x14ac:dyDescent="0.25">
      <c r="C1186" s="6"/>
      <c r="E1186" s="6"/>
    </row>
    <row r="1187" spans="3:5" x14ac:dyDescent="0.25">
      <c r="C1187" s="6"/>
      <c r="E1187" s="6"/>
    </row>
    <row r="1188" spans="3:5" x14ac:dyDescent="0.25">
      <c r="C1188" s="6"/>
      <c r="E1188" s="6"/>
    </row>
    <row r="1189" spans="3:5" x14ac:dyDescent="0.25">
      <c r="C1189" s="6"/>
      <c r="E1189" s="6"/>
    </row>
    <row r="1190" spans="3:5" x14ac:dyDescent="0.25">
      <c r="C1190" s="6"/>
      <c r="E1190" s="6"/>
    </row>
    <row r="1191" spans="3:5" x14ac:dyDescent="0.25">
      <c r="C1191" s="6"/>
      <c r="E1191" s="6"/>
    </row>
    <row r="1192" spans="3:5" x14ac:dyDescent="0.25">
      <c r="C1192" s="6"/>
      <c r="E1192" s="6"/>
    </row>
    <row r="1193" spans="3:5" x14ac:dyDescent="0.25">
      <c r="C1193" s="6"/>
      <c r="E1193" s="6"/>
    </row>
    <row r="1194" spans="3:5" x14ac:dyDescent="0.25">
      <c r="C1194" s="6"/>
      <c r="E1194" s="6"/>
    </row>
    <row r="1195" spans="3:5" x14ac:dyDescent="0.25">
      <c r="C1195" s="6"/>
      <c r="E1195" s="6"/>
    </row>
    <row r="1196" spans="3:5" x14ac:dyDescent="0.25">
      <c r="C1196" s="6"/>
      <c r="E1196" s="6"/>
    </row>
    <row r="1197" spans="3:5" x14ac:dyDescent="0.25">
      <c r="C1197" s="6"/>
      <c r="E1197" s="6"/>
    </row>
    <row r="1198" spans="3:5" x14ac:dyDescent="0.25">
      <c r="C1198" s="6"/>
      <c r="E1198" s="6"/>
    </row>
    <row r="1199" spans="3:5" x14ac:dyDescent="0.25">
      <c r="C1199" s="6"/>
      <c r="E1199" s="6"/>
    </row>
    <row r="1200" spans="3:5" x14ac:dyDescent="0.25">
      <c r="C1200" s="6"/>
      <c r="E1200" s="6"/>
    </row>
    <row r="1201" spans="3:5" x14ac:dyDescent="0.25">
      <c r="C1201" s="6"/>
      <c r="E1201" s="6"/>
    </row>
    <row r="1202" spans="3:5" x14ac:dyDescent="0.25">
      <c r="C1202" s="6"/>
      <c r="E1202" s="6"/>
    </row>
    <row r="1203" spans="3:5" x14ac:dyDescent="0.25">
      <c r="C1203" s="6"/>
      <c r="E1203" s="6"/>
    </row>
    <row r="1204" spans="3:5" x14ac:dyDescent="0.25">
      <c r="C1204" s="6"/>
      <c r="E1204" s="6"/>
    </row>
    <row r="1205" spans="3:5" x14ac:dyDescent="0.25">
      <c r="C1205" s="6"/>
      <c r="E1205" s="6"/>
    </row>
    <row r="1206" spans="3:5" x14ac:dyDescent="0.25">
      <c r="C1206" s="6"/>
      <c r="E1206" s="6"/>
    </row>
    <row r="1207" spans="3:5" x14ac:dyDescent="0.25">
      <c r="C1207" s="6"/>
      <c r="E1207" s="6"/>
    </row>
    <row r="1208" spans="3:5" x14ac:dyDescent="0.25">
      <c r="C1208" s="6"/>
      <c r="E1208" s="6"/>
    </row>
    <row r="1209" spans="3:5" x14ac:dyDescent="0.25">
      <c r="C1209" s="6"/>
      <c r="E1209" s="6"/>
    </row>
    <row r="1210" spans="3:5" x14ac:dyDescent="0.25">
      <c r="C1210" s="6"/>
      <c r="E1210" s="6"/>
    </row>
    <row r="1211" spans="3:5" x14ac:dyDescent="0.25">
      <c r="C1211" s="6"/>
      <c r="E1211" s="6"/>
    </row>
    <row r="1212" spans="3:5" x14ac:dyDescent="0.25">
      <c r="C1212" s="6"/>
      <c r="E1212" s="6"/>
    </row>
    <row r="1213" spans="3:5" x14ac:dyDescent="0.25">
      <c r="C1213" s="6"/>
      <c r="E1213" s="6"/>
    </row>
    <row r="1214" spans="3:5" x14ac:dyDescent="0.25">
      <c r="C1214" s="6"/>
      <c r="E1214" s="6"/>
    </row>
    <row r="1215" spans="3:5" x14ac:dyDescent="0.25">
      <c r="C1215" s="6"/>
      <c r="E1215" s="6"/>
    </row>
    <row r="1216" spans="3:5" x14ac:dyDescent="0.25">
      <c r="C1216" s="6"/>
      <c r="E1216" s="6"/>
    </row>
    <row r="1217" spans="3:5" x14ac:dyDescent="0.25">
      <c r="C1217" s="6"/>
      <c r="E1217" s="6"/>
    </row>
    <row r="1218" spans="3:5" x14ac:dyDescent="0.25">
      <c r="C1218" s="6"/>
      <c r="E1218" s="6"/>
    </row>
    <row r="1219" spans="3:5" x14ac:dyDescent="0.25">
      <c r="C1219" s="6"/>
      <c r="E1219" s="6"/>
    </row>
    <row r="1220" spans="3:5" x14ac:dyDescent="0.25">
      <c r="C1220" s="6"/>
      <c r="E1220" s="6"/>
    </row>
    <row r="1221" spans="3:5" x14ac:dyDescent="0.25">
      <c r="C1221" s="6"/>
      <c r="E1221" s="6"/>
    </row>
    <row r="1222" spans="3:5" x14ac:dyDescent="0.25">
      <c r="C1222" s="6"/>
      <c r="E1222" s="6"/>
    </row>
    <row r="1223" spans="3:5" x14ac:dyDescent="0.25">
      <c r="C1223" s="6"/>
      <c r="E1223" s="6"/>
    </row>
    <row r="1224" spans="3:5" x14ac:dyDescent="0.25">
      <c r="C1224" s="6"/>
      <c r="E1224" s="6"/>
    </row>
    <row r="1225" spans="3:5" x14ac:dyDescent="0.25">
      <c r="C1225" s="6"/>
      <c r="E1225" s="6"/>
    </row>
    <row r="1226" spans="3:5" x14ac:dyDescent="0.25">
      <c r="C1226" s="6"/>
      <c r="E1226" s="6"/>
    </row>
    <row r="1227" spans="3:5" x14ac:dyDescent="0.25">
      <c r="C1227" s="6"/>
      <c r="E1227" s="6"/>
    </row>
    <row r="1228" spans="3:5" x14ac:dyDescent="0.25">
      <c r="C1228" s="6"/>
      <c r="E1228" s="6"/>
    </row>
    <row r="1229" spans="3:5" x14ac:dyDescent="0.25">
      <c r="C1229" s="6"/>
      <c r="E1229" s="6"/>
    </row>
    <row r="1230" spans="3:5" x14ac:dyDescent="0.25">
      <c r="C1230" s="6"/>
      <c r="E1230" s="6"/>
    </row>
    <row r="1231" spans="3:5" x14ac:dyDescent="0.25">
      <c r="C1231" s="6"/>
      <c r="E1231" s="6"/>
    </row>
    <row r="1232" spans="3:5" x14ac:dyDescent="0.25">
      <c r="C1232" s="6"/>
      <c r="E1232" s="6"/>
    </row>
    <row r="1233" spans="3:5" x14ac:dyDescent="0.25">
      <c r="C1233" s="6"/>
      <c r="E1233" s="6"/>
    </row>
    <row r="1234" spans="3:5" x14ac:dyDescent="0.25">
      <c r="C1234" s="6"/>
      <c r="E1234" s="6"/>
    </row>
    <row r="1235" spans="3:5" x14ac:dyDescent="0.25">
      <c r="C1235" s="6"/>
      <c r="E1235" s="6"/>
    </row>
    <row r="1236" spans="3:5" x14ac:dyDescent="0.25">
      <c r="C1236" s="6"/>
      <c r="E1236" s="6"/>
    </row>
    <row r="1237" spans="3:5" x14ac:dyDescent="0.25">
      <c r="C1237" s="6"/>
      <c r="E1237" s="6"/>
    </row>
    <row r="1238" spans="3:5" x14ac:dyDescent="0.25">
      <c r="C1238" s="6"/>
      <c r="E1238" s="6"/>
    </row>
    <row r="1239" spans="3:5" x14ac:dyDescent="0.25">
      <c r="C1239" s="6"/>
      <c r="E1239" s="6"/>
    </row>
    <row r="1240" spans="3:5" x14ac:dyDescent="0.25">
      <c r="C1240" s="6"/>
      <c r="E1240" s="6"/>
    </row>
    <row r="1241" spans="3:5" x14ac:dyDescent="0.25">
      <c r="C1241" s="6"/>
      <c r="E1241" s="6"/>
    </row>
    <row r="1242" spans="3:5" x14ac:dyDescent="0.25">
      <c r="C1242" s="6"/>
      <c r="E1242" s="6"/>
    </row>
    <row r="1243" spans="3:5" x14ac:dyDescent="0.25">
      <c r="C1243" s="6"/>
      <c r="E1243" s="6"/>
    </row>
    <row r="1244" spans="3:5" x14ac:dyDescent="0.25">
      <c r="C1244" s="6"/>
      <c r="E1244" s="6"/>
    </row>
    <row r="1245" spans="3:5" x14ac:dyDescent="0.25">
      <c r="C1245" s="6"/>
      <c r="E1245" s="6"/>
    </row>
    <row r="1246" spans="3:5" x14ac:dyDescent="0.25">
      <c r="C1246" s="6"/>
      <c r="E1246" s="6"/>
    </row>
    <row r="1247" spans="3:5" x14ac:dyDescent="0.25">
      <c r="C1247" s="6"/>
      <c r="E1247" s="6"/>
    </row>
    <row r="1248" spans="3:5" x14ac:dyDescent="0.25">
      <c r="C1248" s="6"/>
      <c r="E1248" s="6"/>
    </row>
    <row r="1249" spans="3:5" x14ac:dyDescent="0.25">
      <c r="C1249" s="6"/>
      <c r="E1249" s="6"/>
    </row>
    <row r="1250" spans="3:5" x14ac:dyDescent="0.25">
      <c r="C1250" s="6"/>
      <c r="E1250" s="6"/>
    </row>
    <row r="1251" spans="3:5" x14ac:dyDescent="0.25">
      <c r="C1251" s="6"/>
      <c r="E1251" s="6"/>
    </row>
    <row r="1252" spans="3:5" x14ac:dyDescent="0.25">
      <c r="C1252" s="6"/>
      <c r="E1252" s="6"/>
    </row>
    <row r="1253" spans="3:5" x14ac:dyDescent="0.25">
      <c r="C1253" s="6"/>
      <c r="E1253" s="6"/>
    </row>
    <row r="1254" spans="3:5" x14ac:dyDescent="0.25">
      <c r="C1254" s="6"/>
      <c r="E1254" s="6"/>
    </row>
    <row r="1255" spans="3:5" x14ac:dyDescent="0.25">
      <c r="C1255" s="6"/>
      <c r="E1255" s="6"/>
    </row>
    <row r="1256" spans="3:5" x14ac:dyDescent="0.25">
      <c r="C1256" s="6"/>
      <c r="E1256" s="6"/>
    </row>
    <row r="1257" spans="3:5" x14ac:dyDescent="0.25">
      <c r="C1257" s="6"/>
      <c r="E1257" s="6"/>
    </row>
    <row r="1258" spans="3:5" x14ac:dyDescent="0.25">
      <c r="C1258" s="6"/>
      <c r="E1258" s="6"/>
    </row>
    <row r="1259" spans="3:5" x14ac:dyDescent="0.25">
      <c r="C1259" s="6"/>
      <c r="E1259" s="6"/>
    </row>
    <row r="1260" spans="3:5" x14ac:dyDescent="0.25">
      <c r="C1260" s="6"/>
      <c r="E1260" s="6"/>
    </row>
    <row r="1261" spans="3:5" x14ac:dyDescent="0.25">
      <c r="C1261" s="6"/>
      <c r="E1261" s="6"/>
    </row>
    <row r="1262" spans="3:5" x14ac:dyDescent="0.25">
      <c r="C1262" s="6"/>
      <c r="E1262" s="6"/>
    </row>
    <row r="1263" spans="3:5" x14ac:dyDescent="0.25">
      <c r="C1263" s="6"/>
      <c r="E1263" s="6"/>
    </row>
    <row r="1264" spans="3:5" x14ac:dyDescent="0.25">
      <c r="C1264" s="6"/>
      <c r="E1264" s="6"/>
    </row>
    <row r="1265" spans="3:5" x14ac:dyDescent="0.25">
      <c r="C1265" s="6"/>
      <c r="E1265" s="6"/>
    </row>
    <row r="1266" spans="3:5" x14ac:dyDescent="0.25">
      <c r="C1266" s="6"/>
      <c r="E1266" s="6"/>
    </row>
    <row r="1267" spans="3:5" x14ac:dyDescent="0.25">
      <c r="C1267" s="6"/>
      <c r="E1267" s="6"/>
    </row>
    <row r="1268" spans="3:5" x14ac:dyDescent="0.25">
      <c r="C1268" s="6"/>
      <c r="E1268" s="6"/>
    </row>
    <row r="1269" spans="3:5" x14ac:dyDescent="0.25">
      <c r="C1269" s="6"/>
      <c r="E1269" s="6"/>
    </row>
    <row r="1270" spans="3:5" x14ac:dyDescent="0.25">
      <c r="C1270" s="6"/>
      <c r="E1270" s="6"/>
    </row>
    <row r="1271" spans="3:5" x14ac:dyDescent="0.25">
      <c r="C1271" s="6"/>
      <c r="E1271" s="6"/>
    </row>
    <row r="1272" spans="3:5" x14ac:dyDescent="0.25">
      <c r="C1272" s="6"/>
      <c r="E1272" s="6"/>
    </row>
    <row r="1273" spans="3:5" x14ac:dyDescent="0.25">
      <c r="C1273" s="6"/>
      <c r="E1273" s="6"/>
    </row>
    <row r="1274" spans="3:5" x14ac:dyDescent="0.25">
      <c r="C1274" s="6"/>
      <c r="E1274" s="6"/>
    </row>
    <row r="1275" spans="3:5" x14ac:dyDescent="0.25">
      <c r="C1275" s="6"/>
      <c r="E1275" s="6"/>
    </row>
    <row r="1276" spans="3:5" x14ac:dyDescent="0.25">
      <c r="C1276" s="6"/>
      <c r="E1276" s="6"/>
    </row>
    <row r="1277" spans="3:5" x14ac:dyDescent="0.25">
      <c r="C1277" s="6"/>
      <c r="E1277" s="6"/>
    </row>
    <row r="1278" spans="3:5" x14ac:dyDescent="0.25">
      <c r="C1278" s="6"/>
      <c r="E1278" s="6"/>
    </row>
    <row r="1279" spans="3:5" x14ac:dyDescent="0.25">
      <c r="C1279" s="6"/>
      <c r="E1279" s="6"/>
    </row>
    <row r="1280" spans="3:5" x14ac:dyDescent="0.25">
      <c r="C1280" s="6"/>
      <c r="E1280" s="6"/>
    </row>
    <row r="1281" spans="3:5" x14ac:dyDescent="0.25">
      <c r="C1281" s="6"/>
      <c r="E1281" s="6"/>
    </row>
    <row r="1282" spans="3:5" x14ac:dyDescent="0.25">
      <c r="C1282" s="6"/>
      <c r="E1282" s="6"/>
    </row>
    <row r="1283" spans="3:5" x14ac:dyDescent="0.25">
      <c r="C1283" s="6"/>
      <c r="E1283" s="6"/>
    </row>
    <row r="1284" spans="3:5" x14ac:dyDescent="0.25">
      <c r="C1284" s="6"/>
      <c r="E1284" s="6"/>
    </row>
    <row r="1285" spans="3:5" x14ac:dyDescent="0.25">
      <c r="C1285" s="6"/>
      <c r="E1285" s="6"/>
    </row>
    <row r="1286" spans="3:5" x14ac:dyDescent="0.25">
      <c r="C1286" s="6"/>
      <c r="E1286" s="6"/>
    </row>
    <row r="1287" spans="3:5" x14ac:dyDescent="0.25">
      <c r="C1287" s="6"/>
      <c r="E1287" s="6"/>
    </row>
    <row r="1288" spans="3:5" x14ac:dyDescent="0.25">
      <c r="C1288" s="6"/>
      <c r="E1288" s="6"/>
    </row>
    <row r="1289" spans="3:5" x14ac:dyDescent="0.25">
      <c r="C1289" s="6"/>
      <c r="E1289" s="6"/>
    </row>
    <row r="1290" spans="3:5" x14ac:dyDescent="0.25">
      <c r="C1290" s="6"/>
      <c r="E1290" s="6"/>
    </row>
    <row r="1291" spans="3:5" x14ac:dyDescent="0.25">
      <c r="C1291" s="6"/>
      <c r="E1291" s="6"/>
    </row>
    <row r="1292" spans="3:5" x14ac:dyDescent="0.25">
      <c r="C1292" s="6"/>
      <c r="E1292" s="6"/>
    </row>
    <row r="1293" spans="3:5" x14ac:dyDescent="0.25">
      <c r="C1293" s="6"/>
      <c r="E1293" s="6"/>
    </row>
    <row r="1294" spans="3:5" x14ac:dyDescent="0.25">
      <c r="C1294" s="6"/>
      <c r="E1294" s="6"/>
    </row>
    <row r="1295" spans="3:5" x14ac:dyDescent="0.25">
      <c r="C1295" s="6"/>
      <c r="E1295" s="6"/>
    </row>
    <row r="1296" spans="3:5" x14ac:dyDescent="0.25">
      <c r="C1296" s="6"/>
      <c r="E1296" s="6"/>
    </row>
    <row r="1297" spans="3:5" x14ac:dyDescent="0.25">
      <c r="C1297" s="6"/>
      <c r="E1297" s="6"/>
    </row>
    <row r="1298" spans="3:5" x14ac:dyDescent="0.25">
      <c r="C1298" s="6"/>
      <c r="E1298" s="6"/>
    </row>
    <row r="1299" spans="3:5" x14ac:dyDescent="0.25">
      <c r="C1299" s="6"/>
      <c r="E1299" s="6"/>
    </row>
    <row r="1300" spans="3:5" x14ac:dyDescent="0.25">
      <c r="C1300" s="6"/>
      <c r="E1300" s="6"/>
    </row>
    <row r="1301" spans="3:5" x14ac:dyDescent="0.25">
      <c r="C1301" s="6"/>
      <c r="E1301" s="6"/>
    </row>
    <row r="1302" spans="3:5" x14ac:dyDescent="0.25">
      <c r="C1302" s="6"/>
      <c r="E1302" s="6"/>
    </row>
    <row r="1303" spans="3:5" x14ac:dyDescent="0.25">
      <c r="C1303" s="6"/>
      <c r="E1303" s="6"/>
    </row>
    <row r="1304" spans="3:5" x14ac:dyDescent="0.25">
      <c r="C1304" s="6"/>
      <c r="E1304" s="6"/>
    </row>
    <row r="1305" spans="3:5" x14ac:dyDescent="0.25">
      <c r="C1305" s="6"/>
      <c r="E1305" s="6"/>
    </row>
    <row r="1306" spans="3:5" x14ac:dyDescent="0.25">
      <c r="C1306" s="6"/>
      <c r="E1306" s="6"/>
    </row>
    <row r="1307" spans="3:5" x14ac:dyDescent="0.25">
      <c r="C1307" s="6"/>
      <c r="E1307" s="6"/>
    </row>
    <row r="1308" spans="3:5" x14ac:dyDescent="0.25">
      <c r="C1308" s="6"/>
      <c r="E1308" s="6"/>
    </row>
    <row r="1309" spans="3:5" x14ac:dyDescent="0.25">
      <c r="C1309" s="6"/>
      <c r="E1309" s="6"/>
    </row>
    <row r="1310" spans="3:5" x14ac:dyDescent="0.25">
      <c r="C1310" s="6"/>
      <c r="E1310" s="6"/>
    </row>
    <row r="1311" spans="3:5" x14ac:dyDescent="0.25">
      <c r="C1311" s="6"/>
      <c r="E1311" s="6"/>
    </row>
    <row r="1312" spans="3:5" x14ac:dyDescent="0.25">
      <c r="C1312" s="6"/>
      <c r="E1312" s="6"/>
    </row>
    <row r="1313" spans="3:5" x14ac:dyDescent="0.25">
      <c r="C1313" s="6"/>
      <c r="E1313" s="6"/>
    </row>
    <row r="1314" spans="3:5" x14ac:dyDescent="0.25">
      <c r="C1314" s="6"/>
      <c r="E1314" s="6"/>
    </row>
    <row r="1315" spans="3:5" x14ac:dyDescent="0.25">
      <c r="C1315" s="6"/>
      <c r="E1315" s="6"/>
    </row>
    <row r="1316" spans="3:5" x14ac:dyDescent="0.25">
      <c r="C1316" s="6"/>
      <c r="E1316" s="6"/>
    </row>
    <row r="1317" spans="3:5" x14ac:dyDescent="0.25">
      <c r="C1317" s="6"/>
      <c r="E1317" s="6"/>
    </row>
    <row r="1318" spans="3:5" x14ac:dyDescent="0.25">
      <c r="C1318" s="6"/>
      <c r="E1318" s="6"/>
    </row>
    <row r="1319" spans="3:5" x14ac:dyDescent="0.25">
      <c r="C1319" s="6"/>
      <c r="E1319" s="6"/>
    </row>
    <row r="1320" spans="3:5" x14ac:dyDescent="0.25">
      <c r="C1320" s="6"/>
      <c r="E1320" s="6"/>
    </row>
    <row r="1321" spans="3:5" x14ac:dyDescent="0.25">
      <c r="C1321" s="6"/>
      <c r="E1321" s="6"/>
    </row>
    <row r="1322" spans="3:5" x14ac:dyDescent="0.25">
      <c r="C1322" s="6"/>
      <c r="E1322" s="6"/>
    </row>
    <row r="1323" spans="3:5" x14ac:dyDescent="0.25">
      <c r="C1323" s="6"/>
      <c r="E1323" s="6"/>
    </row>
    <row r="1324" spans="3:5" x14ac:dyDescent="0.25">
      <c r="C1324" s="6"/>
      <c r="E1324" s="6"/>
    </row>
    <row r="1325" spans="3:5" x14ac:dyDescent="0.25">
      <c r="C1325" s="6"/>
      <c r="E1325" s="6"/>
    </row>
    <row r="1326" spans="3:5" x14ac:dyDescent="0.25">
      <c r="C1326" s="6"/>
      <c r="E1326" s="6"/>
    </row>
    <row r="1327" spans="3:5" x14ac:dyDescent="0.25">
      <c r="C1327" s="6"/>
      <c r="E1327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8"/>
  <sheetViews>
    <sheetView zoomScale="85" zoomScaleNormal="85" workbookViewId="0"/>
  </sheetViews>
  <sheetFormatPr defaultRowHeight="15" x14ac:dyDescent="0.25"/>
  <cols>
    <col min="2" max="2" width="17.42578125" bestFit="1" customWidth="1"/>
    <col min="3" max="3" width="12.7109375" bestFit="1" customWidth="1"/>
    <col min="7" max="7" width="9.5703125" bestFit="1" customWidth="1"/>
  </cols>
  <sheetData>
    <row r="1" spans="1:9" x14ac:dyDescent="0.25">
      <c r="A1" t="s">
        <v>14</v>
      </c>
      <c r="B1" t="s">
        <v>32</v>
      </c>
      <c r="C1" s="12" t="s">
        <v>29</v>
      </c>
    </row>
    <row r="2" spans="1:9" x14ac:dyDescent="0.25">
      <c r="A2">
        <v>11534</v>
      </c>
      <c r="B2">
        <v>3</v>
      </c>
      <c r="C2" s="5">
        <f>IF(ABS(B2-$G$3)&gt;3*$G$8,"N/A",B2)</f>
        <v>3</v>
      </c>
      <c r="F2" s="12" t="s">
        <v>28</v>
      </c>
      <c r="G2" t="s">
        <v>27</v>
      </c>
    </row>
    <row r="3" spans="1:9" x14ac:dyDescent="0.25">
      <c r="A3">
        <v>4935</v>
      </c>
      <c r="B3">
        <v>8</v>
      </c>
      <c r="C3" s="5">
        <f t="shared" ref="C3:C65" si="0">IF(ABS(B3-$G$3)&gt;3*$G$8,"N/A",B3)</f>
        <v>8</v>
      </c>
      <c r="E3" t="s">
        <v>9</v>
      </c>
      <c r="F3" s="8">
        <f>AVERAGE(B2:B1664)</f>
        <v>6.9621166566446178</v>
      </c>
      <c r="G3" s="8">
        <v>7.9627439384979306</v>
      </c>
      <c r="I3" t="s">
        <v>41</v>
      </c>
    </row>
    <row r="4" spans="1:9" x14ac:dyDescent="0.25">
      <c r="A4">
        <v>2024</v>
      </c>
      <c r="B4">
        <v>2</v>
      </c>
      <c r="C4" s="5">
        <f t="shared" si="0"/>
        <v>2</v>
      </c>
      <c r="E4" t="s">
        <v>12</v>
      </c>
      <c r="F4" s="8">
        <f>MEDIAN(B2:B2168)</f>
        <v>5</v>
      </c>
      <c r="G4" s="8">
        <v>5</v>
      </c>
    </row>
    <row r="5" spans="1:9" x14ac:dyDescent="0.25">
      <c r="A5">
        <v>8296</v>
      </c>
      <c r="B5">
        <v>6</v>
      </c>
      <c r="C5" s="5">
        <f t="shared" si="0"/>
        <v>6</v>
      </c>
      <c r="E5" t="s">
        <v>13</v>
      </c>
      <c r="F5" s="8">
        <f>MODE(B2:B2168)</f>
        <v>2</v>
      </c>
      <c r="G5" s="8">
        <v>2</v>
      </c>
    </row>
    <row r="6" spans="1:9" x14ac:dyDescent="0.25">
      <c r="A6">
        <v>11259</v>
      </c>
      <c r="B6">
        <v>1</v>
      </c>
      <c r="C6" s="5">
        <f t="shared" si="0"/>
        <v>1</v>
      </c>
      <c r="E6" t="s">
        <v>10</v>
      </c>
      <c r="F6" s="8">
        <f>MAX(B2:B2168)</f>
        <v>40</v>
      </c>
      <c r="G6" s="8">
        <v>192</v>
      </c>
    </row>
    <row r="7" spans="1:9" x14ac:dyDescent="0.25">
      <c r="A7">
        <v>12752</v>
      </c>
      <c r="B7">
        <v>3</v>
      </c>
      <c r="C7" s="5">
        <f t="shared" si="0"/>
        <v>3</v>
      </c>
      <c r="E7" t="s">
        <v>11</v>
      </c>
      <c r="F7" s="8">
        <f>MIN(B2:B2168)</f>
        <v>0</v>
      </c>
      <c r="G7" s="8">
        <v>0</v>
      </c>
    </row>
    <row r="8" spans="1:9" x14ac:dyDescent="0.25">
      <c r="A8">
        <v>2941</v>
      </c>
      <c r="B8">
        <v>2</v>
      </c>
      <c r="C8" s="5">
        <f t="shared" si="0"/>
        <v>2</v>
      </c>
      <c r="E8" t="s">
        <v>21</v>
      </c>
      <c r="F8" s="8">
        <f>_xlfn.STDEV.S(B2:B2168)</f>
        <v>6.4318426667536581</v>
      </c>
      <c r="G8" s="8">
        <v>10.753027724664875</v>
      </c>
    </row>
    <row r="9" spans="1:9" x14ac:dyDescent="0.25">
      <c r="A9">
        <v>17928</v>
      </c>
      <c r="B9">
        <v>16</v>
      </c>
      <c r="C9" s="5">
        <f t="shared" si="0"/>
        <v>16</v>
      </c>
    </row>
    <row r="10" spans="1:9" x14ac:dyDescent="0.25">
      <c r="A10">
        <v>22526</v>
      </c>
      <c r="B10">
        <v>7</v>
      </c>
      <c r="C10" s="5">
        <f t="shared" si="0"/>
        <v>7</v>
      </c>
    </row>
    <row r="11" spans="1:9" x14ac:dyDescent="0.25">
      <c r="A11">
        <v>2598</v>
      </c>
      <c r="B11">
        <v>4</v>
      </c>
      <c r="C11" s="5">
        <f t="shared" si="0"/>
        <v>4</v>
      </c>
      <c r="F11" s="2"/>
      <c r="G11" s="2"/>
    </row>
    <row r="12" spans="1:9" x14ac:dyDescent="0.25">
      <c r="A12">
        <v>7247</v>
      </c>
      <c r="B12">
        <v>10</v>
      </c>
      <c r="C12" s="5">
        <f t="shared" si="0"/>
        <v>10</v>
      </c>
      <c r="F12" s="2">
        <f>F11+5</f>
        <v>5</v>
      </c>
      <c r="G12" s="2">
        <f t="array" ref="G12:G19">FREQUENCY(C2:C1664,F12:F19)</f>
        <v>904</v>
      </c>
    </row>
    <row r="13" spans="1:9" x14ac:dyDescent="0.25">
      <c r="A13">
        <v>14837</v>
      </c>
      <c r="B13">
        <v>3</v>
      </c>
      <c r="C13" s="5">
        <f t="shared" si="0"/>
        <v>3</v>
      </c>
      <c r="F13" s="2">
        <f t="shared" ref="F13:F18" si="1">F12+5</f>
        <v>10</v>
      </c>
      <c r="G13" s="2">
        <v>436</v>
      </c>
    </row>
    <row r="14" spans="1:9" x14ac:dyDescent="0.25">
      <c r="A14">
        <v>23289</v>
      </c>
      <c r="B14">
        <v>3</v>
      </c>
      <c r="C14" s="5">
        <f t="shared" si="0"/>
        <v>3</v>
      </c>
      <c r="F14" s="2">
        <f t="shared" si="1"/>
        <v>15</v>
      </c>
      <c r="G14" s="2">
        <v>168</v>
      </c>
    </row>
    <row r="15" spans="1:9" x14ac:dyDescent="0.25">
      <c r="A15">
        <v>19832</v>
      </c>
      <c r="B15">
        <v>2</v>
      </c>
      <c r="C15" s="5">
        <f t="shared" si="0"/>
        <v>2</v>
      </c>
      <c r="F15" s="2">
        <f t="shared" si="1"/>
        <v>20</v>
      </c>
      <c r="G15" s="2">
        <v>68</v>
      </c>
    </row>
    <row r="16" spans="1:9" x14ac:dyDescent="0.25">
      <c r="A16">
        <v>22066</v>
      </c>
      <c r="B16">
        <v>22</v>
      </c>
      <c r="C16" s="5">
        <f t="shared" si="0"/>
        <v>22</v>
      </c>
      <c r="F16" s="2">
        <f t="shared" si="1"/>
        <v>25</v>
      </c>
      <c r="G16" s="2">
        <v>39</v>
      </c>
    </row>
    <row r="17" spans="1:7" x14ac:dyDescent="0.25">
      <c r="A17">
        <v>25632</v>
      </c>
      <c r="B17">
        <v>7</v>
      </c>
      <c r="C17" s="5">
        <f t="shared" si="0"/>
        <v>7</v>
      </c>
      <c r="F17" s="2">
        <f t="shared" si="1"/>
        <v>30</v>
      </c>
      <c r="G17" s="2">
        <v>26</v>
      </c>
    </row>
    <row r="18" spans="1:7" x14ac:dyDescent="0.25">
      <c r="A18">
        <v>5614</v>
      </c>
      <c r="B18">
        <v>2</v>
      </c>
      <c r="C18" s="5">
        <f t="shared" si="0"/>
        <v>2</v>
      </c>
      <c r="F18" s="2">
        <f t="shared" si="1"/>
        <v>35</v>
      </c>
      <c r="G18" s="2">
        <v>14</v>
      </c>
    </row>
    <row r="19" spans="1:7" x14ac:dyDescent="0.25">
      <c r="A19">
        <v>16126</v>
      </c>
      <c r="B19">
        <v>3</v>
      </c>
      <c r="C19" s="5">
        <f t="shared" si="0"/>
        <v>3</v>
      </c>
      <c r="F19" s="2">
        <f>F18+5</f>
        <v>40</v>
      </c>
      <c r="G19" s="2">
        <v>8</v>
      </c>
    </row>
    <row r="20" spans="1:7" x14ac:dyDescent="0.25">
      <c r="A20">
        <v>20359</v>
      </c>
      <c r="B20">
        <v>10</v>
      </c>
      <c r="C20" s="5">
        <f t="shared" si="0"/>
        <v>10</v>
      </c>
      <c r="G20" s="2">
        <f>SUM(G12:G19)</f>
        <v>1663</v>
      </c>
    </row>
    <row r="21" spans="1:7" x14ac:dyDescent="0.25">
      <c r="A21">
        <v>24622</v>
      </c>
      <c r="B21">
        <v>2</v>
      </c>
      <c r="C21" s="5">
        <f t="shared" si="0"/>
        <v>2</v>
      </c>
    </row>
    <row r="22" spans="1:7" x14ac:dyDescent="0.25">
      <c r="A22">
        <v>13502</v>
      </c>
      <c r="B22">
        <v>1</v>
      </c>
      <c r="C22" s="5">
        <f t="shared" si="0"/>
        <v>1</v>
      </c>
    </row>
    <row r="23" spans="1:7" x14ac:dyDescent="0.25">
      <c r="A23">
        <v>25629</v>
      </c>
      <c r="B23">
        <v>8</v>
      </c>
      <c r="C23" s="5">
        <f t="shared" si="0"/>
        <v>8</v>
      </c>
    </row>
    <row r="24" spans="1:7" x14ac:dyDescent="0.25">
      <c r="A24">
        <v>11228</v>
      </c>
      <c r="B24">
        <v>4</v>
      </c>
      <c r="C24" s="5">
        <f t="shared" si="0"/>
        <v>4</v>
      </c>
    </row>
    <row r="25" spans="1:7" x14ac:dyDescent="0.25">
      <c r="A25">
        <v>23331</v>
      </c>
      <c r="B25">
        <v>6</v>
      </c>
      <c r="C25" s="5">
        <f t="shared" si="0"/>
        <v>6</v>
      </c>
    </row>
    <row r="26" spans="1:7" x14ac:dyDescent="0.25">
      <c r="A26">
        <v>9925</v>
      </c>
      <c r="B26">
        <v>14</v>
      </c>
      <c r="C26" s="5">
        <f t="shared" si="0"/>
        <v>14</v>
      </c>
    </row>
    <row r="27" spans="1:7" x14ac:dyDescent="0.25">
      <c r="A27">
        <v>26321</v>
      </c>
      <c r="B27">
        <v>8</v>
      </c>
      <c r="C27" s="5">
        <f t="shared" si="0"/>
        <v>8</v>
      </c>
    </row>
    <row r="28" spans="1:7" x14ac:dyDescent="0.25">
      <c r="A28">
        <v>9785</v>
      </c>
      <c r="B28">
        <v>13</v>
      </c>
      <c r="C28" s="5">
        <f t="shared" si="0"/>
        <v>13</v>
      </c>
    </row>
    <row r="29" spans="1:7" x14ac:dyDescent="0.25">
      <c r="A29">
        <v>13175</v>
      </c>
      <c r="B29">
        <v>6</v>
      </c>
      <c r="C29" s="5">
        <f t="shared" si="0"/>
        <v>6</v>
      </c>
    </row>
    <row r="30" spans="1:7" x14ac:dyDescent="0.25">
      <c r="A30">
        <v>4029</v>
      </c>
      <c r="B30">
        <v>6</v>
      </c>
      <c r="C30" s="5">
        <f t="shared" si="0"/>
        <v>6</v>
      </c>
    </row>
    <row r="31" spans="1:7" x14ac:dyDescent="0.25">
      <c r="A31">
        <v>1288</v>
      </c>
      <c r="B31">
        <v>6</v>
      </c>
      <c r="C31" s="5">
        <f t="shared" si="0"/>
        <v>6</v>
      </c>
    </row>
    <row r="32" spans="1:7" x14ac:dyDescent="0.25">
      <c r="A32">
        <v>6252</v>
      </c>
      <c r="B32">
        <v>4</v>
      </c>
      <c r="C32" s="5">
        <f t="shared" si="0"/>
        <v>4</v>
      </c>
    </row>
    <row r="33" spans="1:3" x14ac:dyDescent="0.25">
      <c r="A33">
        <v>6986</v>
      </c>
      <c r="B33">
        <v>14</v>
      </c>
      <c r="C33" s="5">
        <f t="shared" si="0"/>
        <v>14</v>
      </c>
    </row>
    <row r="34" spans="1:3" x14ac:dyDescent="0.25">
      <c r="A34">
        <v>3323</v>
      </c>
      <c r="B34">
        <v>2</v>
      </c>
      <c r="C34" s="5">
        <f t="shared" si="0"/>
        <v>2</v>
      </c>
    </row>
    <row r="35" spans="1:3" x14ac:dyDescent="0.25">
      <c r="A35">
        <v>10893</v>
      </c>
      <c r="B35">
        <v>17</v>
      </c>
      <c r="C35" s="5">
        <f t="shared" si="0"/>
        <v>17</v>
      </c>
    </row>
    <row r="36" spans="1:3" x14ac:dyDescent="0.25">
      <c r="A36">
        <v>17495</v>
      </c>
      <c r="B36">
        <v>4</v>
      </c>
      <c r="C36" s="5">
        <f t="shared" si="0"/>
        <v>4</v>
      </c>
    </row>
    <row r="37" spans="1:3" x14ac:dyDescent="0.25">
      <c r="A37">
        <v>22445</v>
      </c>
      <c r="B37">
        <v>3</v>
      </c>
      <c r="C37" s="5">
        <f t="shared" si="0"/>
        <v>3</v>
      </c>
    </row>
    <row r="38" spans="1:3" x14ac:dyDescent="0.25">
      <c r="A38">
        <v>23387</v>
      </c>
      <c r="B38">
        <v>3</v>
      </c>
      <c r="C38" s="5">
        <f t="shared" si="0"/>
        <v>3</v>
      </c>
    </row>
    <row r="39" spans="1:3" x14ac:dyDescent="0.25">
      <c r="A39">
        <v>25485</v>
      </c>
      <c r="B39">
        <v>10</v>
      </c>
      <c r="C39" s="5">
        <f t="shared" si="0"/>
        <v>10</v>
      </c>
    </row>
    <row r="40" spans="1:3" x14ac:dyDescent="0.25">
      <c r="A40">
        <v>14975</v>
      </c>
      <c r="B40">
        <v>17</v>
      </c>
      <c r="C40" s="5">
        <f t="shared" si="0"/>
        <v>17</v>
      </c>
    </row>
    <row r="41" spans="1:3" x14ac:dyDescent="0.25">
      <c r="A41">
        <v>4313</v>
      </c>
      <c r="B41">
        <v>4</v>
      </c>
      <c r="C41" s="5">
        <f t="shared" si="0"/>
        <v>4</v>
      </c>
    </row>
    <row r="42" spans="1:3" x14ac:dyDescent="0.25">
      <c r="A42">
        <v>3205</v>
      </c>
      <c r="B42">
        <v>1</v>
      </c>
      <c r="C42" s="5">
        <f t="shared" si="0"/>
        <v>1</v>
      </c>
    </row>
    <row r="43" spans="1:3" x14ac:dyDescent="0.25">
      <c r="A43">
        <v>9586</v>
      </c>
      <c r="B43">
        <v>3</v>
      </c>
      <c r="C43" s="5">
        <f t="shared" si="0"/>
        <v>3</v>
      </c>
    </row>
    <row r="44" spans="1:3" x14ac:dyDescent="0.25">
      <c r="A44">
        <v>10916</v>
      </c>
      <c r="B44">
        <v>19</v>
      </c>
      <c r="C44" s="5">
        <f t="shared" si="0"/>
        <v>19</v>
      </c>
    </row>
    <row r="45" spans="1:3" x14ac:dyDescent="0.25">
      <c r="A45">
        <v>11722</v>
      </c>
      <c r="B45">
        <v>1</v>
      </c>
      <c r="C45" s="5">
        <f t="shared" si="0"/>
        <v>1</v>
      </c>
    </row>
    <row r="46" spans="1:3" x14ac:dyDescent="0.25">
      <c r="A46">
        <v>25575</v>
      </c>
      <c r="B46">
        <v>3</v>
      </c>
      <c r="C46" s="5">
        <f t="shared" si="0"/>
        <v>3</v>
      </c>
    </row>
    <row r="47" spans="1:3" x14ac:dyDescent="0.25">
      <c r="A47">
        <v>15719</v>
      </c>
      <c r="B47">
        <v>9</v>
      </c>
      <c r="C47" s="5">
        <f t="shared" si="0"/>
        <v>9</v>
      </c>
    </row>
    <row r="48" spans="1:3" x14ac:dyDescent="0.25">
      <c r="A48">
        <v>18250</v>
      </c>
      <c r="B48">
        <v>8</v>
      </c>
      <c r="C48" s="5">
        <f t="shared" si="0"/>
        <v>8</v>
      </c>
    </row>
    <row r="49" spans="1:3" x14ac:dyDescent="0.25">
      <c r="A49">
        <v>253</v>
      </c>
      <c r="B49">
        <v>1</v>
      </c>
      <c r="C49" s="5">
        <f t="shared" si="0"/>
        <v>1</v>
      </c>
    </row>
    <row r="50" spans="1:3" x14ac:dyDescent="0.25">
      <c r="A50">
        <v>7007</v>
      </c>
      <c r="B50">
        <v>2</v>
      </c>
      <c r="C50" s="5">
        <f t="shared" si="0"/>
        <v>2</v>
      </c>
    </row>
    <row r="51" spans="1:3" x14ac:dyDescent="0.25">
      <c r="A51">
        <v>10459</v>
      </c>
      <c r="B51">
        <v>1</v>
      </c>
      <c r="C51" s="5">
        <f t="shared" si="0"/>
        <v>1</v>
      </c>
    </row>
    <row r="52" spans="1:3" x14ac:dyDescent="0.25">
      <c r="A52">
        <v>22982</v>
      </c>
      <c r="B52">
        <v>15</v>
      </c>
      <c r="C52" s="5">
        <f t="shared" si="0"/>
        <v>15</v>
      </c>
    </row>
    <row r="53" spans="1:3" x14ac:dyDescent="0.25">
      <c r="A53">
        <v>19421</v>
      </c>
      <c r="B53">
        <v>1</v>
      </c>
      <c r="C53" s="5">
        <f t="shared" si="0"/>
        <v>1</v>
      </c>
    </row>
    <row r="54" spans="1:3" x14ac:dyDescent="0.25">
      <c r="A54">
        <v>10627</v>
      </c>
      <c r="B54">
        <v>5</v>
      </c>
      <c r="C54" s="5">
        <f t="shared" si="0"/>
        <v>5</v>
      </c>
    </row>
    <row r="55" spans="1:3" x14ac:dyDescent="0.25">
      <c r="A55">
        <v>22960</v>
      </c>
      <c r="B55">
        <v>3</v>
      </c>
      <c r="C55" s="5">
        <f t="shared" si="0"/>
        <v>3</v>
      </c>
    </row>
    <row r="56" spans="1:3" x14ac:dyDescent="0.25">
      <c r="A56">
        <v>7201</v>
      </c>
      <c r="B56">
        <v>2</v>
      </c>
      <c r="C56" s="5">
        <f t="shared" si="0"/>
        <v>2</v>
      </c>
    </row>
    <row r="57" spans="1:3" x14ac:dyDescent="0.25">
      <c r="A57">
        <v>15148</v>
      </c>
      <c r="B57">
        <v>3</v>
      </c>
      <c r="C57" s="5">
        <f t="shared" si="0"/>
        <v>3</v>
      </c>
    </row>
    <row r="58" spans="1:3" x14ac:dyDescent="0.25">
      <c r="A58">
        <v>12687</v>
      </c>
      <c r="B58">
        <v>9</v>
      </c>
      <c r="C58" s="5">
        <f t="shared" si="0"/>
        <v>9</v>
      </c>
    </row>
    <row r="59" spans="1:3" x14ac:dyDescent="0.25">
      <c r="A59">
        <v>18171</v>
      </c>
      <c r="B59">
        <v>8</v>
      </c>
      <c r="C59" s="5">
        <f t="shared" si="0"/>
        <v>8</v>
      </c>
    </row>
    <row r="60" spans="1:3" x14ac:dyDescent="0.25">
      <c r="A60">
        <v>13447</v>
      </c>
      <c r="B60">
        <v>2</v>
      </c>
      <c r="C60" s="5">
        <f t="shared" si="0"/>
        <v>2</v>
      </c>
    </row>
    <row r="61" spans="1:3" x14ac:dyDescent="0.25">
      <c r="A61">
        <v>3312</v>
      </c>
      <c r="B61">
        <v>6</v>
      </c>
      <c r="C61" s="5">
        <f t="shared" si="0"/>
        <v>6</v>
      </c>
    </row>
    <row r="62" spans="1:3" x14ac:dyDescent="0.25">
      <c r="A62">
        <v>7942</v>
      </c>
      <c r="B62">
        <v>3</v>
      </c>
      <c r="C62" s="5">
        <f t="shared" si="0"/>
        <v>3</v>
      </c>
    </row>
    <row r="63" spans="1:3" x14ac:dyDescent="0.25">
      <c r="A63">
        <v>23119</v>
      </c>
      <c r="B63">
        <v>10</v>
      </c>
      <c r="C63" s="5">
        <f t="shared" si="0"/>
        <v>10</v>
      </c>
    </row>
    <row r="64" spans="1:3" x14ac:dyDescent="0.25">
      <c r="A64">
        <v>22378</v>
      </c>
      <c r="B64">
        <v>5</v>
      </c>
      <c r="C64" s="5">
        <f t="shared" si="0"/>
        <v>5</v>
      </c>
    </row>
    <row r="65" spans="1:3" x14ac:dyDescent="0.25">
      <c r="A65">
        <v>13950</v>
      </c>
      <c r="B65">
        <v>3</v>
      </c>
      <c r="C65" s="5">
        <f t="shared" si="0"/>
        <v>3</v>
      </c>
    </row>
    <row r="66" spans="1:3" x14ac:dyDescent="0.25">
      <c r="A66">
        <v>11942</v>
      </c>
      <c r="B66">
        <v>1</v>
      </c>
      <c r="C66" s="5">
        <f t="shared" ref="C66:C129" si="2">IF(ABS(B66-$G$3)&gt;3*$G$8,"N/A",B66)</f>
        <v>1</v>
      </c>
    </row>
    <row r="67" spans="1:3" x14ac:dyDescent="0.25">
      <c r="A67">
        <v>19351</v>
      </c>
      <c r="B67">
        <v>15</v>
      </c>
      <c r="C67" s="5">
        <f t="shared" si="2"/>
        <v>15</v>
      </c>
    </row>
    <row r="68" spans="1:3" x14ac:dyDescent="0.25">
      <c r="A68">
        <v>25933</v>
      </c>
      <c r="B68">
        <v>8</v>
      </c>
      <c r="C68" s="5">
        <f t="shared" si="2"/>
        <v>8</v>
      </c>
    </row>
    <row r="69" spans="1:3" x14ac:dyDescent="0.25">
      <c r="A69">
        <v>13382</v>
      </c>
      <c r="B69">
        <v>5</v>
      </c>
      <c r="C69" s="5">
        <f t="shared" si="2"/>
        <v>5</v>
      </c>
    </row>
    <row r="70" spans="1:3" x14ac:dyDescent="0.25">
      <c r="A70">
        <v>13695</v>
      </c>
      <c r="B70">
        <v>2</v>
      </c>
      <c r="C70" s="5">
        <f t="shared" si="2"/>
        <v>2</v>
      </c>
    </row>
    <row r="71" spans="1:3" x14ac:dyDescent="0.25">
      <c r="A71">
        <v>13005</v>
      </c>
      <c r="B71">
        <v>13</v>
      </c>
      <c r="C71" s="5">
        <f t="shared" si="2"/>
        <v>13</v>
      </c>
    </row>
    <row r="72" spans="1:3" x14ac:dyDescent="0.25">
      <c r="A72">
        <v>15286</v>
      </c>
      <c r="B72">
        <v>2</v>
      </c>
      <c r="C72" s="5">
        <f t="shared" si="2"/>
        <v>2</v>
      </c>
    </row>
    <row r="73" spans="1:3" x14ac:dyDescent="0.25">
      <c r="A73">
        <v>18270</v>
      </c>
      <c r="B73">
        <v>8</v>
      </c>
      <c r="C73" s="5">
        <f t="shared" si="2"/>
        <v>8</v>
      </c>
    </row>
    <row r="74" spans="1:3" x14ac:dyDescent="0.25">
      <c r="A74">
        <v>2672</v>
      </c>
      <c r="B74">
        <v>1</v>
      </c>
      <c r="C74" s="5">
        <f t="shared" si="2"/>
        <v>1</v>
      </c>
    </row>
    <row r="75" spans="1:3" x14ac:dyDescent="0.25">
      <c r="A75">
        <v>13363</v>
      </c>
      <c r="B75">
        <v>1</v>
      </c>
      <c r="C75" s="5">
        <f t="shared" si="2"/>
        <v>1</v>
      </c>
    </row>
    <row r="76" spans="1:3" x14ac:dyDescent="0.25">
      <c r="A76">
        <v>22383</v>
      </c>
      <c r="B76">
        <v>1</v>
      </c>
      <c r="C76" s="5">
        <f t="shared" si="2"/>
        <v>1</v>
      </c>
    </row>
    <row r="77" spans="1:3" x14ac:dyDescent="0.25">
      <c r="A77">
        <v>18113</v>
      </c>
      <c r="B77">
        <v>3</v>
      </c>
      <c r="C77" s="5">
        <f t="shared" si="2"/>
        <v>3</v>
      </c>
    </row>
    <row r="78" spans="1:3" x14ac:dyDescent="0.25">
      <c r="A78">
        <v>23626</v>
      </c>
      <c r="B78">
        <v>6</v>
      </c>
      <c r="C78" s="5">
        <f t="shared" si="2"/>
        <v>6</v>
      </c>
    </row>
    <row r="79" spans="1:3" x14ac:dyDescent="0.25">
      <c r="A79">
        <v>10982</v>
      </c>
      <c r="B79">
        <v>36</v>
      </c>
      <c r="C79" s="5">
        <f t="shared" si="2"/>
        <v>36</v>
      </c>
    </row>
    <row r="80" spans="1:3" x14ac:dyDescent="0.25">
      <c r="A80">
        <v>15709</v>
      </c>
      <c r="B80">
        <v>5</v>
      </c>
      <c r="C80" s="5">
        <f t="shared" si="2"/>
        <v>5</v>
      </c>
    </row>
    <row r="81" spans="1:3" x14ac:dyDescent="0.25">
      <c r="A81">
        <v>10113</v>
      </c>
      <c r="B81">
        <v>10</v>
      </c>
      <c r="C81" s="5">
        <f t="shared" si="2"/>
        <v>10</v>
      </c>
    </row>
    <row r="82" spans="1:3" x14ac:dyDescent="0.25">
      <c r="A82">
        <v>15322</v>
      </c>
      <c r="B82">
        <v>8</v>
      </c>
      <c r="C82" s="5">
        <f t="shared" si="2"/>
        <v>8</v>
      </c>
    </row>
    <row r="83" spans="1:3" x14ac:dyDescent="0.25">
      <c r="A83">
        <v>3989</v>
      </c>
      <c r="B83">
        <v>4</v>
      </c>
      <c r="C83" s="5">
        <f t="shared" si="2"/>
        <v>4</v>
      </c>
    </row>
    <row r="84" spans="1:3" x14ac:dyDescent="0.25">
      <c r="A84">
        <v>5816</v>
      </c>
      <c r="B84">
        <v>7</v>
      </c>
      <c r="C84" s="5">
        <f t="shared" si="2"/>
        <v>7</v>
      </c>
    </row>
    <row r="85" spans="1:3" x14ac:dyDescent="0.25">
      <c r="A85">
        <v>20231</v>
      </c>
      <c r="B85">
        <v>3</v>
      </c>
      <c r="C85" s="5">
        <f t="shared" si="2"/>
        <v>3</v>
      </c>
    </row>
    <row r="86" spans="1:3" x14ac:dyDescent="0.25">
      <c r="A86">
        <v>7519</v>
      </c>
      <c r="B86">
        <v>8</v>
      </c>
      <c r="C86" s="5">
        <f t="shared" si="2"/>
        <v>8</v>
      </c>
    </row>
    <row r="87" spans="1:3" x14ac:dyDescent="0.25">
      <c r="A87">
        <v>18880</v>
      </c>
      <c r="B87">
        <v>1</v>
      </c>
      <c r="C87" s="5">
        <f t="shared" si="2"/>
        <v>1</v>
      </c>
    </row>
    <row r="88" spans="1:3" x14ac:dyDescent="0.25">
      <c r="A88">
        <v>9948</v>
      </c>
      <c r="B88">
        <v>8</v>
      </c>
      <c r="C88" s="5">
        <f t="shared" si="2"/>
        <v>8</v>
      </c>
    </row>
    <row r="89" spans="1:3" x14ac:dyDescent="0.25">
      <c r="A89">
        <v>6312</v>
      </c>
      <c r="B89">
        <v>0</v>
      </c>
      <c r="C89" s="5">
        <f t="shared" si="2"/>
        <v>0</v>
      </c>
    </row>
    <row r="90" spans="1:3" x14ac:dyDescent="0.25">
      <c r="A90">
        <v>19658</v>
      </c>
      <c r="B90">
        <v>1</v>
      </c>
      <c r="C90" s="5">
        <f t="shared" si="2"/>
        <v>1</v>
      </c>
    </row>
    <row r="91" spans="1:3" x14ac:dyDescent="0.25">
      <c r="A91">
        <v>7981</v>
      </c>
      <c r="B91">
        <v>3</v>
      </c>
      <c r="C91" s="5">
        <f t="shared" si="2"/>
        <v>3</v>
      </c>
    </row>
    <row r="92" spans="1:3" x14ac:dyDescent="0.25">
      <c r="A92">
        <v>14083</v>
      </c>
      <c r="B92">
        <v>2</v>
      </c>
      <c r="C92" s="5">
        <f t="shared" si="2"/>
        <v>2</v>
      </c>
    </row>
    <row r="93" spans="1:3" x14ac:dyDescent="0.25">
      <c r="A93">
        <v>11706</v>
      </c>
      <c r="B93">
        <v>5</v>
      </c>
      <c r="C93" s="5">
        <f t="shared" si="2"/>
        <v>5</v>
      </c>
    </row>
    <row r="94" spans="1:3" x14ac:dyDescent="0.25">
      <c r="A94">
        <v>16666</v>
      </c>
      <c r="B94">
        <v>11</v>
      </c>
      <c r="C94" s="5">
        <f t="shared" si="2"/>
        <v>11</v>
      </c>
    </row>
    <row r="95" spans="1:3" x14ac:dyDescent="0.25">
      <c r="A95">
        <v>5249</v>
      </c>
      <c r="B95">
        <v>6</v>
      </c>
      <c r="C95" s="5">
        <f t="shared" si="2"/>
        <v>6</v>
      </c>
    </row>
    <row r="96" spans="1:3" x14ac:dyDescent="0.25">
      <c r="A96">
        <v>24001</v>
      </c>
      <c r="B96">
        <v>2</v>
      </c>
      <c r="C96" s="5">
        <f t="shared" si="2"/>
        <v>2</v>
      </c>
    </row>
    <row r="97" spans="1:3" x14ac:dyDescent="0.25">
      <c r="A97">
        <v>230</v>
      </c>
      <c r="B97">
        <v>33</v>
      </c>
      <c r="C97" s="5">
        <f t="shared" si="2"/>
        <v>33</v>
      </c>
    </row>
    <row r="98" spans="1:3" x14ac:dyDescent="0.25">
      <c r="A98">
        <v>12715</v>
      </c>
      <c r="B98">
        <v>13</v>
      </c>
      <c r="C98" s="5">
        <f t="shared" si="2"/>
        <v>13</v>
      </c>
    </row>
    <row r="99" spans="1:3" x14ac:dyDescent="0.25">
      <c r="A99">
        <v>24463</v>
      </c>
      <c r="B99">
        <v>4</v>
      </c>
      <c r="C99" s="5">
        <f t="shared" si="2"/>
        <v>4</v>
      </c>
    </row>
    <row r="100" spans="1:3" x14ac:dyDescent="0.25">
      <c r="A100">
        <v>27104</v>
      </c>
      <c r="B100">
        <v>8</v>
      </c>
      <c r="C100" s="5">
        <f t="shared" si="2"/>
        <v>8</v>
      </c>
    </row>
    <row r="101" spans="1:3" x14ac:dyDescent="0.25">
      <c r="A101">
        <v>9839</v>
      </c>
      <c r="B101">
        <v>7</v>
      </c>
      <c r="C101" s="5">
        <f t="shared" si="2"/>
        <v>7</v>
      </c>
    </row>
    <row r="102" spans="1:3" x14ac:dyDescent="0.25">
      <c r="A102">
        <v>21147</v>
      </c>
      <c r="B102">
        <v>12</v>
      </c>
      <c r="C102" s="5">
        <f t="shared" si="2"/>
        <v>12</v>
      </c>
    </row>
    <row r="103" spans="1:3" x14ac:dyDescent="0.25">
      <c r="A103">
        <v>899</v>
      </c>
      <c r="B103">
        <v>8</v>
      </c>
      <c r="C103" s="5">
        <f t="shared" si="2"/>
        <v>8</v>
      </c>
    </row>
    <row r="104" spans="1:3" x14ac:dyDescent="0.25">
      <c r="A104">
        <v>23793</v>
      </c>
      <c r="B104">
        <v>15</v>
      </c>
      <c r="C104" s="5">
        <f t="shared" si="2"/>
        <v>15</v>
      </c>
    </row>
    <row r="105" spans="1:3" x14ac:dyDescent="0.25">
      <c r="A105">
        <v>19608</v>
      </c>
      <c r="B105">
        <v>3</v>
      </c>
      <c r="C105" s="5">
        <f t="shared" si="2"/>
        <v>3</v>
      </c>
    </row>
    <row r="106" spans="1:3" x14ac:dyDescent="0.25">
      <c r="A106">
        <v>10600</v>
      </c>
      <c r="B106">
        <v>3</v>
      </c>
      <c r="C106" s="5">
        <f t="shared" si="2"/>
        <v>3</v>
      </c>
    </row>
    <row r="107" spans="1:3" x14ac:dyDescent="0.25">
      <c r="A107">
        <v>22216</v>
      </c>
      <c r="B107">
        <v>2</v>
      </c>
      <c r="C107" s="5">
        <f t="shared" si="2"/>
        <v>2</v>
      </c>
    </row>
    <row r="108" spans="1:3" x14ac:dyDescent="0.25">
      <c r="A108">
        <v>21282</v>
      </c>
      <c r="B108">
        <v>1</v>
      </c>
      <c r="C108" s="5">
        <f t="shared" si="2"/>
        <v>1</v>
      </c>
    </row>
    <row r="109" spans="1:3" x14ac:dyDescent="0.25">
      <c r="A109">
        <v>22034</v>
      </c>
      <c r="B109">
        <v>12</v>
      </c>
      <c r="C109" s="5">
        <f t="shared" si="2"/>
        <v>12</v>
      </c>
    </row>
    <row r="110" spans="1:3" x14ac:dyDescent="0.25">
      <c r="A110">
        <v>7207</v>
      </c>
      <c r="B110">
        <v>6</v>
      </c>
      <c r="C110" s="5">
        <f t="shared" si="2"/>
        <v>6</v>
      </c>
    </row>
    <row r="111" spans="1:3" x14ac:dyDescent="0.25">
      <c r="A111">
        <v>307</v>
      </c>
      <c r="B111">
        <v>3</v>
      </c>
      <c r="C111" s="5">
        <f t="shared" si="2"/>
        <v>3</v>
      </c>
    </row>
    <row r="112" spans="1:3" x14ac:dyDescent="0.25">
      <c r="A112">
        <v>20612</v>
      </c>
      <c r="B112">
        <v>4</v>
      </c>
      <c r="C112" s="5">
        <f t="shared" si="2"/>
        <v>4</v>
      </c>
    </row>
    <row r="113" spans="1:3" x14ac:dyDescent="0.25">
      <c r="A113">
        <v>13635</v>
      </c>
      <c r="B113">
        <v>5</v>
      </c>
      <c r="C113" s="5">
        <f t="shared" si="2"/>
        <v>5</v>
      </c>
    </row>
    <row r="114" spans="1:3" x14ac:dyDescent="0.25">
      <c r="A114">
        <v>12619</v>
      </c>
      <c r="B114">
        <v>21</v>
      </c>
      <c r="C114" s="5">
        <f t="shared" si="2"/>
        <v>21</v>
      </c>
    </row>
    <row r="115" spans="1:3" x14ac:dyDescent="0.25">
      <c r="A115">
        <v>17728</v>
      </c>
      <c r="B115">
        <v>10</v>
      </c>
      <c r="C115" s="5">
        <f t="shared" si="2"/>
        <v>10</v>
      </c>
    </row>
    <row r="116" spans="1:3" x14ac:dyDescent="0.25">
      <c r="A116">
        <v>26231</v>
      </c>
      <c r="B116">
        <v>2</v>
      </c>
      <c r="C116" s="5">
        <f t="shared" si="2"/>
        <v>2</v>
      </c>
    </row>
    <row r="117" spans="1:3" x14ac:dyDescent="0.25">
      <c r="A117">
        <v>16522</v>
      </c>
      <c r="B117">
        <v>7</v>
      </c>
      <c r="C117" s="5">
        <f t="shared" si="2"/>
        <v>7</v>
      </c>
    </row>
    <row r="118" spans="1:3" x14ac:dyDescent="0.25">
      <c r="A118">
        <v>24780</v>
      </c>
      <c r="B118">
        <v>2</v>
      </c>
      <c r="C118" s="5">
        <f t="shared" si="2"/>
        <v>2</v>
      </c>
    </row>
    <row r="119" spans="1:3" x14ac:dyDescent="0.25">
      <c r="A119">
        <v>15416</v>
      </c>
      <c r="B119">
        <v>2</v>
      </c>
      <c r="C119" s="5">
        <f t="shared" si="2"/>
        <v>2</v>
      </c>
    </row>
    <row r="120" spans="1:3" x14ac:dyDescent="0.25">
      <c r="A120">
        <v>4198</v>
      </c>
      <c r="B120">
        <v>6</v>
      </c>
      <c r="C120" s="5">
        <f t="shared" si="2"/>
        <v>6</v>
      </c>
    </row>
    <row r="121" spans="1:3" x14ac:dyDescent="0.25">
      <c r="A121">
        <v>10128</v>
      </c>
      <c r="B121">
        <v>2</v>
      </c>
      <c r="C121" s="5">
        <f t="shared" si="2"/>
        <v>2</v>
      </c>
    </row>
    <row r="122" spans="1:3" x14ac:dyDescent="0.25">
      <c r="A122">
        <v>17582</v>
      </c>
      <c r="B122">
        <v>3</v>
      </c>
      <c r="C122" s="5">
        <f t="shared" si="2"/>
        <v>3</v>
      </c>
    </row>
    <row r="123" spans="1:3" x14ac:dyDescent="0.25">
      <c r="A123">
        <v>25249</v>
      </c>
      <c r="B123">
        <v>4</v>
      </c>
      <c r="C123" s="5">
        <f t="shared" si="2"/>
        <v>4</v>
      </c>
    </row>
    <row r="124" spans="1:3" x14ac:dyDescent="0.25">
      <c r="A124">
        <v>13821</v>
      </c>
      <c r="B124">
        <v>6</v>
      </c>
      <c r="C124" s="5">
        <f t="shared" si="2"/>
        <v>6</v>
      </c>
    </row>
    <row r="125" spans="1:3" x14ac:dyDescent="0.25">
      <c r="A125">
        <v>2902</v>
      </c>
      <c r="B125">
        <v>6</v>
      </c>
      <c r="C125" s="5">
        <f t="shared" si="2"/>
        <v>6</v>
      </c>
    </row>
    <row r="126" spans="1:3" x14ac:dyDescent="0.25">
      <c r="A126">
        <v>26169</v>
      </c>
      <c r="B126">
        <v>10</v>
      </c>
      <c r="C126" s="5">
        <f t="shared" si="2"/>
        <v>10</v>
      </c>
    </row>
    <row r="127" spans="1:3" x14ac:dyDescent="0.25">
      <c r="A127">
        <v>21728</v>
      </c>
      <c r="B127">
        <v>2</v>
      </c>
      <c r="C127" s="5">
        <f t="shared" si="2"/>
        <v>2</v>
      </c>
    </row>
    <row r="128" spans="1:3" x14ac:dyDescent="0.25">
      <c r="A128">
        <v>2838</v>
      </c>
      <c r="B128">
        <v>4</v>
      </c>
      <c r="C128" s="5">
        <f t="shared" si="2"/>
        <v>4</v>
      </c>
    </row>
    <row r="129" spans="1:3" x14ac:dyDescent="0.25">
      <c r="A129">
        <v>24077</v>
      </c>
      <c r="B129">
        <v>9</v>
      </c>
      <c r="C129" s="5">
        <f t="shared" si="2"/>
        <v>9</v>
      </c>
    </row>
    <row r="130" spans="1:3" x14ac:dyDescent="0.25">
      <c r="A130">
        <v>25998</v>
      </c>
      <c r="B130">
        <v>14</v>
      </c>
      <c r="C130" s="5">
        <f t="shared" ref="C130:C193" si="3">IF(ABS(B130-$G$3)&gt;3*$G$8,"N/A",B130)</f>
        <v>14</v>
      </c>
    </row>
    <row r="131" spans="1:3" x14ac:dyDescent="0.25">
      <c r="A131">
        <v>4184</v>
      </c>
      <c r="B131">
        <v>1</v>
      </c>
      <c r="C131" s="5">
        <f t="shared" si="3"/>
        <v>1</v>
      </c>
    </row>
    <row r="132" spans="1:3" x14ac:dyDescent="0.25">
      <c r="A132">
        <v>23268</v>
      </c>
      <c r="B132">
        <v>5</v>
      </c>
      <c r="C132" s="5">
        <f t="shared" si="3"/>
        <v>5</v>
      </c>
    </row>
    <row r="133" spans="1:3" x14ac:dyDescent="0.25">
      <c r="A133">
        <v>131</v>
      </c>
      <c r="B133">
        <v>1</v>
      </c>
      <c r="C133" s="5">
        <f t="shared" si="3"/>
        <v>1</v>
      </c>
    </row>
    <row r="134" spans="1:3" x14ac:dyDescent="0.25">
      <c r="A134">
        <v>6418</v>
      </c>
      <c r="B134">
        <v>30</v>
      </c>
      <c r="C134" s="5">
        <f t="shared" si="3"/>
        <v>30</v>
      </c>
    </row>
    <row r="135" spans="1:3" x14ac:dyDescent="0.25">
      <c r="A135">
        <v>18157</v>
      </c>
      <c r="B135">
        <v>2</v>
      </c>
      <c r="C135" s="5">
        <f t="shared" si="3"/>
        <v>2</v>
      </c>
    </row>
    <row r="136" spans="1:3" x14ac:dyDescent="0.25">
      <c r="A136">
        <v>3086</v>
      </c>
      <c r="B136">
        <v>9</v>
      </c>
      <c r="C136" s="5">
        <f t="shared" si="3"/>
        <v>9</v>
      </c>
    </row>
    <row r="137" spans="1:3" x14ac:dyDescent="0.25">
      <c r="A137">
        <v>18109</v>
      </c>
      <c r="B137">
        <v>4</v>
      </c>
      <c r="C137" s="5">
        <f t="shared" si="3"/>
        <v>4</v>
      </c>
    </row>
    <row r="138" spans="1:3" x14ac:dyDescent="0.25">
      <c r="A138">
        <v>14770</v>
      </c>
      <c r="B138">
        <v>7</v>
      </c>
      <c r="C138" s="5">
        <f t="shared" si="3"/>
        <v>7</v>
      </c>
    </row>
    <row r="139" spans="1:3" x14ac:dyDescent="0.25">
      <c r="A139">
        <v>16924</v>
      </c>
      <c r="B139">
        <v>5</v>
      </c>
      <c r="C139" s="5">
        <f t="shared" si="3"/>
        <v>5</v>
      </c>
    </row>
    <row r="140" spans="1:3" x14ac:dyDescent="0.25">
      <c r="A140">
        <v>21699</v>
      </c>
      <c r="B140">
        <v>26</v>
      </c>
      <c r="C140" s="5">
        <f t="shared" si="3"/>
        <v>26</v>
      </c>
    </row>
    <row r="141" spans="1:3" x14ac:dyDescent="0.25">
      <c r="A141">
        <v>20675</v>
      </c>
      <c r="B141">
        <v>2</v>
      </c>
      <c r="C141" s="5">
        <f t="shared" si="3"/>
        <v>2</v>
      </c>
    </row>
    <row r="142" spans="1:3" x14ac:dyDescent="0.25">
      <c r="A142">
        <v>10870</v>
      </c>
      <c r="B142">
        <v>5</v>
      </c>
      <c r="C142" s="5">
        <f t="shared" si="3"/>
        <v>5</v>
      </c>
    </row>
    <row r="143" spans="1:3" x14ac:dyDescent="0.25">
      <c r="A143">
        <v>241</v>
      </c>
      <c r="B143">
        <v>4</v>
      </c>
      <c r="C143" s="5">
        <f t="shared" si="3"/>
        <v>4</v>
      </c>
    </row>
    <row r="144" spans="1:3" x14ac:dyDescent="0.25">
      <c r="A144">
        <v>6199</v>
      </c>
      <c r="B144">
        <v>16</v>
      </c>
      <c r="C144" s="5">
        <f t="shared" si="3"/>
        <v>16</v>
      </c>
    </row>
    <row r="145" spans="1:3" x14ac:dyDescent="0.25">
      <c r="A145">
        <v>2556</v>
      </c>
      <c r="B145">
        <v>6</v>
      </c>
      <c r="C145" s="5">
        <f t="shared" si="3"/>
        <v>6</v>
      </c>
    </row>
    <row r="146" spans="1:3" x14ac:dyDescent="0.25">
      <c r="A146">
        <v>7229</v>
      </c>
      <c r="B146">
        <v>3</v>
      </c>
      <c r="C146" s="5">
        <f t="shared" si="3"/>
        <v>3</v>
      </c>
    </row>
    <row r="147" spans="1:3" x14ac:dyDescent="0.25">
      <c r="A147">
        <v>3801</v>
      </c>
      <c r="B147">
        <v>1</v>
      </c>
      <c r="C147" s="5">
        <f t="shared" si="3"/>
        <v>1</v>
      </c>
    </row>
    <row r="148" spans="1:3" x14ac:dyDescent="0.25">
      <c r="A148">
        <v>17564</v>
      </c>
      <c r="B148">
        <v>7</v>
      </c>
      <c r="C148" s="5">
        <f t="shared" si="3"/>
        <v>7</v>
      </c>
    </row>
    <row r="149" spans="1:3" x14ac:dyDescent="0.25">
      <c r="A149">
        <v>21989</v>
      </c>
      <c r="B149">
        <v>3</v>
      </c>
      <c r="C149" s="5">
        <f t="shared" si="3"/>
        <v>3</v>
      </c>
    </row>
    <row r="150" spans="1:3" x14ac:dyDescent="0.25">
      <c r="A150">
        <v>25402</v>
      </c>
      <c r="B150">
        <v>6</v>
      </c>
      <c r="C150" s="5">
        <f t="shared" si="3"/>
        <v>6</v>
      </c>
    </row>
    <row r="151" spans="1:3" x14ac:dyDescent="0.25">
      <c r="A151">
        <v>2304</v>
      </c>
      <c r="B151">
        <v>15</v>
      </c>
      <c r="C151" s="5">
        <f t="shared" si="3"/>
        <v>15</v>
      </c>
    </row>
    <row r="152" spans="1:3" x14ac:dyDescent="0.25">
      <c r="A152">
        <v>7901</v>
      </c>
      <c r="B152">
        <v>5</v>
      </c>
      <c r="C152" s="5">
        <f t="shared" si="3"/>
        <v>5</v>
      </c>
    </row>
    <row r="153" spans="1:3" x14ac:dyDescent="0.25">
      <c r="A153">
        <v>4013</v>
      </c>
      <c r="B153">
        <v>23</v>
      </c>
      <c r="C153" s="5">
        <f t="shared" si="3"/>
        <v>23</v>
      </c>
    </row>
    <row r="154" spans="1:3" x14ac:dyDescent="0.25">
      <c r="A154">
        <v>13579</v>
      </c>
      <c r="B154">
        <v>6</v>
      </c>
      <c r="C154" s="5">
        <f t="shared" si="3"/>
        <v>6</v>
      </c>
    </row>
    <row r="155" spans="1:3" x14ac:dyDescent="0.25">
      <c r="A155">
        <v>12220</v>
      </c>
      <c r="B155">
        <v>5</v>
      </c>
      <c r="C155" s="5">
        <f t="shared" si="3"/>
        <v>5</v>
      </c>
    </row>
    <row r="156" spans="1:3" x14ac:dyDescent="0.25">
      <c r="A156">
        <v>23189</v>
      </c>
      <c r="B156">
        <v>2</v>
      </c>
      <c r="C156" s="5">
        <f t="shared" si="3"/>
        <v>2</v>
      </c>
    </row>
    <row r="157" spans="1:3" x14ac:dyDescent="0.25">
      <c r="A157">
        <v>22312</v>
      </c>
      <c r="B157">
        <v>8</v>
      </c>
      <c r="C157" s="5">
        <f t="shared" si="3"/>
        <v>8</v>
      </c>
    </row>
    <row r="158" spans="1:3" x14ac:dyDescent="0.25">
      <c r="A158">
        <v>4667</v>
      </c>
      <c r="B158">
        <v>3</v>
      </c>
      <c r="C158" s="5">
        <f t="shared" si="3"/>
        <v>3</v>
      </c>
    </row>
    <row r="159" spans="1:3" x14ac:dyDescent="0.25">
      <c r="A159">
        <v>3124</v>
      </c>
      <c r="B159">
        <v>4</v>
      </c>
      <c r="C159" s="5">
        <f t="shared" si="3"/>
        <v>4</v>
      </c>
    </row>
    <row r="160" spans="1:3" x14ac:dyDescent="0.25">
      <c r="A160">
        <v>22000</v>
      </c>
      <c r="B160">
        <v>2</v>
      </c>
      <c r="C160" s="5">
        <f t="shared" si="3"/>
        <v>2</v>
      </c>
    </row>
    <row r="161" spans="1:3" x14ac:dyDescent="0.25">
      <c r="A161">
        <v>26672</v>
      </c>
      <c r="B161">
        <v>13</v>
      </c>
      <c r="C161" s="5">
        <f t="shared" si="3"/>
        <v>13</v>
      </c>
    </row>
    <row r="162" spans="1:3" x14ac:dyDescent="0.25">
      <c r="A162">
        <v>9254</v>
      </c>
      <c r="B162">
        <v>5</v>
      </c>
      <c r="C162" s="5">
        <f t="shared" si="3"/>
        <v>5</v>
      </c>
    </row>
    <row r="163" spans="1:3" x14ac:dyDescent="0.25">
      <c r="A163">
        <v>24799</v>
      </c>
      <c r="B163">
        <v>27</v>
      </c>
      <c r="C163" s="5">
        <f t="shared" si="3"/>
        <v>27</v>
      </c>
    </row>
    <row r="164" spans="1:3" x14ac:dyDescent="0.25">
      <c r="A164">
        <v>21077</v>
      </c>
      <c r="B164">
        <v>0</v>
      </c>
      <c r="C164" s="5">
        <f t="shared" si="3"/>
        <v>0</v>
      </c>
    </row>
    <row r="165" spans="1:3" x14ac:dyDescent="0.25">
      <c r="A165">
        <v>4658</v>
      </c>
      <c r="B165">
        <v>2</v>
      </c>
      <c r="C165" s="5">
        <f t="shared" si="3"/>
        <v>2</v>
      </c>
    </row>
    <row r="166" spans="1:3" x14ac:dyDescent="0.25">
      <c r="A166">
        <v>9408</v>
      </c>
      <c r="B166">
        <v>4</v>
      </c>
      <c r="C166" s="5">
        <f t="shared" si="3"/>
        <v>4</v>
      </c>
    </row>
    <row r="167" spans="1:3" x14ac:dyDescent="0.25">
      <c r="A167">
        <v>11232</v>
      </c>
      <c r="B167">
        <v>38</v>
      </c>
      <c r="C167" s="5">
        <f t="shared" si="3"/>
        <v>38</v>
      </c>
    </row>
    <row r="168" spans="1:3" x14ac:dyDescent="0.25">
      <c r="A168">
        <v>22632</v>
      </c>
      <c r="B168">
        <v>3</v>
      </c>
      <c r="C168" s="5">
        <f t="shared" si="3"/>
        <v>3</v>
      </c>
    </row>
    <row r="169" spans="1:3" x14ac:dyDescent="0.25">
      <c r="A169">
        <v>5795</v>
      </c>
      <c r="B169">
        <v>5</v>
      </c>
      <c r="C169" s="5">
        <f t="shared" si="3"/>
        <v>5</v>
      </c>
    </row>
    <row r="170" spans="1:3" x14ac:dyDescent="0.25">
      <c r="A170">
        <v>6642</v>
      </c>
      <c r="B170">
        <v>5</v>
      </c>
      <c r="C170" s="5">
        <f t="shared" si="3"/>
        <v>5</v>
      </c>
    </row>
    <row r="171" spans="1:3" x14ac:dyDescent="0.25">
      <c r="A171">
        <v>2652</v>
      </c>
      <c r="B171">
        <v>11</v>
      </c>
      <c r="C171" s="5">
        <f t="shared" si="3"/>
        <v>11</v>
      </c>
    </row>
    <row r="172" spans="1:3" x14ac:dyDescent="0.25">
      <c r="A172">
        <v>16802</v>
      </c>
      <c r="B172">
        <v>6</v>
      </c>
      <c r="C172" s="5">
        <f t="shared" si="3"/>
        <v>6</v>
      </c>
    </row>
    <row r="173" spans="1:3" x14ac:dyDescent="0.25">
      <c r="A173">
        <v>4297</v>
      </c>
      <c r="B173">
        <v>7</v>
      </c>
      <c r="C173" s="5">
        <f t="shared" si="3"/>
        <v>7</v>
      </c>
    </row>
    <row r="174" spans="1:3" x14ac:dyDescent="0.25">
      <c r="A174">
        <v>17622</v>
      </c>
      <c r="B174">
        <v>4</v>
      </c>
      <c r="C174" s="5">
        <f t="shared" si="3"/>
        <v>4</v>
      </c>
    </row>
    <row r="175" spans="1:3" x14ac:dyDescent="0.25">
      <c r="A175">
        <v>8399</v>
      </c>
      <c r="B175">
        <v>0</v>
      </c>
      <c r="C175" s="5">
        <f t="shared" si="3"/>
        <v>0</v>
      </c>
    </row>
    <row r="176" spans="1:3" x14ac:dyDescent="0.25">
      <c r="A176">
        <v>9524</v>
      </c>
      <c r="B176">
        <v>2</v>
      </c>
      <c r="C176" s="5">
        <f t="shared" si="3"/>
        <v>2</v>
      </c>
    </row>
    <row r="177" spans="1:3" x14ac:dyDescent="0.25">
      <c r="A177">
        <v>24627</v>
      </c>
      <c r="B177">
        <v>2</v>
      </c>
      <c r="C177" s="5">
        <f t="shared" si="3"/>
        <v>2</v>
      </c>
    </row>
    <row r="178" spans="1:3" x14ac:dyDescent="0.25">
      <c r="A178">
        <v>4985</v>
      </c>
      <c r="B178">
        <v>8</v>
      </c>
      <c r="C178" s="5">
        <f t="shared" si="3"/>
        <v>8</v>
      </c>
    </row>
    <row r="179" spans="1:3" x14ac:dyDescent="0.25">
      <c r="A179">
        <v>16176</v>
      </c>
      <c r="B179">
        <v>8</v>
      </c>
      <c r="C179" s="5">
        <f t="shared" si="3"/>
        <v>8</v>
      </c>
    </row>
    <row r="180" spans="1:3" x14ac:dyDescent="0.25">
      <c r="A180">
        <v>22430</v>
      </c>
      <c r="B180">
        <v>4</v>
      </c>
      <c r="C180" s="5">
        <f t="shared" si="3"/>
        <v>4</v>
      </c>
    </row>
    <row r="181" spans="1:3" x14ac:dyDescent="0.25">
      <c r="A181">
        <v>14292</v>
      </c>
      <c r="B181">
        <v>1</v>
      </c>
      <c r="C181" s="5">
        <f t="shared" si="3"/>
        <v>1</v>
      </c>
    </row>
    <row r="182" spans="1:3" x14ac:dyDescent="0.25">
      <c r="A182">
        <v>7225</v>
      </c>
      <c r="B182">
        <v>3</v>
      </c>
      <c r="C182" s="5">
        <f t="shared" si="3"/>
        <v>3</v>
      </c>
    </row>
    <row r="183" spans="1:3" x14ac:dyDescent="0.25">
      <c r="A183">
        <v>15645</v>
      </c>
      <c r="B183">
        <v>5</v>
      </c>
      <c r="C183" s="5">
        <f t="shared" si="3"/>
        <v>5</v>
      </c>
    </row>
    <row r="184" spans="1:3" x14ac:dyDescent="0.25">
      <c r="A184">
        <v>6582</v>
      </c>
      <c r="B184">
        <v>12</v>
      </c>
      <c r="C184" s="5">
        <f t="shared" si="3"/>
        <v>12</v>
      </c>
    </row>
    <row r="185" spans="1:3" x14ac:dyDescent="0.25">
      <c r="A185">
        <v>2019</v>
      </c>
      <c r="B185">
        <v>36</v>
      </c>
      <c r="C185" s="5">
        <f t="shared" si="3"/>
        <v>36</v>
      </c>
    </row>
    <row r="186" spans="1:3" x14ac:dyDescent="0.25">
      <c r="A186">
        <v>23920</v>
      </c>
      <c r="B186">
        <v>6</v>
      </c>
      <c r="C186" s="5">
        <f t="shared" si="3"/>
        <v>6</v>
      </c>
    </row>
    <row r="187" spans="1:3" x14ac:dyDescent="0.25">
      <c r="A187">
        <v>2927</v>
      </c>
      <c r="B187">
        <v>27</v>
      </c>
      <c r="C187" s="5">
        <f t="shared" si="3"/>
        <v>27</v>
      </c>
    </row>
    <row r="188" spans="1:3" x14ac:dyDescent="0.25">
      <c r="A188">
        <v>26002</v>
      </c>
      <c r="B188">
        <v>7</v>
      </c>
      <c r="C188" s="5">
        <f t="shared" si="3"/>
        <v>7</v>
      </c>
    </row>
    <row r="189" spans="1:3" x14ac:dyDescent="0.25">
      <c r="A189">
        <v>9916</v>
      </c>
      <c r="B189">
        <v>1</v>
      </c>
      <c r="C189" s="5">
        <f t="shared" si="3"/>
        <v>1</v>
      </c>
    </row>
    <row r="190" spans="1:3" x14ac:dyDescent="0.25">
      <c r="A190">
        <v>15893</v>
      </c>
      <c r="B190">
        <v>12</v>
      </c>
      <c r="C190" s="5">
        <f t="shared" si="3"/>
        <v>12</v>
      </c>
    </row>
    <row r="191" spans="1:3" x14ac:dyDescent="0.25">
      <c r="A191">
        <v>16154</v>
      </c>
      <c r="B191">
        <v>4</v>
      </c>
      <c r="C191" s="5">
        <f t="shared" si="3"/>
        <v>4</v>
      </c>
    </row>
    <row r="192" spans="1:3" x14ac:dyDescent="0.25">
      <c r="A192">
        <v>10923</v>
      </c>
      <c r="B192">
        <v>21</v>
      </c>
      <c r="C192" s="5">
        <f t="shared" si="3"/>
        <v>21</v>
      </c>
    </row>
    <row r="193" spans="1:3" x14ac:dyDescent="0.25">
      <c r="A193">
        <v>23591</v>
      </c>
      <c r="B193">
        <v>1</v>
      </c>
      <c r="C193" s="5">
        <f t="shared" si="3"/>
        <v>1</v>
      </c>
    </row>
    <row r="194" spans="1:3" x14ac:dyDescent="0.25">
      <c r="A194">
        <v>3262</v>
      </c>
      <c r="B194">
        <v>3</v>
      </c>
      <c r="C194" s="5">
        <f t="shared" ref="C194:C255" si="4">IF(ABS(B194-$G$3)&gt;3*$G$8,"N/A",B194)</f>
        <v>3</v>
      </c>
    </row>
    <row r="195" spans="1:3" x14ac:dyDescent="0.25">
      <c r="A195">
        <v>458</v>
      </c>
      <c r="B195">
        <v>3</v>
      </c>
      <c r="C195" s="5">
        <f t="shared" si="4"/>
        <v>3</v>
      </c>
    </row>
    <row r="196" spans="1:3" x14ac:dyDescent="0.25">
      <c r="A196">
        <v>14378</v>
      </c>
      <c r="B196">
        <v>7</v>
      </c>
      <c r="C196" s="5">
        <f t="shared" si="4"/>
        <v>7</v>
      </c>
    </row>
    <row r="197" spans="1:3" x14ac:dyDescent="0.25">
      <c r="A197">
        <v>13952</v>
      </c>
      <c r="B197">
        <v>6</v>
      </c>
      <c r="C197" s="5">
        <f t="shared" si="4"/>
        <v>6</v>
      </c>
    </row>
    <row r="198" spans="1:3" x14ac:dyDescent="0.25">
      <c r="A198">
        <v>14416</v>
      </c>
      <c r="B198">
        <v>5</v>
      </c>
      <c r="C198" s="5">
        <f t="shared" si="4"/>
        <v>5</v>
      </c>
    </row>
    <row r="199" spans="1:3" x14ac:dyDescent="0.25">
      <c r="A199">
        <v>9950</v>
      </c>
      <c r="B199">
        <v>10</v>
      </c>
      <c r="C199" s="5">
        <f t="shared" si="4"/>
        <v>10</v>
      </c>
    </row>
    <row r="200" spans="1:3" x14ac:dyDescent="0.25">
      <c r="A200">
        <v>20050</v>
      </c>
      <c r="B200">
        <v>8</v>
      </c>
      <c r="C200" s="5">
        <f t="shared" si="4"/>
        <v>8</v>
      </c>
    </row>
    <row r="201" spans="1:3" x14ac:dyDescent="0.25">
      <c r="A201">
        <v>8604</v>
      </c>
      <c r="B201">
        <v>0</v>
      </c>
      <c r="C201" s="5">
        <f t="shared" si="4"/>
        <v>0</v>
      </c>
    </row>
    <row r="202" spans="1:3" x14ac:dyDescent="0.25">
      <c r="A202">
        <v>13507</v>
      </c>
      <c r="B202">
        <v>17</v>
      </c>
      <c r="C202" s="5">
        <f t="shared" si="4"/>
        <v>17</v>
      </c>
    </row>
    <row r="203" spans="1:3" x14ac:dyDescent="0.25">
      <c r="A203">
        <v>24557</v>
      </c>
      <c r="B203">
        <v>11</v>
      </c>
      <c r="C203" s="5">
        <f t="shared" si="4"/>
        <v>11</v>
      </c>
    </row>
    <row r="204" spans="1:3" x14ac:dyDescent="0.25">
      <c r="A204">
        <v>3564</v>
      </c>
      <c r="B204">
        <v>6</v>
      </c>
      <c r="C204" s="5">
        <f t="shared" si="4"/>
        <v>6</v>
      </c>
    </row>
    <row r="205" spans="1:3" x14ac:dyDescent="0.25">
      <c r="A205">
        <v>71</v>
      </c>
      <c r="B205">
        <v>9</v>
      </c>
      <c r="C205" s="5">
        <f t="shared" si="4"/>
        <v>9</v>
      </c>
    </row>
    <row r="206" spans="1:3" x14ac:dyDescent="0.25">
      <c r="A206">
        <v>9253</v>
      </c>
      <c r="B206">
        <v>9</v>
      </c>
      <c r="C206" s="5">
        <f t="shared" si="4"/>
        <v>9</v>
      </c>
    </row>
    <row r="207" spans="1:3" x14ac:dyDescent="0.25">
      <c r="A207">
        <v>1555</v>
      </c>
      <c r="B207">
        <v>20</v>
      </c>
      <c r="C207" s="5">
        <f t="shared" si="4"/>
        <v>20</v>
      </c>
    </row>
    <row r="208" spans="1:3" x14ac:dyDescent="0.25">
      <c r="A208">
        <v>2910</v>
      </c>
      <c r="B208">
        <v>28</v>
      </c>
      <c r="C208" s="5">
        <f t="shared" si="4"/>
        <v>28</v>
      </c>
    </row>
    <row r="209" spans="1:3" x14ac:dyDescent="0.25">
      <c r="A209">
        <v>19079</v>
      </c>
      <c r="B209">
        <v>1</v>
      </c>
      <c r="C209" s="5">
        <f t="shared" si="4"/>
        <v>1</v>
      </c>
    </row>
    <row r="210" spans="1:3" x14ac:dyDescent="0.25">
      <c r="A210">
        <v>19926</v>
      </c>
      <c r="B210">
        <v>6</v>
      </c>
      <c r="C210" s="5">
        <f t="shared" si="4"/>
        <v>6</v>
      </c>
    </row>
    <row r="211" spans="1:3" x14ac:dyDescent="0.25">
      <c r="A211">
        <v>20542</v>
      </c>
      <c r="B211">
        <v>7</v>
      </c>
      <c r="C211" s="5">
        <f t="shared" si="4"/>
        <v>7</v>
      </c>
    </row>
    <row r="212" spans="1:3" x14ac:dyDescent="0.25">
      <c r="A212">
        <v>1264</v>
      </c>
      <c r="B212">
        <v>1</v>
      </c>
      <c r="C212" s="5">
        <f t="shared" si="4"/>
        <v>1</v>
      </c>
    </row>
    <row r="213" spans="1:3" x14ac:dyDescent="0.25">
      <c r="A213">
        <v>12821</v>
      </c>
      <c r="B213">
        <v>5</v>
      </c>
      <c r="C213" s="5">
        <f t="shared" si="4"/>
        <v>5</v>
      </c>
    </row>
    <row r="214" spans="1:3" x14ac:dyDescent="0.25">
      <c r="A214">
        <v>9996</v>
      </c>
      <c r="B214">
        <v>3</v>
      </c>
      <c r="C214" s="5">
        <f t="shared" si="4"/>
        <v>3</v>
      </c>
    </row>
    <row r="215" spans="1:3" x14ac:dyDescent="0.25">
      <c r="A215">
        <v>20786</v>
      </c>
      <c r="B215">
        <v>8</v>
      </c>
      <c r="C215" s="5">
        <f t="shared" si="4"/>
        <v>8</v>
      </c>
    </row>
    <row r="216" spans="1:3" x14ac:dyDescent="0.25">
      <c r="A216">
        <v>7463</v>
      </c>
      <c r="B216">
        <v>6</v>
      </c>
      <c r="C216" s="5">
        <f t="shared" si="4"/>
        <v>6</v>
      </c>
    </row>
    <row r="217" spans="1:3" x14ac:dyDescent="0.25">
      <c r="A217">
        <v>705</v>
      </c>
      <c r="B217">
        <v>3</v>
      </c>
      <c r="C217" s="5">
        <f t="shared" si="4"/>
        <v>3</v>
      </c>
    </row>
    <row r="218" spans="1:3" x14ac:dyDescent="0.25">
      <c r="A218">
        <v>6540</v>
      </c>
      <c r="B218">
        <v>6</v>
      </c>
      <c r="C218" s="5">
        <f t="shared" si="4"/>
        <v>6</v>
      </c>
    </row>
    <row r="219" spans="1:3" x14ac:dyDescent="0.25">
      <c r="A219">
        <v>15448</v>
      </c>
      <c r="B219">
        <v>8</v>
      </c>
      <c r="C219" s="5">
        <f t="shared" si="4"/>
        <v>8</v>
      </c>
    </row>
    <row r="220" spans="1:3" x14ac:dyDescent="0.25">
      <c r="A220">
        <v>2169</v>
      </c>
      <c r="B220">
        <v>23</v>
      </c>
      <c r="C220" s="5">
        <f t="shared" si="4"/>
        <v>23</v>
      </c>
    </row>
    <row r="221" spans="1:3" x14ac:dyDescent="0.25">
      <c r="A221">
        <v>15655</v>
      </c>
      <c r="B221">
        <v>12</v>
      </c>
      <c r="C221" s="5">
        <f t="shared" si="4"/>
        <v>12</v>
      </c>
    </row>
    <row r="222" spans="1:3" x14ac:dyDescent="0.25">
      <c r="A222">
        <v>6908</v>
      </c>
      <c r="B222">
        <v>1</v>
      </c>
      <c r="C222" s="5">
        <f t="shared" si="4"/>
        <v>1</v>
      </c>
    </row>
    <row r="223" spans="1:3" x14ac:dyDescent="0.25">
      <c r="A223">
        <v>21582</v>
      </c>
      <c r="B223">
        <v>3</v>
      </c>
      <c r="C223" s="5">
        <f t="shared" si="4"/>
        <v>3</v>
      </c>
    </row>
    <row r="224" spans="1:3" x14ac:dyDescent="0.25">
      <c r="A224">
        <v>21850</v>
      </c>
      <c r="B224">
        <v>23</v>
      </c>
      <c r="C224" s="5">
        <f t="shared" si="4"/>
        <v>23</v>
      </c>
    </row>
    <row r="225" spans="1:3" x14ac:dyDescent="0.25">
      <c r="A225">
        <v>22889</v>
      </c>
      <c r="B225">
        <v>0</v>
      </c>
      <c r="C225" s="5">
        <f t="shared" si="4"/>
        <v>0</v>
      </c>
    </row>
    <row r="226" spans="1:3" x14ac:dyDescent="0.25">
      <c r="A226">
        <v>15829</v>
      </c>
      <c r="B226">
        <v>5</v>
      </c>
      <c r="C226" s="5">
        <f t="shared" si="4"/>
        <v>5</v>
      </c>
    </row>
    <row r="227" spans="1:3" x14ac:dyDescent="0.25">
      <c r="A227">
        <v>16261</v>
      </c>
      <c r="B227">
        <v>2</v>
      </c>
      <c r="C227" s="5">
        <f t="shared" si="4"/>
        <v>2</v>
      </c>
    </row>
    <row r="228" spans="1:3" x14ac:dyDescent="0.25">
      <c r="A228">
        <v>11057</v>
      </c>
      <c r="B228">
        <v>7</v>
      </c>
      <c r="C228" s="5">
        <f t="shared" si="4"/>
        <v>7</v>
      </c>
    </row>
    <row r="229" spans="1:3" x14ac:dyDescent="0.25">
      <c r="A229">
        <v>3492</v>
      </c>
      <c r="B229">
        <v>17</v>
      </c>
      <c r="C229" s="5">
        <f t="shared" si="4"/>
        <v>17</v>
      </c>
    </row>
    <row r="230" spans="1:3" x14ac:dyDescent="0.25">
      <c r="A230">
        <v>26172</v>
      </c>
      <c r="B230">
        <v>11</v>
      </c>
      <c r="C230" s="5">
        <f t="shared" si="4"/>
        <v>11</v>
      </c>
    </row>
    <row r="231" spans="1:3" x14ac:dyDescent="0.25">
      <c r="A231">
        <v>4617</v>
      </c>
      <c r="B231">
        <v>19</v>
      </c>
      <c r="C231" s="5">
        <f t="shared" si="4"/>
        <v>19</v>
      </c>
    </row>
    <row r="232" spans="1:3" x14ac:dyDescent="0.25">
      <c r="A232">
        <v>10158</v>
      </c>
      <c r="B232">
        <v>11</v>
      </c>
      <c r="C232" s="5">
        <f t="shared" si="4"/>
        <v>11</v>
      </c>
    </row>
    <row r="233" spans="1:3" x14ac:dyDescent="0.25">
      <c r="A233">
        <v>24080</v>
      </c>
      <c r="B233">
        <v>2</v>
      </c>
      <c r="C233" s="5">
        <f t="shared" si="4"/>
        <v>2</v>
      </c>
    </row>
    <row r="234" spans="1:3" x14ac:dyDescent="0.25">
      <c r="A234">
        <v>7131</v>
      </c>
      <c r="B234">
        <v>7</v>
      </c>
      <c r="C234" s="5">
        <f t="shared" si="4"/>
        <v>7</v>
      </c>
    </row>
    <row r="235" spans="1:3" x14ac:dyDescent="0.25">
      <c r="A235">
        <v>20587</v>
      </c>
      <c r="B235">
        <v>6</v>
      </c>
      <c r="C235" s="5">
        <f t="shared" si="4"/>
        <v>6</v>
      </c>
    </row>
    <row r="236" spans="1:3" x14ac:dyDescent="0.25">
      <c r="A236">
        <v>15912</v>
      </c>
      <c r="B236">
        <v>8</v>
      </c>
      <c r="C236" s="5">
        <f t="shared" si="4"/>
        <v>8</v>
      </c>
    </row>
    <row r="237" spans="1:3" x14ac:dyDescent="0.25">
      <c r="A237">
        <v>24880</v>
      </c>
      <c r="B237">
        <v>5</v>
      </c>
      <c r="C237" s="5">
        <f t="shared" si="4"/>
        <v>5</v>
      </c>
    </row>
    <row r="238" spans="1:3" x14ac:dyDescent="0.25">
      <c r="A238">
        <v>819</v>
      </c>
      <c r="B238">
        <v>8</v>
      </c>
      <c r="C238" s="5">
        <f t="shared" si="4"/>
        <v>8</v>
      </c>
    </row>
    <row r="239" spans="1:3" x14ac:dyDescent="0.25">
      <c r="A239">
        <v>12379</v>
      </c>
      <c r="B239">
        <v>4</v>
      </c>
      <c r="C239" s="5">
        <f t="shared" si="4"/>
        <v>4</v>
      </c>
    </row>
    <row r="240" spans="1:3" x14ac:dyDescent="0.25">
      <c r="A240">
        <v>18783</v>
      </c>
      <c r="B240">
        <v>0</v>
      </c>
      <c r="C240" s="5">
        <f t="shared" si="4"/>
        <v>0</v>
      </c>
    </row>
    <row r="241" spans="1:3" x14ac:dyDescent="0.25">
      <c r="A241">
        <v>7085</v>
      </c>
      <c r="B241">
        <v>11</v>
      </c>
      <c r="C241" s="5">
        <f t="shared" si="4"/>
        <v>11</v>
      </c>
    </row>
    <row r="242" spans="1:3" x14ac:dyDescent="0.25">
      <c r="A242">
        <v>12897</v>
      </c>
      <c r="B242">
        <v>2</v>
      </c>
      <c r="C242" s="5">
        <f t="shared" si="4"/>
        <v>2</v>
      </c>
    </row>
    <row r="243" spans="1:3" x14ac:dyDescent="0.25">
      <c r="A243">
        <v>15376</v>
      </c>
      <c r="B243">
        <v>11</v>
      </c>
      <c r="C243" s="5">
        <f t="shared" si="4"/>
        <v>11</v>
      </c>
    </row>
    <row r="244" spans="1:3" x14ac:dyDescent="0.25">
      <c r="A244">
        <v>14601</v>
      </c>
      <c r="B244">
        <v>9</v>
      </c>
      <c r="C244" s="5">
        <f t="shared" si="4"/>
        <v>9</v>
      </c>
    </row>
    <row r="245" spans="1:3" x14ac:dyDescent="0.25">
      <c r="A245">
        <v>17417</v>
      </c>
      <c r="B245">
        <v>7</v>
      </c>
      <c r="C245" s="5">
        <f t="shared" si="4"/>
        <v>7</v>
      </c>
    </row>
    <row r="246" spans="1:3" x14ac:dyDescent="0.25">
      <c r="A246">
        <v>12774</v>
      </c>
      <c r="B246">
        <v>3</v>
      </c>
      <c r="C246" s="5">
        <f t="shared" si="4"/>
        <v>3</v>
      </c>
    </row>
    <row r="247" spans="1:3" x14ac:dyDescent="0.25">
      <c r="A247">
        <v>8361</v>
      </c>
      <c r="B247">
        <v>1</v>
      </c>
      <c r="C247" s="5">
        <f t="shared" si="4"/>
        <v>1</v>
      </c>
    </row>
    <row r="248" spans="1:3" x14ac:dyDescent="0.25">
      <c r="A248">
        <v>26491</v>
      </c>
      <c r="B248">
        <v>1</v>
      </c>
      <c r="C248" s="5">
        <f t="shared" si="4"/>
        <v>1</v>
      </c>
    </row>
    <row r="249" spans="1:3" x14ac:dyDescent="0.25">
      <c r="A249">
        <v>13071</v>
      </c>
      <c r="B249">
        <v>5</v>
      </c>
      <c r="C249" s="5">
        <f t="shared" si="4"/>
        <v>5</v>
      </c>
    </row>
    <row r="250" spans="1:3" x14ac:dyDescent="0.25">
      <c r="A250">
        <v>7775</v>
      </c>
      <c r="B250">
        <v>2</v>
      </c>
      <c r="C250" s="5">
        <f t="shared" si="4"/>
        <v>2</v>
      </c>
    </row>
    <row r="251" spans="1:3" x14ac:dyDescent="0.25">
      <c r="A251">
        <v>5479</v>
      </c>
      <c r="B251">
        <v>12</v>
      </c>
      <c r="C251" s="5">
        <f t="shared" si="4"/>
        <v>12</v>
      </c>
    </row>
    <row r="252" spans="1:3" x14ac:dyDescent="0.25">
      <c r="A252">
        <v>9328</v>
      </c>
      <c r="B252">
        <v>9</v>
      </c>
      <c r="C252" s="5">
        <f t="shared" si="4"/>
        <v>9</v>
      </c>
    </row>
    <row r="253" spans="1:3" x14ac:dyDescent="0.25">
      <c r="A253">
        <v>14497</v>
      </c>
      <c r="B253">
        <v>5</v>
      </c>
      <c r="C253" s="5">
        <f t="shared" si="4"/>
        <v>5</v>
      </c>
    </row>
    <row r="254" spans="1:3" x14ac:dyDescent="0.25">
      <c r="A254">
        <v>13392</v>
      </c>
      <c r="B254">
        <v>0</v>
      </c>
      <c r="C254" s="5">
        <f t="shared" si="4"/>
        <v>0</v>
      </c>
    </row>
    <row r="255" spans="1:3" x14ac:dyDescent="0.25">
      <c r="A255">
        <v>16435</v>
      </c>
      <c r="B255">
        <v>18</v>
      </c>
      <c r="C255" s="5">
        <f t="shared" si="4"/>
        <v>18</v>
      </c>
    </row>
    <row r="256" spans="1:3" x14ac:dyDescent="0.25">
      <c r="A256">
        <v>17633</v>
      </c>
      <c r="B256">
        <v>2</v>
      </c>
      <c r="C256" s="5">
        <f t="shared" ref="C256:C318" si="5">IF(ABS(B256-$G$3)&gt;3*$G$8,"N/A",B256)</f>
        <v>2</v>
      </c>
    </row>
    <row r="257" spans="1:3" x14ac:dyDescent="0.25">
      <c r="A257">
        <v>24690</v>
      </c>
      <c r="B257">
        <v>4</v>
      </c>
      <c r="C257" s="5">
        <f t="shared" si="5"/>
        <v>4</v>
      </c>
    </row>
    <row r="258" spans="1:3" x14ac:dyDescent="0.25">
      <c r="A258">
        <v>6503</v>
      </c>
      <c r="B258">
        <v>39</v>
      </c>
      <c r="C258" s="5">
        <f t="shared" si="5"/>
        <v>39</v>
      </c>
    </row>
    <row r="259" spans="1:3" x14ac:dyDescent="0.25">
      <c r="A259">
        <v>9264</v>
      </c>
      <c r="B259">
        <v>7</v>
      </c>
      <c r="C259" s="5">
        <f t="shared" si="5"/>
        <v>7</v>
      </c>
    </row>
    <row r="260" spans="1:3" x14ac:dyDescent="0.25">
      <c r="A260">
        <v>20146</v>
      </c>
      <c r="B260">
        <v>3</v>
      </c>
      <c r="C260" s="5">
        <f t="shared" si="5"/>
        <v>3</v>
      </c>
    </row>
    <row r="261" spans="1:3" x14ac:dyDescent="0.25">
      <c r="A261">
        <v>56</v>
      </c>
      <c r="B261">
        <v>1</v>
      </c>
      <c r="C261" s="5">
        <f t="shared" si="5"/>
        <v>1</v>
      </c>
    </row>
    <row r="262" spans="1:3" x14ac:dyDescent="0.25">
      <c r="A262">
        <v>25434</v>
      </c>
      <c r="B262">
        <v>5</v>
      </c>
      <c r="C262" s="5">
        <f t="shared" si="5"/>
        <v>5</v>
      </c>
    </row>
    <row r="263" spans="1:3" x14ac:dyDescent="0.25">
      <c r="A263">
        <v>590</v>
      </c>
      <c r="B263">
        <v>3</v>
      </c>
      <c r="C263" s="5">
        <f t="shared" si="5"/>
        <v>3</v>
      </c>
    </row>
    <row r="264" spans="1:3" x14ac:dyDescent="0.25">
      <c r="A264">
        <v>3393</v>
      </c>
      <c r="B264">
        <v>32</v>
      </c>
      <c r="C264" s="5">
        <f t="shared" si="5"/>
        <v>32</v>
      </c>
    </row>
    <row r="265" spans="1:3" x14ac:dyDescent="0.25">
      <c r="A265">
        <v>23388</v>
      </c>
      <c r="B265">
        <v>10</v>
      </c>
      <c r="C265" s="5">
        <f t="shared" si="5"/>
        <v>10</v>
      </c>
    </row>
    <row r="266" spans="1:3" x14ac:dyDescent="0.25">
      <c r="A266">
        <v>123</v>
      </c>
      <c r="B266">
        <v>11</v>
      </c>
      <c r="C266" s="5">
        <f t="shared" si="5"/>
        <v>11</v>
      </c>
    </row>
    <row r="267" spans="1:3" x14ac:dyDescent="0.25">
      <c r="A267">
        <v>4880</v>
      </c>
      <c r="B267">
        <v>5</v>
      </c>
      <c r="C267" s="5">
        <f t="shared" si="5"/>
        <v>5</v>
      </c>
    </row>
    <row r="268" spans="1:3" x14ac:dyDescent="0.25">
      <c r="A268">
        <v>13397</v>
      </c>
      <c r="B268">
        <v>2</v>
      </c>
      <c r="C268" s="5">
        <f t="shared" si="5"/>
        <v>2</v>
      </c>
    </row>
    <row r="269" spans="1:3" x14ac:dyDescent="0.25">
      <c r="A269">
        <v>18429</v>
      </c>
      <c r="B269">
        <v>8</v>
      </c>
      <c r="C269" s="5">
        <f t="shared" si="5"/>
        <v>8</v>
      </c>
    </row>
    <row r="270" spans="1:3" x14ac:dyDescent="0.25">
      <c r="A270">
        <v>16876</v>
      </c>
      <c r="B270">
        <v>7</v>
      </c>
      <c r="C270" s="5">
        <f t="shared" si="5"/>
        <v>7</v>
      </c>
    </row>
    <row r="271" spans="1:3" x14ac:dyDescent="0.25">
      <c r="A271">
        <v>18747</v>
      </c>
      <c r="B271">
        <v>3</v>
      </c>
      <c r="C271" s="5">
        <f t="shared" si="5"/>
        <v>3</v>
      </c>
    </row>
    <row r="272" spans="1:3" x14ac:dyDescent="0.25">
      <c r="A272">
        <v>25063</v>
      </c>
      <c r="B272">
        <v>7</v>
      </c>
      <c r="C272" s="5">
        <f t="shared" si="5"/>
        <v>7</v>
      </c>
    </row>
    <row r="273" spans="1:3" x14ac:dyDescent="0.25">
      <c r="A273">
        <v>1429</v>
      </c>
      <c r="B273">
        <v>4</v>
      </c>
      <c r="C273" s="5">
        <f t="shared" si="5"/>
        <v>4</v>
      </c>
    </row>
    <row r="274" spans="1:3" x14ac:dyDescent="0.25">
      <c r="A274">
        <v>14628</v>
      </c>
      <c r="B274">
        <v>4</v>
      </c>
      <c r="C274" s="5">
        <f t="shared" si="5"/>
        <v>4</v>
      </c>
    </row>
    <row r="275" spans="1:3" x14ac:dyDescent="0.25">
      <c r="A275">
        <v>26944</v>
      </c>
      <c r="B275">
        <v>5</v>
      </c>
      <c r="C275" s="5">
        <f t="shared" si="5"/>
        <v>5</v>
      </c>
    </row>
    <row r="276" spans="1:3" x14ac:dyDescent="0.25">
      <c r="A276">
        <v>11625</v>
      </c>
      <c r="B276">
        <v>5</v>
      </c>
      <c r="C276" s="5">
        <f t="shared" si="5"/>
        <v>5</v>
      </c>
    </row>
    <row r="277" spans="1:3" x14ac:dyDescent="0.25">
      <c r="A277">
        <v>1180</v>
      </c>
      <c r="B277">
        <v>3</v>
      </c>
      <c r="C277" s="5">
        <f t="shared" si="5"/>
        <v>3</v>
      </c>
    </row>
    <row r="278" spans="1:3" x14ac:dyDescent="0.25">
      <c r="A278">
        <v>6932</v>
      </c>
      <c r="B278">
        <v>5</v>
      </c>
      <c r="C278" s="5">
        <f t="shared" si="5"/>
        <v>5</v>
      </c>
    </row>
    <row r="279" spans="1:3" x14ac:dyDescent="0.25">
      <c r="A279">
        <v>12798</v>
      </c>
      <c r="B279">
        <v>2</v>
      </c>
      <c r="C279" s="5">
        <f t="shared" si="5"/>
        <v>2</v>
      </c>
    </row>
    <row r="280" spans="1:3" x14ac:dyDescent="0.25">
      <c r="A280">
        <v>11403</v>
      </c>
      <c r="B280">
        <v>8</v>
      </c>
      <c r="C280" s="5">
        <f t="shared" si="5"/>
        <v>8</v>
      </c>
    </row>
    <row r="281" spans="1:3" x14ac:dyDescent="0.25">
      <c r="A281">
        <v>13262</v>
      </c>
      <c r="B281">
        <v>7</v>
      </c>
      <c r="C281" s="5">
        <f t="shared" si="5"/>
        <v>7</v>
      </c>
    </row>
    <row r="282" spans="1:3" x14ac:dyDescent="0.25">
      <c r="A282">
        <v>17428</v>
      </c>
      <c r="B282">
        <v>31</v>
      </c>
      <c r="C282" s="5">
        <f t="shared" si="5"/>
        <v>31</v>
      </c>
    </row>
    <row r="283" spans="1:3" x14ac:dyDescent="0.25">
      <c r="A283">
        <v>2988</v>
      </c>
      <c r="B283">
        <v>3</v>
      </c>
      <c r="C283" s="5">
        <f t="shared" si="5"/>
        <v>3</v>
      </c>
    </row>
    <row r="284" spans="1:3" x14ac:dyDescent="0.25">
      <c r="A284">
        <v>22246</v>
      </c>
      <c r="B284">
        <v>3</v>
      </c>
      <c r="C284" s="5">
        <f t="shared" si="5"/>
        <v>3</v>
      </c>
    </row>
    <row r="285" spans="1:3" x14ac:dyDescent="0.25">
      <c r="A285">
        <v>2079</v>
      </c>
      <c r="B285">
        <v>2</v>
      </c>
      <c r="C285" s="5">
        <f t="shared" si="5"/>
        <v>2</v>
      </c>
    </row>
    <row r="286" spans="1:3" x14ac:dyDescent="0.25">
      <c r="A286">
        <v>11221</v>
      </c>
      <c r="B286">
        <v>5</v>
      </c>
      <c r="C286" s="5">
        <f t="shared" si="5"/>
        <v>5</v>
      </c>
    </row>
    <row r="287" spans="1:3" x14ac:dyDescent="0.25">
      <c r="A287">
        <v>16841</v>
      </c>
      <c r="B287">
        <v>8</v>
      </c>
      <c r="C287" s="5">
        <f t="shared" si="5"/>
        <v>8</v>
      </c>
    </row>
    <row r="288" spans="1:3" x14ac:dyDescent="0.25">
      <c r="A288">
        <v>16695</v>
      </c>
      <c r="B288">
        <v>5</v>
      </c>
      <c r="C288" s="5">
        <f t="shared" si="5"/>
        <v>5</v>
      </c>
    </row>
    <row r="289" spans="1:3" x14ac:dyDescent="0.25">
      <c r="A289">
        <v>25508</v>
      </c>
      <c r="B289">
        <v>7</v>
      </c>
      <c r="C289" s="5">
        <f t="shared" si="5"/>
        <v>7</v>
      </c>
    </row>
    <row r="290" spans="1:3" x14ac:dyDescent="0.25">
      <c r="A290">
        <v>23221</v>
      </c>
      <c r="B290">
        <v>16</v>
      </c>
      <c r="C290" s="5">
        <f t="shared" si="5"/>
        <v>16</v>
      </c>
    </row>
    <row r="291" spans="1:3" x14ac:dyDescent="0.25">
      <c r="A291">
        <v>7368</v>
      </c>
      <c r="B291">
        <v>11</v>
      </c>
      <c r="C291" s="5">
        <f t="shared" si="5"/>
        <v>11</v>
      </c>
    </row>
    <row r="292" spans="1:3" x14ac:dyDescent="0.25">
      <c r="A292">
        <v>18436</v>
      </c>
      <c r="B292">
        <v>8</v>
      </c>
      <c r="C292" s="5">
        <f t="shared" si="5"/>
        <v>8</v>
      </c>
    </row>
    <row r="293" spans="1:3" x14ac:dyDescent="0.25">
      <c r="A293">
        <v>20241</v>
      </c>
      <c r="B293">
        <v>8</v>
      </c>
      <c r="C293" s="5">
        <f t="shared" si="5"/>
        <v>8</v>
      </c>
    </row>
    <row r="294" spans="1:3" x14ac:dyDescent="0.25">
      <c r="A294">
        <v>7228</v>
      </c>
      <c r="B294">
        <v>13</v>
      </c>
      <c r="C294" s="5">
        <f t="shared" si="5"/>
        <v>13</v>
      </c>
    </row>
    <row r="295" spans="1:3" x14ac:dyDescent="0.25">
      <c r="A295">
        <v>23989</v>
      </c>
      <c r="B295">
        <v>7</v>
      </c>
      <c r="C295" s="5">
        <f t="shared" si="5"/>
        <v>7</v>
      </c>
    </row>
    <row r="296" spans="1:3" x14ac:dyDescent="0.25">
      <c r="A296">
        <v>26776</v>
      </c>
      <c r="B296">
        <v>3</v>
      </c>
      <c r="C296" s="5">
        <f t="shared" si="5"/>
        <v>3</v>
      </c>
    </row>
    <row r="297" spans="1:3" x14ac:dyDescent="0.25">
      <c r="A297">
        <v>17340</v>
      </c>
      <c r="B297">
        <v>33</v>
      </c>
      <c r="C297" s="5">
        <f t="shared" si="5"/>
        <v>33</v>
      </c>
    </row>
    <row r="298" spans="1:3" x14ac:dyDescent="0.25">
      <c r="A298">
        <v>879</v>
      </c>
      <c r="B298">
        <v>8</v>
      </c>
      <c r="C298" s="5">
        <f t="shared" si="5"/>
        <v>8</v>
      </c>
    </row>
    <row r="299" spans="1:3" x14ac:dyDescent="0.25">
      <c r="A299">
        <v>10637</v>
      </c>
      <c r="B299">
        <v>6</v>
      </c>
      <c r="C299" s="5">
        <f t="shared" si="5"/>
        <v>6</v>
      </c>
    </row>
    <row r="300" spans="1:3" x14ac:dyDescent="0.25">
      <c r="A300">
        <v>2783</v>
      </c>
      <c r="B300">
        <v>9</v>
      </c>
      <c r="C300" s="5">
        <f t="shared" si="5"/>
        <v>9</v>
      </c>
    </row>
    <row r="301" spans="1:3" x14ac:dyDescent="0.25">
      <c r="A301">
        <v>13281</v>
      </c>
      <c r="B301">
        <v>8</v>
      </c>
      <c r="C301" s="5">
        <f t="shared" si="5"/>
        <v>8</v>
      </c>
    </row>
    <row r="302" spans="1:3" x14ac:dyDescent="0.25">
      <c r="A302">
        <v>26849</v>
      </c>
      <c r="B302">
        <v>6</v>
      </c>
      <c r="C302" s="5">
        <f t="shared" si="5"/>
        <v>6</v>
      </c>
    </row>
    <row r="303" spans="1:3" x14ac:dyDescent="0.25">
      <c r="A303">
        <v>25223</v>
      </c>
      <c r="B303">
        <v>8</v>
      </c>
      <c r="C303" s="5">
        <f t="shared" si="5"/>
        <v>8</v>
      </c>
    </row>
    <row r="304" spans="1:3" x14ac:dyDescent="0.25">
      <c r="A304">
        <v>25820</v>
      </c>
      <c r="B304">
        <v>9</v>
      </c>
      <c r="C304" s="5">
        <f t="shared" si="5"/>
        <v>9</v>
      </c>
    </row>
    <row r="305" spans="1:3" x14ac:dyDescent="0.25">
      <c r="A305">
        <v>14544</v>
      </c>
      <c r="B305">
        <v>3</v>
      </c>
      <c r="C305" s="5">
        <f t="shared" si="5"/>
        <v>3</v>
      </c>
    </row>
    <row r="306" spans="1:3" x14ac:dyDescent="0.25">
      <c r="A306">
        <v>4478</v>
      </c>
      <c r="B306">
        <v>20</v>
      </c>
      <c r="C306" s="5">
        <f t="shared" si="5"/>
        <v>20</v>
      </c>
    </row>
    <row r="307" spans="1:3" x14ac:dyDescent="0.25">
      <c r="A307">
        <v>11905</v>
      </c>
      <c r="B307">
        <v>6</v>
      </c>
      <c r="C307" s="5">
        <f t="shared" si="5"/>
        <v>6</v>
      </c>
    </row>
    <row r="308" spans="1:3" x14ac:dyDescent="0.25">
      <c r="A308">
        <v>2338</v>
      </c>
      <c r="B308">
        <v>5</v>
      </c>
      <c r="C308" s="5">
        <f t="shared" si="5"/>
        <v>5</v>
      </c>
    </row>
    <row r="309" spans="1:3" x14ac:dyDescent="0.25">
      <c r="A309">
        <v>13093</v>
      </c>
      <c r="B309">
        <v>6</v>
      </c>
      <c r="C309" s="5">
        <f t="shared" si="5"/>
        <v>6</v>
      </c>
    </row>
    <row r="310" spans="1:3" x14ac:dyDescent="0.25">
      <c r="A310">
        <v>21974</v>
      </c>
      <c r="B310">
        <v>4</v>
      </c>
      <c r="C310" s="5">
        <f t="shared" si="5"/>
        <v>4</v>
      </c>
    </row>
    <row r="311" spans="1:3" x14ac:dyDescent="0.25">
      <c r="A311">
        <v>24530</v>
      </c>
      <c r="B311">
        <v>3</v>
      </c>
      <c r="C311" s="5">
        <f t="shared" si="5"/>
        <v>3</v>
      </c>
    </row>
    <row r="312" spans="1:3" x14ac:dyDescent="0.25">
      <c r="A312">
        <v>2800</v>
      </c>
      <c r="B312">
        <v>4</v>
      </c>
      <c r="C312" s="5">
        <f t="shared" si="5"/>
        <v>4</v>
      </c>
    </row>
    <row r="313" spans="1:3" x14ac:dyDescent="0.25">
      <c r="A313">
        <v>3997</v>
      </c>
      <c r="B313">
        <v>37</v>
      </c>
      <c r="C313" s="5">
        <f t="shared" si="5"/>
        <v>37</v>
      </c>
    </row>
    <row r="314" spans="1:3" x14ac:dyDescent="0.25">
      <c r="A314">
        <v>23072</v>
      </c>
      <c r="B314">
        <v>2</v>
      </c>
      <c r="C314" s="5">
        <f t="shared" si="5"/>
        <v>2</v>
      </c>
    </row>
    <row r="315" spans="1:3" x14ac:dyDescent="0.25">
      <c r="A315">
        <v>23664</v>
      </c>
      <c r="B315">
        <v>8</v>
      </c>
      <c r="C315" s="5">
        <f t="shared" si="5"/>
        <v>8</v>
      </c>
    </row>
    <row r="316" spans="1:3" x14ac:dyDescent="0.25">
      <c r="A316">
        <v>5012</v>
      </c>
      <c r="B316">
        <v>7</v>
      </c>
      <c r="C316" s="5">
        <f t="shared" si="5"/>
        <v>7</v>
      </c>
    </row>
    <row r="317" spans="1:3" x14ac:dyDescent="0.25">
      <c r="A317">
        <v>18205</v>
      </c>
      <c r="B317">
        <v>7</v>
      </c>
      <c r="C317" s="5">
        <f t="shared" si="5"/>
        <v>7</v>
      </c>
    </row>
    <row r="318" spans="1:3" x14ac:dyDescent="0.25">
      <c r="A318">
        <v>401</v>
      </c>
      <c r="B318">
        <v>1</v>
      </c>
      <c r="C318" s="5">
        <f t="shared" si="5"/>
        <v>1</v>
      </c>
    </row>
    <row r="319" spans="1:3" x14ac:dyDescent="0.25">
      <c r="A319">
        <v>5176</v>
      </c>
      <c r="B319">
        <v>9</v>
      </c>
      <c r="C319" s="5">
        <f t="shared" ref="C319:C381" si="6">IF(ABS(B319-$G$3)&gt;3*$G$8,"N/A",B319)</f>
        <v>9</v>
      </c>
    </row>
    <row r="320" spans="1:3" x14ac:dyDescent="0.25">
      <c r="A320">
        <v>15652</v>
      </c>
      <c r="B320">
        <v>4</v>
      </c>
      <c r="C320" s="5">
        <f t="shared" si="6"/>
        <v>4</v>
      </c>
    </row>
    <row r="321" spans="1:3" x14ac:dyDescent="0.25">
      <c r="A321">
        <v>23113</v>
      </c>
      <c r="B321">
        <v>0</v>
      </c>
      <c r="C321" s="5">
        <f t="shared" si="6"/>
        <v>0</v>
      </c>
    </row>
    <row r="322" spans="1:3" x14ac:dyDescent="0.25">
      <c r="A322">
        <v>8894</v>
      </c>
      <c r="B322">
        <v>4</v>
      </c>
      <c r="C322" s="5">
        <f t="shared" si="6"/>
        <v>4</v>
      </c>
    </row>
    <row r="323" spans="1:3" x14ac:dyDescent="0.25">
      <c r="A323">
        <v>26781</v>
      </c>
      <c r="B323">
        <v>11</v>
      </c>
      <c r="C323" s="5">
        <f t="shared" si="6"/>
        <v>11</v>
      </c>
    </row>
    <row r="324" spans="1:3" x14ac:dyDescent="0.25">
      <c r="A324">
        <v>9329</v>
      </c>
      <c r="B324">
        <v>3</v>
      </c>
      <c r="C324" s="5">
        <f t="shared" si="6"/>
        <v>3</v>
      </c>
    </row>
    <row r="325" spans="1:3" x14ac:dyDescent="0.25">
      <c r="A325">
        <v>11721</v>
      </c>
      <c r="B325">
        <v>3</v>
      </c>
      <c r="C325" s="5">
        <f t="shared" si="6"/>
        <v>3</v>
      </c>
    </row>
    <row r="326" spans="1:3" x14ac:dyDescent="0.25">
      <c r="A326">
        <v>14547</v>
      </c>
      <c r="B326">
        <v>2</v>
      </c>
      <c r="C326" s="5">
        <f t="shared" si="6"/>
        <v>2</v>
      </c>
    </row>
    <row r="327" spans="1:3" x14ac:dyDescent="0.25">
      <c r="A327">
        <v>8527</v>
      </c>
      <c r="B327">
        <v>4</v>
      </c>
      <c r="C327" s="5">
        <f t="shared" si="6"/>
        <v>4</v>
      </c>
    </row>
    <row r="328" spans="1:3" x14ac:dyDescent="0.25">
      <c r="A328">
        <v>5698</v>
      </c>
      <c r="B328">
        <v>5</v>
      </c>
      <c r="C328" s="5">
        <f t="shared" si="6"/>
        <v>5</v>
      </c>
    </row>
    <row r="329" spans="1:3" x14ac:dyDescent="0.25">
      <c r="A329">
        <v>3912</v>
      </c>
      <c r="B329">
        <v>4</v>
      </c>
      <c r="C329" s="5">
        <f t="shared" si="6"/>
        <v>4</v>
      </c>
    </row>
    <row r="330" spans="1:3" x14ac:dyDescent="0.25">
      <c r="A330">
        <v>3400</v>
      </c>
      <c r="B330">
        <v>2</v>
      </c>
      <c r="C330" s="5">
        <f t="shared" si="6"/>
        <v>2</v>
      </c>
    </row>
    <row r="331" spans="1:3" x14ac:dyDescent="0.25">
      <c r="A331">
        <v>6234</v>
      </c>
      <c r="B331">
        <v>2</v>
      </c>
      <c r="C331" s="5">
        <f t="shared" si="6"/>
        <v>2</v>
      </c>
    </row>
    <row r="332" spans="1:3" x14ac:dyDescent="0.25">
      <c r="A332">
        <v>8437</v>
      </c>
      <c r="B332">
        <v>1</v>
      </c>
      <c r="C332" s="5">
        <f t="shared" si="6"/>
        <v>1</v>
      </c>
    </row>
    <row r="333" spans="1:3" x14ac:dyDescent="0.25">
      <c r="A333">
        <v>18279</v>
      </c>
      <c r="B333">
        <v>5</v>
      </c>
      <c r="C333" s="5">
        <f t="shared" si="6"/>
        <v>5</v>
      </c>
    </row>
    <row r="334" spans="1:3" x14ac:dyDescent="0.25">
      <c r="A334">
        <v>8841</v>
      </c>
      <c r="B334">
        <v>10</v>
      </c>
      <c r="C334" s="5">
        <f t="shared" si="6"/>
        <v>10</v>
      </c>
    </row>
    <row r="335" spans="1:3" x14ac:dyDescent="0.25">
      <c r="A335">
        <v>24874</v>
      </c>
      <c r="B335">
        <v>0</v>
      </c>
      <c r="C335" s="5">
        <f t="shared" si="6"/>
        <v>0</v>
      </c>
    </row>
    <row r="336" spans="1:3" x14ac:dyDescent="0.25">
      <c r="A336">
        <v>5104</v>
      </c>
      <c r="B336">
        <v>3</v>
      </c>
      <c r="C336" s="5">
        <f t="shared" si="6"/>
        <v>3</v>
      </c>
    </row>
    <row r="337" spans="1:3" x14ac:dyDescent="0.25">
      <c r="A337">
        <v>7327</v>
      </c>
      <c r="B337">
        <v>1</v>
      </c>
      <c r="C337" s="5">
        <f t="shared" si="6"/>
        <v>1</v>
      </c>
    </row>
    <row r="338" spans="1:3" x14ac:dyDescent="0.25">
      <c r="A338">
        <v>5335</v>
      </c>
      <c r="B338">
        <v>5</v>
      </c>
      <c r="C338" s="5">
        <f t="shared" si="6"/>
        <v>5</v>
      </c>
    </row>
    <row r="339" spans="1:3" x14ac:dyDescent="0.25">
      <c r="A339">
        <v>23671</v>
      </c>
      <c r="B339">
        <v>5</v>
      </c>
      <c r="C339" s="5">
        <f t="shared" si="6"/>
        <v>5</v>
      </c>
    </row>
    <row r="340" spans="1:3" x14ac:dyDescent="0.25">
      <c r="A340">
        <v>690</v>
      </c>
      <c r="B340">
        <v>15</v>
      </c>
      <c r="C340" s="5">
        <f t="shared" si="6"/>
        <v>15</v>
      </c>
    </row>
    <row r="341" spans="1:3" x14ac:dyDescent="0.25">
      <c r="A341">
        <v>2305</v>
      </c>
      <c r="B341">
        <v>7</v>
      </c>
      <c r="C341" s="5">
        <f t="shared" si="6"/>
        <v>7</v>
      </c>
    </row>
    <row r="342" spans="1:3" x14ac:dyDescent="0.25">
      <c r="A342">
        <v>9300</v>
      </c>
      <c r="B342">
        <v>5</v>
      </c>
      <c r="C342" s="5">
        <f t="shared" si="6"/>
        <v>5</v>
      </c>
    </row>
    <row r="343" spans="1:3" x14ac:dyDescent="0.25">
      <c r="A343">
        <v>14545</v>
      </c>
      <c r="B343">
        <v>8</v>
      </c>
      <c r="C343" s="5">
        <f t="shared" si="6"/>
        <v>8</v>
      </c>
    </row>
    <row r="344" spans="1:3" x14ac:dyDescent="0.25">
      <c r="A344">
        <v>23489</v>
      </c>
      <c r="B344">
        <v>1</v>
      </c>
      <c r="C344" s="5">
        <f t="shared" si="6"/>
        <v>1</v>
      </c>
    </row>
    <row r="345" spans="1:3" x14ac:dyDescent="0.25">
      <c r="A345">
        <v>25237</v>
      </c>
      <c r="B345">
        <v>1</v>
      </c>
      <c r="C345" s="5">
        <f t="shared" si="6"/>
        <v>1</v>
      </c>
    </row>
    <row r="346" spans="1:3" x14ac:dyDescent="0.25">
      <c r="A346">
        <v>12638</v>
      </c>
      <c r="B346">
        <v>27</v>
      </c>
      <c r="C346" s="5">
        <f t="shared" si="6"/>
        <v>27</v>
      </c>
    </row>
    <row r="347" spans="1:3" x14ac:dyDescent="0.25">
      <c r="A347">
        <v>24313</v>
      </c>
      <c r="B347">
        <v>2</v>
      </c>
      <c r="C347" s="5">
        <f t="shared" si="6"/>
        <v>2</v>
      </c>
    </row>
    <row r="348" spans="1:3" x14ac:dyDescent="0.25">
      <c r="A348">
        <v>11294</v>
      </c>
      <c r="B348">
        <v>5</v>
      </c>
      <c r="C348" s="5">
        <f t="shared" si="6"/>
        <v>5</v>
      </c>
    </row>
    <row r="349" spans="1:3" x14ac:dyDescent="0.25">
      <c r="A349">
        <v>17469</v>
      </c>
      <c r="B349">
        <v>4</v>
      </c>
      <c r="C349" s="5">
        <f t="shared" si="6"/>
        <v>4</v>
      </c>
    </row>
    <row r="350" spans="1:3" x14ac:dyDescent="0.25">
      <c r="A350">
        <v>24711</v>
      </c>
      <c r="B350">
        <v>23</v>
      </c>
      <c r="C350" s="5">
        <f t="shared" si="6"/>
        <v>23</v>
      </c>
    </row>
    <row r="351" spans="1:3" x14ac:dyDescent="0.25">
      <c r="A351">
        <v>6906</v>
      </c>
      <c r="B351">
        <v>5</v>
      </c>
      <c r="C351" s="5">
        <f t="shared" si="6"/>
        <v>5</v>
      </c>
    </row>
    <row r="352" spans="1:3" x14ac:dyDescent="0.25">
      <c r="A352">
        <v>18712</v>
      </c>
      <c r="B352">
        <v>2</v>
      </c>
      <c r="C352" s="5">
        <f t="shared" si="6"/>
        <v>2</v>
      </c>
    </row>
    <row r="353" spans="1:3" x14ac:dyDescent="0.25">
      <c r="A353">
        <v>10123</v>
      </c>
      <c r="B353">
        <v>12</v>
      </c>
      <c r="C353" s="5">
        <f t="shared" si="6"/>
        <v>12</v>
      </c>
    </row>
    <row r="354" spans="1:3" x14ac:dyDescent="0.25">
      <c r="A354">
        <v>863</v>
      </c>
      <c r="B354">
        <v>13</v>
      </c>
      <c r="C354" s="5">
        <f t="shared" si="6"/>
        <v>13</v>
      </c>
    </row>
    <row r="355" spans="1:3" x14ac:dyDescent="0.25">
      <c r="A355">
        <v>16799</v>
      </c>
      <c r="B355">
        <v>4</v>
      </c>
      <c r="C355" s="5">
        <f t="shared" si="6"/>
        <v>4</v>
      </c>
    </row>
    <row r="356" spans="1:3" x14ac:dyDescent="0.25">
      <c r="A356">
        <v>18185</v>
      </c>
      <c r="B356">
        <v>2</v>
      </c>
      <c r="C356" s="5">
        <f t="shared" si="6"/>
        <v>2</v>
      </c>
    </row>
    <row r="357" spans="1:3" x14ac:dyDescent="0.25">
      <c r="A357">
        <v>22310</v>
      </c>
      <c r="B357">
        <v>24</v>
      </c>
      <c r="C357" s="5">
        <f t="shared" si="6"/>
        <v>24</v>
      </c>
    </row>
    <row r="358" spans="1:3" x14ac:dyDescent="0.25">
      <c r="A358">
        <v>1491</v>
      </c>
      <c r="B358">
        <v>1</v>
      </c>
      <c r="C358" s="5">
        <f t="shared" si="6"/>
        <v>1</v>
      </c>
    </row>
    <row r="359" spans="1:3" x14ac:dyDescent="0.25">
      <c r="A359">
        <v>21761</v>
      </c>
      <c r="B359">
        <v>8</v>
      </c>
      <c r="C359" s="5">
        <f t="shared" si="6"/>
        <v>8</v>
      </c>
    </row>
    <row r="360" spans="1:3" x14ac:dyDescent="0.25">
      <c r="A360">
        <v>3479</v>
      </c>
      <c r="B360">
        <v>14</v>
      </c>
      <c r="C360" s="5">
        <f t="shared" si="6"/>
        <v>14</v>
      </c>
    </row>
    <row r="361" spans="1:3" x14ac:dyDescent="0.25">
      <c r="A361">
        <v>4768</v>
      </c>
      <c r="B361">
        <v>5</v>
      </c>
      <c r="C361" s="5">
        <f t="shared" si="6"/>
        <v>5</v>
      </c>
    </row>
    <row r="362" spans="1:3" x14ac:dyDescent="0.25">
      <c r="A362">
        <v>15762</v>
      </c>
      <c r="B362">
        <v>2</v>
      </c>
      <c r="C362" s="5">
        <f t="shared" si="6"/>
        <v>2</v>
      </c>
    </row>
    <row r="363" spans="1:3" x14ac:dyDescent="0.25">
      <c r="A363">
        <v>1029</v>
      </c>
      <c r="B363">
        <v>6</v>
      </c>
      <c r="C363" s="5">
        <f t="shared" si="6"/>
        <v>6</v>
      </c>
    </row>
    <row r="364" spans="1:3" x14ac:dyDescent="0.25">
      <c r="A364">
        <v>18891</v>
      </c>
      <c r="B364">
        <v>7</v>
      </c>
      <c r="C364" s="5">
        <f t="shared" si="6"/>
        <v>7</v>
      </c>
    </row>
    <row r="365" spans="1:3" x14ac:dyDescent="0.25">
      <c r="A365">
        <v>11729</v>
      </c>
      <c r="B365">
        <v>1</v>
      </c>
      <c r="C365" s="5">
        <f t="shared" si="6"/>
        <v>1</v>
      </c>
    </row>
    <row r="366" spans="1:3" x14ac:dyDescent="0.25">
      <c r="A366">
        <v>14967</v>
      </c>
      <c r="B366">
        <v>1</v>
      </c>
      <c r="C366" s="5">
        <f t="shared" si="6"/>
        <v>1</v>
      </c>
    </row>
    <row r="367" spans="1:3" x14ac:dyDescent="0.25">
      <c r="A367">
        <v>25323</v>
      </c>
      <c r="B367">
        <v>4</v>
      </c>
      <c r="C367" s="5">
        <f t="shared" si="6"/>
        <v>4</v>
      </c>
    </row>
    <row r="368" spans="1:3" x14ac:dyDescent="0.25">
      <c r="A368">
        <v>5415</v>
      </c>
      <c r="B368">
        <v>4</v>
      </c>
      <c r="C368" s="5">
        <f t="shared" si="6"/>
        <v>4</v>
      </c>
    </row>
    <row r="369" spans="1:3" x14ac:dyDescent="0.25">
      <c r="A369">
        <v>22680</v>
      </c>
      <c r="B369">
        <v>5</v>
      </c>
      <c r="C369" s="5">
        <f t="shared" si="6"/>
        <v>5</v>
      </c>
    </row>
    <row r="370" spans="1:3" x14ac:dyDescent="0.25">
      <c r="A370">
        <v>7183</v>
      </c>
      <c r="B370">
        <v>3</v>
      </c>
      <c r="C370" s="5">
        <f t="shared" si="6"/>
        <v>3</v>
      </c>
    </row>
    <row r="371" spans="1:3" x14ac:dyDescent="0.25">
      <c r="A371">
        <v>9238</v>
      </c>
      <c r="B371">
        <v>5</v>
      </c>
      <c r="C371" s="5">
        <f t="shared" si="6"/>
        <v>5</v>
      </c>
    </row>
    <row r="372" spans="1:3" x14ac:dyDescent="0.25">
      <c r="A372">
        <v>21259</v>
      </c>
      <c r="B372">
        <v>6</v>
      </c>
      <c r="C372" s="5">
        <f t="shared" si="6"/>
        <v>6</v>
      </c>
    </row>
    <row r="373" spans="1:3" x14ac:dyDescent="0.25">
      <c r="A373">
        <v>15477</v>
      </c>
      <c r="B373">
        <v>16</v>
      </c>
      <c r="C373" s="5">
        <f t="shared" si="6"/>
        <v>16</v>
      </c>
    </row>
    <row r="374" spans="1:3" x14ac:dyDescent="0.25">
      <c r="A374">
        <v>25856</v>
      </c>
      <c r="B374">
        <v>10</v>
      </c>
      <c r="C374" s="5">
        <f t="shared" si="6"/>
        <v>10</v>
      </c>
    </row>
    <row r="375" spans="1:3" x14ac:dyDescent="0.25">
      <c r="A375">
        <v>12926</v>
      </c>
      <c r="B375">
        <v>27</v>
      </c>
      <c r="C375" s="5">
        <f t="shared" si="6"/>
        <v>27</v>
      </c>
    </row>
    <row r="376" spans="1:3" x14ac:dyDescent="0.25">
      <c r="A376">
        <v>3065</v>
      </c>
      <c r="B376">
        <v>11</v>
      </c>
      <c r="C376" s="5">
        <f t="shared" si="6"/>
        <v>11</v>
      </c>
    </row>
    <row r="377" spans="1:3" x14ac:dyDescent="0.25">
      <c r="A377">
        <v>2981</v>
      </c>
      <c r="B377">
        <v>13</v>
      </c>
      <c r="C377" s="5">
        <f t="shared" si="6"/>
        <v>13</v>
      </c>
    </row>
    <row r="378" spans="1:3" x14ac:dyDescent="0.25">
      <c r="A378">
        <v>14108</v>
      </c>
      <c r="B378">
        <v>7</v>
      </c>
      <c r="C378" s="5">
        <f t="shared" si="6"/>
        <v>7</v>
      </c>
    </row>
    <row r="379" spans="1:3" x14ac:dyDescent="0.25">
      <c r="A379">
        <v>440</v>
      </c>
      <c r="B379">
        <v>6</v>
      </c>
      <c r="C379" s="5">
        <f t="shared" si="6"/>
        <v>6</v>
      </c>
    </row>
    <row r="380" spans="1:3" x14ac:dyDescent="0.25">
      <c r="A380">
        <v>2027</v>
      </c>
      <c r="B380">
        <v>34</v>
      </c>
      <c r="C380" s="5">
        <f t="shared" si="6"/>
        <v>34</v>
      </c>
    </row>
    <row r="381" spans="1:3" x14ac:dyDescent="0.25">
      <c r="A381">
        <v>3034</v>
      </c>
      <c r="B381">
        <v>15</v>
      </c>
      <c r="C381" s="5">
        <f t="shared" si="6"/>
        <v>15</v>
      </c>
    </row>
    <row r="382" spans="1:3" x14ac:dyDescent="0.25">
      <c r="A382">
        <v>8455</v>
      </c>
      <c r="B382">
        <v>9</v>
      </c>
      <c r="C382" s="5">
        <f t="shared" ref="C382:C443" si="7">IF(ABS(B382-$G$3)&gt;3*$G$8,"N/A",B382)</f>
        <v>9</v>
      </c>
    </row>
    <row r="383" spans="1:3" x14ac:dyDescent="0.25">
      <c r="A383">
        <v>13087</v>
      </c>
      <c r="B383">
        <v>9</v>
      </c>
      <c r="C383" s="5">
        <f t="shared" si="7"/>
        <v>9</v>
      </c>
    </row>
    <row r="384" spans="1:3" x14ac:dyDescent="0.25">
      <c r="A384">
        <v>15353</v>
      </c>
      <c r="B384">
        <v>12</v>
      </c>
      <c r="C384" s="5">
        <f t="shared" si="7"/>
        <v>12</v>
      </c>
    </row>
    <row r="385" spans="1:3" x14ac:dyDescent="0.25">
      <c r="A385">
        <v>9217</v>
      </c>
      <c r="B385">
        <v>17</v>
      </c>
      <c r="C385" s="5">
        <f t="shared" si="7"/>
        <v>17</v>
      </c>
    </row>
    <row r="386" spans="1:3" x14ac:dyDescent="0.25">
      <c r="A386">
        <v>4739</v>
      </c>
      <c r="B386">
        <v>10</v>
      </c>
      <c r="C386" s="5">
        <f t="shared" si="7"/>
        <v>10</v>
      </c>
    </row>
    <row r="387" spans="1:3" x14ac:dyDescent="0.25">
      <c r="A387">
        <v>17907</v>
      </c>
      <c r="B387">
        <v>11</v>
      </c>
      <c r="C387" s="5">
        <f t="shared" si="7"/>
        <v>11</v>
      </c>
    </row>
    <row r="388" spans="1:3" x14ac:dyDescent="0.25">
      <c r="A388">
        <v>13812</v>
      </c>
      <c r="B388">
        <v>2</v>
      </c>
      <c r="C388" s="5">
        <f t="shared" si="7"/>
        <v>2</v>
      </c>
    </row>
    <row r="389" spans="1:3" x14ac:dyDescent="0.25">
      <c r="A389">
        <v>18218</v>
      </c>
      <c r="B389">
        <v>1</v>
      </c>
      <c r="C389" s="5">
        <f t="shared" si="7"/>
        <v>1</v>
      </c>
    </row>
    <row r="390" spans="1:3" x14ac:dyDescent="0.25">
      <c r="A390">
        <v>23066</v>
      </c>
      <c r="B390">
        <v>2</v>
      </c>
      <c r="C390" s="5">
        <f t="shared" si="7"/>
        <v>2</v>
      </c>
    </row>
    <row r="391" spans="1:3" x14ac:dyDescent="0.25">
      <c r="A391">
        <v>11548</v>
      </c>
      <c r="B391">
        <v>1</v>
      </c>
      <c r="C391" s="5">
        <f t="shared" si="7"/>
        <v>1</v>
      </c>
    </row>
    <row r="392" spans="1:3" x14ac:dyDescent="0.25">
      <c r="A392">
        <v>4801</v>
      </c>
      <c r="B392">
        <v>1</v>
      </c>
      <c r="C392" s="5">
        <f t="shared" si="7"/>
        <v>1</v>
      </c>
    </row>
    <row r="393" spans="1:3" x14ac:dyDescent="0.25">
      <c r="A393">
        <v>18963</v>
      </c>
      <c r="B393">
        <v>4</v>
      </c>
      <c r="C393" s="5">
        <f t="shared" si="7"/>
        <v>4</v>
      </c>
    </row>
    <row r="394" spans="1:3" x14ac:dyDescent="0.25">
      <c r="A394">
        <v>19655</v>
      </c>
      <c r="B394">
        <v>13</v>
      </c>
      <c r="C394" s="5">
        <f t="shared" si="7"/>
        <v>13</v>
      </c>
    </row>
    <row r="395" spans="1:3" x14ac:dyDescent="0.25">
      <c r="A395">
        <v>7302</v>
      </c>
      <c r="B395">
        <v>3</v>
      </c>
      <c r="C395" s="5">
        <f t="shared" si="7"/>
        <v>3</v>
      </c>
    </row>
    <row r="396" spans="1:3" x14ac:dyDescent="0.25">
      <c r="A396">
        <v>18395</v>
      </c>
      <c r="B396">
        <v>5</v>
      </c>
      <c r="C396" s="5">
        <f t="shared" si="7"/>
        <v>5</v>
      </c>
    </row>
    <row r="397" spans="1:3" x14ac:dyDescent="0.25">
      <c r="A397">
        <v>4960</v>
      </c>
      <c r="B397">
        <v>4</v>
      </c>
      <c r="C397" s="5">
        <f t="shared" si="7"/>
        <v>4</v>
      </c>
    </row>
    <row r="398" spans="1:3" x14ac:dyDescent="0.25">
      <c r="A398">
        <v>10488</v>
      </c>
      <c r="B398">
        <v>11</v>
      </c>
      <c r="C398" s="5">
        <f t="shared" si="7"/>
        <v>11</v>
      </c>
    </row>
    <row r="399" spans="1:3" x14ac:dyDescent="0.25">
      <c r="A399">
        <v>13456</v>
      </c>
      <c r="B399">
        <v>7</v>
      </c>
      <c r="C399" s="5">
        <f t="shared" si="7"/>
        <v>7</v>
      </c>
    </row>
    <row r="400" spans="1:3" x14ac:dyDescent="0.25">
      <c r="A400">
        <v>2884</v>
      </c>
      <c r="B400">
        <v>3</v>
      </c>
      <c r="C400" s="5">
        <f t="shared" si="7"/>
        <v>3</v>
      </c>
    </row>
    <row r="401" spans="1:3" x14ac:dyDescent="0.25">
      <c r="A401">
        <v>2762</v>
      </c>
      <c r="B401">
        <v>7</v>
      </c>
      <c r="C401" s="5">
        <f t="shared" si="7"/>
        <v>7</v>
      </c>
    </row>
    <row r="402" spans="1:3" x14ac:dyDescent="0.25">
      <c r="A402">
        <v>4982</v>
      </c>
      <c r="B402">
        <v>2</v>
      </c>
      <c r="C402" s="5">
        <f t="shared" si="7"/>
        <v>2</v>
      </c>
    </row>
    <row r="403" spans="1:3" x14ac:dyDescent="0.25">
      <c r="A403">
        <v>8122</v>
      </c>
      <c r="B403">
        <v>6</v>
      </c>
      <c r="C403" s="5">
        <f t="shared" si="7"/>
        <v>6</v>
      </c>
    </row>
    <row r="404" spans="1:3" x14ac:dyDescent="0.25">
      <c r="A404">
        <v>21006</v>
      </c>
      <c r="B404">
        <v>4</v>
      </c>
      <c r="C404" s="5">
        <f t="shared" si="7"/>
        <v>4</v>
      </c>
    </row>
    <row r="405" spans="1:3" x14ac:dyDescent="0.25">
      <c r="A405">
        <v>14221</v>
      </c>
      <c r="B405">
        <v>6</v>
      </c>
      <c r="C405" s="5">
        <f t="shared" si="7"/>
        <v>6</v>
      </c>
    </row>
    <row r="406" spans="1:3" x14ac:dyDescent="0.25">
      <c r="A406">
        <v>17355</v>
      </c>
      <c r="B406">
        <v>4</v>
      </c>
      <c r="C406" s="5">
        <f t="shared" si="7"/>
        <v>4</v>
      </c>
    </row>
    <row r="407" spans="1:3" x14ac:dyDescent="0.25">
      <c r="A407">
        <v>1091</v>
      </c>
      <c r="B407">
        <v>4</v>
      </c>
      <c r="C407" s="5">
        <f t="shared" si="7"/>
        <v>4</v>
      </c>
    </row>
    <row r="408" spans="1:3" x14ac:dyDescent="0.25">
      <c r="A408">
        <v>7125</v>
      </c>
      <c r="B408">
        <v>5</v>
      </c>
      <c r="C408" s="5">
        <f t="shared" si="7"/>
        <v>5</v>
      </c>
    </row>
    <row r="409" spans="1:3" x14ac:dyDescent="0.25">
      <c r="A409">
        <v>24478</v>
      </c>
      <c r="B409">
        <v>5</v>
      </c>
      <c r="C409" s="5">
        <f t="shared" si="7"/>
        <v>5</v>
      </c>
    </row>
    <row r="410" spans="1:3" x14ac:dyDescent="0.25">
      <c r="A410">
        <v>7887</v>
      </c>
      <c r="B410">
        <v>9</v>
      </c>
      <c r="C410" s="5">
        <f t="shared" si="7"/>
        <v>9</v>
      </c>
    </row>
    <row r="411" spans="1:3" x14ac:dyDescent="0.25">
      <c r="A411">
        <v>15162</v>
      </c>
      <c r="B411">
        <v>1</v>
      </c>
      <c r="C411" s="5">
        <f t="shared" si="7"/>
        <v>1</v>
      </c>
    </row>
    <row r="412" spans="1:3" x14ac:dyDescent="0.25">
      <c r="A412">
        <v>19147</v>
      </c>
      <c r="B412">
        <v>7</v>
      </c>
      <c r="C412" s="5">
        <f t="shared" si="7"/>
        <v>7</v>
      </c>
    </row>
    <row r="413" spans="1:3" x14ac:dyDescent="0.25">
      <c r="A413">
        <v>27034</v>
      </c>
      <c r="B413">
        <v>11</v>
      </c>
      <c r="C413" s="5">
        <f t="shared" si="7"/>
        <v>11</v>
      </c>
    </row>
    <row r="414" spans="1:3" x14ac:dyDescent="0.25">
      <c r="A414">
        <v>652</v>
      </c>
      <c r="B414">
        <v>10</v>
      </c>
      <c r="C414" s="5">
        <f t="shared" si="7"/>
        <v>10</v>
      </c>
    </row>
    <row r="415" spans="1:3" x14ac:dyDescent="0.25">
      <c r="A415">
        <v>1233</v>
      </c>
      <c r="B415">
        <v>2</v>
      </c>
      <c r="C415" s="5">
        <f t="shared" si="7"/>
        <v>2</v>
      </c>
    </row>
    <row r="416" spans="1:3" x14ac:dyDescent="0.25">
      <c r="A416">
        <v>9336</v>
      </c>
      <c r="B416">
        <v>0</v>
      </c>
      <c r="C416" s="5">
        <f t="shared" si="7"/>
        <v>0</v>
      </c>
    </row>
    <row r="417" spans="1:3" x14ac:dyDescent="0.25">
      <c r="A417">
        <v>2274</v>
      </c>
      <c r="B417">
        <v>11</v>
      </c>
      <c r="C417" s="5">
        <f t="shared" si="7"/>
        <v>11</v>
      </c>
    </row>
    <row r="418" spans="1:3" x14ac:dyDescent="0.25">
      <c r="A418">
        <v>22749</v>
      </c>
      <c r="B418">
        <v>2</v>
      </c>
      <c r="C418" s="5">
        <f t="shared" si="7"/>
        <v>2</v>
      </c>
    </row>
    <row r="419" spans="1:3" x14ac:dyDescent="0.25">
      <c r="A419">
        <v>4176</v>
      </c>
      <c r="B419">
        <v>2</v>
      </c>
      <c r="C419" s="5">
        <f t="shared" si="7"/>
        <v>2</v>
      </c>
    </row>
    <row r="420" spans="1:3" x14ac:dyDescent="0.25">
      <c r="A420">
        <v>7454</v>
      </c>
      <c r="B420">
        <v>1</v>
      </c>
      <c r="C420" s="5">
        <f t="shared" si="7"/>
        <v>1</v>
      </c>
    </row>
    <row r="421" spans="1:3" x14ac:dyDescent="0.25">
      <c r="A421">
        <v>3427</v>
      </c>
      <c r="B421">
        <v>10</v>
      </c>
      <c r="C421" s="5">
        <f t="shared" si="7"/>
        <v>10</v>
      </c>
    </row>
    <row r="422" spans="1:3" x14ac:dyDescent="0.25">
      <c r="A422">
        <v>7717</v>
      </c>
      <c r="B422">
        <v>10</v>
      </c>
      <c r="C422" s="5">
        <f t="shared" si="7"/>
        <v>10</v>
      </c>
    </row>
    <row r="423" spans="1:3" x14ac:dyDescent="0.25">
      <c r="A423">
        <v>12214</v>
      </c>
      <c r="B423">
        <v>2</v>
      </c>
      <c r="C423" s="5">
        <f t="shared" si="7"/>
        <v>2</v>
      </c>
    </row>
    <row r="424" spans="1:3" x14ac:dyDescent="0.25">
      <c r="A424">
        <v>25869</v>
      </c>
      <c r="B424">
        <v>4</v>
      </c>
      <c r="C424" s="5">
        <f t="shared" si="7"/>
        <v>4</v>
      </c>
    </row>
    <row r="425" spans="1:3" x14ac:dyDescent="0.25">
      <c r="A425">
        <v>19366</v>
      </c>
      <c r="B425">
        <v>3</v>
      </c>
      <c r="C425" s="5">
        <f t="shared" si="7"/>
        <v>3</v>
      </c>
    </row>
    <row r="426" spans="1:3" x14ac:dyDescent="0.25">
      <c r="A426">
        <v>11332</v>
      </c>
      <c r="B426">
        <v>2</v>
      </c>
      <c r="C426" s="5">
        <f t="shared" si="7"/>
        <v>2</v>
      </c>
    </row>
    <row r="427" spans="1:3" x14ac:dyDescent="0.25">
      <c r="A427">
        <v>23343</v>
      </c>
      <c r="B427">
        <v>10</v>
      </c>
      <c r="C427" s="5">
        <f t="shared" si="7"/>
        <v>10</v>
      </c>
    </row>
    <row r="428" spans="1:3" x14ac:dyDescent="0.25">
      <c r="A428">
        <v>8184</v>
      </c>
      <c r="B428">
        <v>16</v>
      </c>
      <c r="C428" s="5">
        <f t="shared" si="7"/>
        <v>16</v>
      </c>
    </row>
    <row r="429" spans="1:3" x14ac:dyDescent="0.25">
      <c r="A429">
        <v>23006</v>
      </c>
      <c r="B429">
        <v>12</v>
      </c>
      <c r="C429" s="5">
        <f t="shared" si="7"/>
        <v>12</v>
      </c>
    </row>
    <row r="430" spans="1:3" x14ac:dyDescent="0.25">
      <c r="A430">
        <v>19520</v>
      </c>
      <c r="B430">
        <v>2</v>
      </c>
      <c r="C430" s="5">
        <f t="shared" si="7"/>
        <v>2</v>
      </c>
    </row>
    <row r="431" spans="1:3" x14ac:dyDescent="0.25">
      <c r="A431">
        <v>26923</v>
      </c>
      <c r="B431">
        <v>1</v>
      </c>
      <c r="C431" s="5">
        <f t="shared" si="7"/>
        <v>1</v>
      </c>
    </row>
    <row r="432" spans="1:3" x14ac:dyDescent="0.25">
      <c r="A432">
        <v>8626</v>
      </c>
      <c r="B432">
        <v>15</v>
      </c>
      <c r="C432" s="5">
        <f t="shared" si="7"/>
        <v>15</v>
      </c>
    </row>
    <row r="433" spans="1:3" x14ac:dyDescent="0.25">
      <c r="A433">
        <v>21920</v>
      </c>
      <c r="B433">
        <v>23</v>
      </c>
      <c r="C433" s="5">
        <f t="shared" si="7"/>
        <v>23</v>
      </c>
    </row>
    <row r="434" spans="1:3" x14ac:dyDescent="0.25">
      <c r="A434">
        <v>8307</v>
      </c>
      <c r="B434">
        <v>3</v>
      </c>
      <c r="C434" s="5">
        <f t="shared" si="7"/>
        <v>3</v>
      </c>
    </row>
    <row r="435" spans="1:3" x14ac:dyDescent="0.25">
      <c r="A435">
        <v>19195</v>
      </c>
      <c r="B435">
        <v>1</v>
      </c>
      <c r="C435" s="5">
        <f t="shared" si="7"/>
        <v>1</v>
      </c>
    </row>
    <row r="436" spans="1:3" x14ac:dyDescent="0.25">
      <c r="A436">
        <v>18574</v>
      </c>
      <c r="B436">
        <v>1</v>
      </c>
      <c r="C436" s="5">
        <f t="shared" si="7"/>
        <v>1</v>
      </c>
    </row>
    <row r="437" spans="1:3" x14ac:dyDescent="0.25">
      <c r="A437">
        <v>6613</v>
      </c>
      <c r="B437">
        <v>4</v>
      </c>
      <c r="C437" s="5">
        <f t="shared" si="7"/>
        <v>4</v>
      </c>
    </row>
    <row r="438" spans="1:3" x14ac:dyDescent="0.25">
      <c r="A438">
        <v>7807</v>
      </c>
      <c r="B438">
        <v>4</v>
      </c>
      <c r="C438" s="5">
        <f t="shared" si="7"/>
        <v>4</v>
      </c>
    </row>
    <row r="439" spans="1:3" x14ac:dyDescent="0.25">
      <c r="A439">
        <v>13404</v>
      </c>
      <c r="B439">
        <v>3</v>
      </c>
      <c r="C439" s="5">
        <f t="shared" si="7"/>
        <v>3</v>
      </c>
    </row>
    <row r="440" spans="1:3" x14ac:dyDescent="0.25">
      <c r="A440">
        <v>5944</v>
      </c>
      <c r="B440">
        <v>7</v>
      </c>
      <c r="C440" s="5">
        <f t="shared" si="7"/>
        <v>7</v>
      </c>
    </row>
    <row r="441" spans="1:3" x14ac:dyDescent="0.25">
      <c r="A441">
        <v>12341</v>
      </c>
      <c r="B441">
        <v>7</v>
      </c>
      <c r="C441" s="5">
        <f t="shared" si="7"/>
        <v>7</v>
      </c>
    </row>
    <row r="442" spans="1:3" x14ac:dyDescent="0.25">
      <c r="A442">
        <v>11194</v>
      </c>
      <c r="B442">
        <v>8</v>
      </c>
      <c r="C442" s="5">
        <f t="shared" si="7"/>
        <v>8</v>
      </c>
    </row>
    <row r="443" spans="1:3" x14ac:dyDescent="0.25">
      <c r="A443">
        <v>4832</v>
      </c>
      <c r="B443">
        <v>5</v>
      </c>
      <c r="C443" s="5">
        <f t="shared" si="7"/>
        <v>5</v>
      </c>
    </row>
    <row r="444" spans="1:3" x14ac:dyDescent="0.25">
      <c r="A444">
        <v>19957</v>
      </c>
      <c r="B444">
        <v>1</v>
      </c>
      <c r="C444" s="5">
        <f t="shared" ref="C444:C506" si="8">IF(ABS(B444-$G$3)&gt;3*$G$8,"N/A",B444)</f>
        <v>1</v>
      </c>
    </row>
    <row r="445" spans="1:3" x14ac:dyDescent="0.25">
      <c r="A445">
        <v>13290</v>
      </c>
      <c r="B445">
        <v>19</v>
      </c>
      <c r="C445" s="5">
        <f t="shared" si="8"/>
        <v>19</v>
      </c>
    </row>
    <row r="446" spans="1:3" x14ac:dyDescent="0.25">
      <c r="A446">
        <v>12397</v>
      </c>
      <c r="B446">
        <v>1</v>
      </c>
      <c r="C446" s="5">
        <f t="shared" si="8"/>
        <v>1</v>
      </c>
    </row>
    <row r="447" spans="1:3" x14ac:dyDescent="0.25">
      <c r="A447">
        <v>9308</v>
      </c>
      <c r="B447">
        <v>3</v>
      </c>
      <c r="C447" s="5">
        <f t="shared" si="8"/>
        <v>3</v>
      </c>
    </row>
    <row r="448" spans="1:3" x14ac:dyDescent="0.25">
      <c r="A448">
        <v>12690</v>
      </c>
      <c r="B448">
        <v>2</v>
      </c>
      <c r="C448" s="5">
        <f t="shared" si="8"/>
        <v>2</v>
      </c>
    </row>
    <row r="449" spans="1:3" x14ac:dyDescent="0.25">
      <c r="A449">
        <v>16231</v>
      </c>
      <c r="B449">
        <v>34</v>
      </c>
      <c r="C449" s="5">
        <f t="shared" si="8"/>
        <v>34</v>
      </c>
    </row>
    <row r="450" spans="1:3" x14ac:dyDescent="0.25">
      <c r="A450">
        <v>25612</v>
      </c>
      <c r="B450">
        <v>7</v>
      </c>
      <c r="C450" s="5">
        <f t="shared" si="8"/>
        <v>7</v>
      </c>
    </row>
    <row r="451" spans="1:3" x14ac:dyDescent="0.25">
      <c r="A451">
        <v>27314</v>
      </c>
      <c r="B451">
        <v>12</v>
      </c>
      <c r="C451" s="5">
        <f t="shared" si="8"/>
        <v>12</v>
      </c>
    </row>
    <row r="452" spans="1:3" x14ac:dyDescent="0.25">
      <c r="A452">
        <v>876</v>
      </c>
      <c r="B452">
        <v>6</v>
      </c>
      <c r="C452" s="5">
        <f t="shared" si="8"/>
        <v>6</v>
      </c>
    </row>
    <row r="453" spans="1:3" x14ac:dyDescent="0.25">
      <c r="A453">
        <v>1270</v>
      </c>
      <c r="B453">
        <v>7</v>
      </c>
      <c r="C453" s="5">
        <f t="shared" si="8"/>
        <v>7</v>
      </c>
    </row>
    <row r="454" spans="1:3" x14ac:dyDescent="0.25">
      <c r="A454">
        <v>19562</v>
      </c>
      <c r="B454">
        <v>8</v>
      </c>
      <c r="C454" s="5">
        <f t="shared" si="8"/>
        <v>8</v>
      </c>
    </row>
    <row r="455" spans="1:3" x14ac:dyDescent="0.25">
      <c r="A455">
        <v>26523</v>
      </c>
      <c r="B455">
        <v>4</v>
      </c>
      <c r="C455" s="5">
        <f t="shared" si="8"/>
        <v>4</v>
      </c>
    </row>
    <row r="456" spans="1:3" x14ac:dyDescent="0.25">
      <c r="A456">
        <v>11352</v>
      </c>
      <c r="B456">
        <v>21</v>
      </c>
      <c r="C456" s="5">
        <f t="shared" si="8"/>
        <v>21</v>
      </c>
    </row>
    <row r="457" spans="1:3" x14ac:dyDescent="0.25">
      <c r="A457">
        <v>20013</v>
      </c>
      <c r="B457">
        <v>3</v>
      </c>
      <c r="C457" s="5">
        <f t="shared" si="8"/>
        <v>3</v>
      </c>
    </row>
    <row r="458" spans="1:3" x14ac:dyDescent="0.25">
      <c r="A458">
        <v>5378</v>
      </c>
      <c r="B458">
        <v>2</v>
      </c>
      <c r="C458" s="5">
        <f t="shared" si="8"/>
        <v>2</v>
      </c>
    </row>
    <row r="459" spans="1:3" x14ac:dyDescent="0.25">
      <c r="A459">
        <v>13672</v>
      </c>
      <c r="B459">
        <v>3</v>
      </c>
      <c r="C459" s="5">
        <f t="shared" si="8"/>
        <v>3</v>
      </c>
    </row>
    <row r="460" spans="1:3" x14ac:dyDescent="0.25">
      <c r="A460">
        <v>26037</v>
      </c>
      <c r="B460">
        <v>7</v>
      </c>
      <c r="C460" s="5">
        <f t="shared" si="8"/>
        <v>7</v>
      </c>
    </row>
    <row r="461" spans="1:3" x14ac:dyDescent="0.25">
      <c r="A461">
        <v>18507</v>
      </c>
      <c r="B461">
        <v>7</v>
      </c>
      <c r="C461" s="5">
        <f t="shared" si="8"/>
        <v>7</v>
      </c>
    </row>
    <row r="462" spans="1:3" x14ac:dyDescent="0.25">
      <c r="A462">
        <v>23291</v>
      </c>
      <c r="B462">
        <v>6</v>
      </c>
      <c r="C462" s="5">
        <f t="shared" si="8"/>
        <v>6</v>
      </c>
    </row>
    <row r="463" spans="1:3" x14ac:dyDescent="0.25">
      <c r="A463">
        <v>1753</v>
      </c>
      <c r="B463">
        <v>4</v>
      </c>
      <c r="C463" s="5">
        <f t="shared" si="8"/>
        <v>4</v>
      </c>
    </row>
    <row r="464" spans="1:3" x14ac:dyDescent="0.25">
      <c r="A464">
        <v>22981</v>
      </c>
      <c r="B464">
        <v>3</v>
      </c>
      <c r="C464" s="5">
        <f t="shared" si="8"/>
        <v>3</v>
      </c>
    </row>
    <row r="465" spans="1:3" x14ac:dyDescent="0.25">
      <c r="A465">
        <v>22578</v>
      </c>
      <c r="B465">
        <v>9</v>
      </c>
      <c r="C465" s="5">
        <f t="shared" si="8"/>
        <v>9</v>
      </c>
    </row>
    <row r="466" spans="1:3" x14ac:dyDescent="0.25">
      <c r="A466">
        <v>21722</v>
      </c>
      <c r="B466">
        <v>13</v>
      </c>
      <c r="C466" s="5">
        <f t="shared" si="8"/>
        <v>13</v>
      </c>
    </row>
    <row r="467" spans="1:3" x14ac:dyDescent="0.25">
      <c r="A467">
        <v>26469</v>
      </c>
      <c r="B467">
        <v>9</v>
      </c>
      <c r="C467" s="5">
        <f t="shared" si="8"/>
        <v>9</v>
      </c>
    </row>
    <row r="468" spans="1:3" x14ac:dyDescent="0.25">
      <c r="A468">
        <v>3933</v>
      </c>
      <c r="B468">
        <v>4</v>
      </c>
      <c r="C468" s="5">
        <f t="shared" si="8"/>
        <v>4</v>
      </c>
    </row>
    <row r="469" spans="1:3" x14ac:dyDescent="0.25">
      <c r="A469">
        <v>4117</v>
      </c>
      <c r="B469">
        <v>7</v>
      </c>
      <c r="C469" s="5">
        <f t="shared" si="8"/>
        <v>7</v>
      </c>
    </row>
    <row r="470" spans="1:3" x14ac:dyDescent="0.25">
      <c r="A470">
        <v>2423</v>
      </c>
      <c r="B470">
        <v>2</v>
      </c>
      <c r="C470" s="5">
        <f t="shared" si="8"/>
        <v>2</v>
      </c>
    </row>
    <row r="471" spans="1:3" x14ac:dyDescent="0.25">
      <c r="A471">
        <v>20467</v>
      </c>
      <c r="B471">
        <v>1</v>
      </c>
      <c r="C471" s="5">
        <f t="shared" si="8"/>
        <v>1</v>
      </c>
    </row>
    <row r="472" spans="1:3" x14ac:dyDescent="0.25">
      <c r="A472">
        <v>24813</v>
      </c>
      <c r="B472">
        <v>5</v>
      </c>
      <c r="C472" s="5">
        <f t="shared" si="8"/>
        <v>5</v>
      </c>
    </row>
    <row r="473" spans="1:3" x14ac:dyDescent="0.25">
      <c r="A473">
        <v>8423</v>
      </c>
      <c r="B473">
        <v>5</v>
      </c>
      <c r="C473" s="5">
        <f t="shared" si="8"/>
        <v>5</v>
      </c>
    </row>
    <row r="474" spans="1:3" x14ac:dyDescent="0.25">
      <c r="A474">
        <v>6619</v>
      </c>
      <c r="B474">
        <v>2</v>
      </c>
      <c r="C474" s="5">
        <f t="shared" si="8"/>
        <v>2</v>
      </c>
    </row>
    <row r="475" spans="1:3" x14ac:dyDescent="0.25">
      <c r="A475">
        <v>7008</v>
      </c>
      <c r="B475">
        <v>38</v>
      </c>
      <c r="C475" s="5">
        <f t="shared" si="8"/>
        <v>38</v>
      </c>
    </row>
    <row r="476" spans="1:3" x14ac:dyDescent="0.25">
      <c r="A476">
        <v>8726</v>
      </c>
      <c r="B476">
        <v>4</v>
      </c>
      <c r="C476" s="5">
        <f t="shared" si="8"/>
        <v>4</v>
      </c>
    </row>
    <row r="477" spans="1:3" x14ac:dyDescent="0.25">
      <c r="A477">
        <v>24359</v>
      </c>
      <c r="B477">
        <v>2</v>
      </c>
      <c r="C477" s="5">
        <f t="shared" si="8"/>
        <v>2</v>
      </c>
    </row>
    <row r="478" spans="1:3" x14ac:dyDescent="0.25">
      <c r="A478">
        <v>1684</v>
      </c>
      <c r="B478">
        <v>2</v>
      </c>
      <c r="C478" s="5">
        <f t="shared" si="8"/>
        <v>2</v>
      </c>
    </row>
    <row r="479" spans="1:3" x14ac:dyDescent="0.25">
      <c r="A479">
        <v>19540</v>
      </c>
      <c r="B479">
        <v>4</v>
      </c>
      <c r="C479" s="5">
        <f t="shared" si="8"/>
        <v>4</v>
      </c>
    </row>
    <row r="480" spans="1:3" x14ac:dyDescent="0.25">
      <c r="A480">
        <v>25999</v>
      </c>
      <c r="B480">
        <v>1</v>
      </c>
      <c r="C480" s="5">
        <f t="shared" si="8"/>
        <v>1</v>
      </c>
    </row>
    <row r="481" spans="1:3" x14ac:dyDescent="0.25">
      <c r="A481">
        <v>762</v>
      </c>
      <c r="B481">
        <v>3</v>
      </c>
      <c r="C481" s="5">
        <f t="shared" si="8"/>
        <v>3</v>
      </c>
    </row>
    <row r="482" spans="1:3" x14ac:dyDescent="0.25">
      <c r="A482">
        <v>5701</v>
      </c>
      <c r="B482">
        <v>7</v>
      </c>
      <c r="C482" s="5">
        <f t="shared" si="8"/>
        <v>7</v>
      </c>
    </row>
    <row r="483" spans="1:3" x14ac:dyDescent="0.25">
      <c r="A483">
        <v>9547</v>
      </c>
      <c r="B483">
        <v>27</v>
      </c>
      <c r="C483" s="5">
        <f t="shared" si="8"/>
        <v>27</v>
      </c>
    </row>
    <row r="484" spans="1:3" x14ac:dyDescent="0.25">
      <c r="A484">
        <v>13810</v>
      </c>
      <c r="B484">
        <v>11</v>
      </c>
      <c r="C484" s="5">
        <f t="shared" si="8"/>
        <v>11</v>
      </c>
    </row>
    <row r="485" spans="1:3" x14ac:dyDescent="0.25">
      <c r="A485">
        <v>23603</v>
      </c>
      <c r="B485">
        <v>11</v>
      </c>
      <c r="C485" s="5">
        <f t="shared" si="8"/>
        <v>11</v>
      </c>
    </row>
    <row r="486" spans="1:3" x14ac:dyDescent="0.25">
      <c r="A486">
        <v>5891</v>
      </c>
      <c r="B486">
        <v>12</v>
      </c>
      <c r="C486" s="5">
        <f t="shared" si="8"/>
        <v>12</v>
      </c>
    </row>
    <row r="487" spans="1:3" x14ac:dyDescent="0.25">
      <c r="A487">
        <v>6023</v>
      </c>
      <c r="B487">
        <v>5</v>
      </c>
      <c r="C487" s="5">
        <f t="shared" si="8"/>
        <v>5</v>
      </c>
    </row>
    <row r="488" spans="1:3" x14ac:dyDescent="0.25">
      <c r="A488">
        <v>21946</v>
      </c>
      <c r="B488">
        <v>2</v>
      </c>
      <c r="C488" s="5">
        <f t="shared" si="8"/>
        <v>2</v>
      </c>
    </row>
    <row r="489" spans="1:3" x14ac:dyDescent="0.25">
      <c r="A489">
        <v>15463</v>
      </c>
      <c r="B489">
        <v>5</v>
      </c>
      <c r="C489" s="5">
        <f t="shared" si="8"/>
        <v>5</v>
      </c>
    </row>
    <row r="490" spans="1:3" x14ac:dyDescent="0.25">
      <c r="A490">
        <v>16976</v>
      </c>
      <c r="B490">
        <v>10</v>
      </c>
      <c r="C490" s="5">
        <f t="shared" si="8"/>
        <v>10</v>
      </c>
    </row>
    <row r="491" spans="1:3" x14ac:dyDescent="0.25">
      <c r="A491">
        <v>13170</v>
      </c>
      <c r="B491">
        <v>1</v>
      </c>
      <c r="C491" s="5">
        <f t="shared" si="8"/>
        <v>1</v>
      </c>
    </row>
    <row r="492" spans="1:3" x14ac:dyDescent="0.25">
      <c r="A492">
        <v>5148</v>
      </c>
      <c r="B492">
        <v>7</v>
      </c>
      <c r="C492" s="5">
        <f t="shared" si="8"/>
        <v>7</v>
      </c>
    </row>
    <row r="493" spans="1:3" x14ac:dyDescent="0.25">
      <c r="A493">
        <v>25388</v>
      </c>
      <c r="B493">
        <v>6</v>
      </c>
      <c r="C493" s="5">
        <f t="shared" si="8"/>
        <v>6</v>
      </c>
    </row>
    <row r="494" spans="1:3" x14ac:dyDescent="0.25">
      <c r="A494">
        <v>27295</v>
      </c>
      <c r="B494">
        <v>4</v>
      </c>
      <c r="C494" s="5">
        <f t="shared" si="8"/>
        <v>4</v>
      </c>
    </row>
    <row r="495" spans="1:3" x14ac:dyDescent="0.25">
      <c r="A495">
        <v>10318</v>
      </c>
      <c r="B495">
        <v>2</v>
      </c>
      <c r="C495" s="5">
        <f t="shared" si="8"/>
        <v>2</v>
      </c>
    </row>
    <row r="496" spans="1:3" x14ac:dyDescent="0.25">
      <c r="A496">
        <v>22726</v>
      </c>
      <c r="B496">
        <v>2</v>
      </c>
      <c r="C496" s="5">
        <f t="shared" si="8"/>
        <v>2</v>
      </c>
    </row>
    <row r="497" spans="1:3" x14ac:dyDescent="0.25">
      <c r="A497">
        <v>21411</v>
      </c>
      <c r="B497">
        <v>7</v>
      </c>
      <c r="C497" s="5">
        <f t="shared" si="8"/>
        <v>7</v>
      </c>
    </row>
    <row r="498" spans="1:3" x14ac:dyDescent="0.25">
      <c r="A498">
        <v>5710</v>
      </c>
      <c r="B498">
        <v>3</v>
      </c>
      <c r="C498" s="5">
        <f t="shared" si="8"/>
        <v>3</v>
      </c>
    </row>
    <row r="499" spans="1:3" x14ac:dyDescent="0.25">
      <c r="A499">
        <v>14827</v>
      </c>
      <c r="B499">
        <v>3</v>
      </c>
      <c r="C499" s="5">
        <f t="shared" si="8"/>
        <v>3</v>
      </c>
    </row>
    <row r="500" spans="1:3" x14ac:dyDescent="0.25">
      <c r="A500">
        <v>24695</v>
      </c>
      <c r="B500">
        <v>0</v>
      </c>
      <c r="C500" s="5">
        <f t="shared" si="8"/>
        <v>0</v>
      </c>
    </row>
    <row r="501" spans="1:3" x14ac:dyDescent="0.25">
      <c r="A501">
        <v>12453</v>
      </c>
      <c r="B501">
        <v>14</v>
      </c>
      <c r="C501" s="5">
        <f t="shared" si="8"/>
        <v>14</v>
      </c>
    </row>
    <row r="502" spans="1:3" x14ac:dyDescent="0.25">
      <c r="A502">
        <v>5906</v>
      </c>
      <c r="B502">
        <v>2</v>
      </c>
      <c r="C502" s="5">
        <f t="shared" si="8"/>
        <v>2</v>
      </c>
    </row>
    <row r="503" spans="1:3" x14ac:dyDescent="0.25">
      <c r="A503">
        <v>24195</v>
      </c>
      <c r="B503">
        <v>11</v>
      </c>
      <c r="C503" s="5">
        <f t="shared" si="8"/>
        <v>11</v>
      </c>
    </row>
    <row r="504" spans="1:3" x14ac:dyDescent="0.25">
      <c r="A504">
        <v>8354</v>
      </c>
      <c r="B504">
        <v>2</v>
      </c>
      <c r="C504" s="5">
        <f t="shared" si="8"/>
        <v>2</v>
      </c>
    </row>
    <row r="505" spans="1:3" x14ac:dyDescent="0.25">
      <c r="A505">
        <v>10424</v>
      </c>
      <c r="B505">
        <v>7</v>
      </c>
      <c r="C505" s="5">
        <f t="shared" si="8"/>
        <v>7</v>
      </c>
    </row>
    <row r="506" spans="1:3" x14ac:dyDescent="0.25">
      <c r="A506">
        <v>9788</v>
      </c>
      <c r="B506">
        <v>4</v>
      </c>
      <c r="C506" s="5">
        <f t="shared" si="8"/>
        <v>4</v>
      </c>
    </row>
    <row r="507" spans="1:3" x14ac:dyDescent="0.25">
      <c r="A507">
        <v>14052</v>
      </c>
      <c r="B507">
        <v>1</v>
      </c>
      <c r="C507" s="5">
        <f t="shared" ref="C507:C569" si="9">IF(ABS(B507-$G$3)&gt;3*$G$8,"N/A",B507)</f>
        <v>1</v>
      </c>
    </row>
    <row r="508" spans="1:3" x14ac:dyDescent="0.25">
      <c r="A508">
        <v>19677</v>
      </c>
      <c r="B508">
        <v>6</v>
      </c>
      <c r="C508" s="5">
        <f t="shared" si="9"/>
        <v>6</v>
      </c>
    </row>
    <row r="509" spans="1:3" x14ac:dyDescent="0.25">
      <c r="A509">
        <v>24743</v>
      </c>
      <c r="B509">
        <v>2</v>
      </c>
      <c r="C509" s="5">
        <f t="shared" si="9"/>
        <v>2</v>
      </c>
    </row>
    <row r="510" spans="1:3" x14ac:dyDescent="0.25">
      <c r="A510">
        <v>17023</v>
      </c>
      <c r="B510">
        <v>8</v>
      </c>
      <c r="C510" s="5">
        <f t="shared" si="9"/>
        <v>8</v>
      </c>
    </row>
    <row r="511" spans="1:3" x14ac:dyDescent="0.25">
      <c r="A511">
        <v>25644</v>
      </c>
      <c r="B511">
        <v>2</v>
      </c>
      <c r="C511" s="5">
        <f t="shared" si="9"/>
        <v>2</v>
      </c>
    </row>
    <row r="512" spans="1:3" x14ac:dyDescent="0.25">
      <c r="A512">
        <v>7565</v>
      </c>
      <c r="B512">
        <v>4</v>
      </c>
      <c r="C512" s="5">
        <f t="shared" si="9"/>
        <v>4</v>
      </c>
    </row>
    <row r="513" spans="1:3" x14ac:dyDescent="0.25">
      <c r="A513">
        <v>2865</v>
      </c>
      <c r="B513">
        <v>0</v>
      </c>
      <c r="C513" s="5">
        <f t="shared" si="9"/>
        <v>0</v>
      </c>
    </row>
    <row r="514" spans="1:3" x14ac:dyDescent="0.25">
      <c r="A514">
        <v>4806</v>
      </c>
      <c r="B514">
        <v>24</v>
      </c>
      <c r="C514" s="5">
        <f t="shared" si="9"/>
        <v>24</v>
      </c>
    </row>
    <row r="515" spans="1:3" x14ac:dyDescent="0.25">
      <c r="A515">
        <v>11690</v>
      </c>
      <c r="B515">
        <v>1</v>
      </c>
      <c r="C515" s="5">
        <f t="shared" si="9"/>
        <v>1</v>
      </c>
    </row>
    <row r="516" spans="1:3" x14ac:dyDescent="0.25">
      <c r="A516">
        <v>13587</v>
      </c>
      <c r="B516">
        <v>2</v>
      </c>
      <c r="C516" s="5">
        <f t="shared" si="9"/>
        <v>2</v>
      </c>
    </row>
    <row r="517" spans="1:3" x14ac:dyDescent="0.25">
      <c r="A517">
        <v>22346</v>
      </c>
      <c r="B517">
        <v>19</v>
      </c>
      <c r="C517" s="5">
        <f t="shared" si="9"/>
        <v>19</v>
      </c>
    </row>
    <row r="518" spans="1:3" x14ac:dyDescent="0.25">
      <c r="A518">
        <v>10919</v>
      </c>
      <c r="B518">
        <v>1</v>
      </c>
      <c r="C518" s="5">
        <f t="shared" si="9"/>
        <v>1</v>
      </c>
    </row>
    <row r="519" spans="1:3" x14ac:dyDescent="0.25">
      <c r="A519">
        <v>2177</v>
      </c>
      <c r="B519">
        <v>16</v>
      </c>
      <c r="C519" s="5">
        <f t="shared" si="9"/>
        <v>16</v>
      </c>
    </row>
    <row r="520" spans="1:3" x14ac:dyDescent="0.25">
      <c r="A520">
        <v>15768</v>
      </c>
      <c r="B520">
        <v>8</v>
      </c>
      <c r="C520" s="5">
        <f t="shared" si="9"/>
        <v>8</v>
      </c>
    </row>
    <row r="521" spans="1:3" x14ac:dyDescent="0.25">
      <c r="A521">
        <v>22181</v>
      </c>
      <c r="B521">
        <v>3</v>
      </c>
      <c r="C521" s="5">
        <f t="shared" si="9"/>
        <v>3</v>
      </c>
    </row>
    <row r="522" spans="1:3" x14ac:dyDescent="0.25">
      <c r="A522">
        <v>6229</v>
      </c>
      <c r="B522">
        <v>1</v>
      </c>
      <c r="C522" s="5">
        <f t="shared" si="9"/>
        <v>1</v>
      </c>
    </row>
    <row r="523" spans="1:3" x14ac:dyDescent="0.25">
      <c r="A523">
        <v>4385</v>
      </c>
      <c r="B523">
        <v>3</v>
      </c>
      <c r="C523" s="5">
        <f t="shared" si="9"/>
        <v>3</v>
      </c>
    </row>
    <row r="524" spans="1:3" x14ac:dyDescent="0.25">
      <c r="A524">
        <v>16431</v>
      </c>
      <c r="B524">
        <v>12</v>
      </c>
      <c r="C524" s="5">
        <f t="shared" si="9"/>
        <v>12</v>
      </c>
    </row>
    <row r="525" spans="1:3" x14ac:dyDescent="0.25">
      <c r="A525">
        <v>19998</v>
      </c>
      <c r="B525">
        <v>9</v>
      </c>
      <c r="C525" s="5">
        <f t="shared" si="9"/>
        <v>9</v>
      </c>
    </row>
    <row r="526" spans="1:3" x14ac:dyDescent="0.25">
      <c r="A526">
        <v>4090</v>
      </c>
      <c r="B526">
        <v>5</v>
      </c>
      <c r="C526" s="5">
        <f t="shared" si="9"/>
        <v>5</v>
      </c>
    </row>
    <row r="527" spans="1:3" x14ac:dyDescent="0.25">
      <c r="A527">
        <v>10502</v>
      </c>
      <c r="B527">
        <v>9</v>
      </c>
      <c r="C527" s="5">
        <f t="shared" si="9"/>
        <v>9</v>
      </c>
    </row>
    <row r="528" spans="1:3" x14ac:dyDescent="0.25">
      <c r="A528">
        <v>8333</v>
      </c>
      <c r="B528">
        <v>4</v>
      </c>
      <c r="C528" s="5">
        <f t="shared" si="9"/>
        <v>4</v>
      </c>
    </row>
    <row r="529" spans="1:3" x14ac:dyDescent="0.25">
      <c r="A529">
        <v>25054</v>
      </c>
      <c r="B529">
        <v>6</v>
      </c>
      <c r="C529" s="5">
        <f t="shared" si="9"/>
        <v>6</v>
      </c>
    </row>
    <row r="530" spans="1:3" x14ac:dyDescent="0.25">
      <c r="A530">
        <v>5586</v>
      </c>
      <c r="B530">
        <v>1</v>
      </c>
      <c r="C530" s="5">
        <f t="shared" si="9"/>
        <v>1</v>
      </c>
    </row>
    <row r="531" spans="1:3" x14ac:dyDescent="0.25">
      <c r="A531">
        <v>8720</v>
      </c>
      <c r="B531">
        <v>1</v>
      </c>
      <c r="C531" s="5">
        <f t="shared" si="9"/>
        <v>1</v>
      </c>
    </row>
    <row r="532" spans="1:3" x14ac:dyDescent="0.25">
      <c r="A532">
        <v>18665</v>
      </c>
      <c r="B532">
        <v>21</v>
      </c>
      <c r="C532" s="5">
        <f t="shared" si="9"/>
        <v>21</v>
      </c>
    </row>
    <row r="533" spans="1:3" x14ac:dyDescent="0.25">
      <c r="A533">
        <v>25770</v>
      </c>
      <c r="B533">
        <v>3</v>
      </c>
      <c r="C533" s="5">
        <f t="shared" si="9"/>
        <v>3</v>
      </c>
    </row>
    <row r="534" spans="1:3" x14ac:dyDescent="0.25">
      <c r="A534">
        <v>26294</v>
      </c>
      <c r="B534">
        <v>3</v>
      </c>
      <c r="C534" s="5">
        <f t="shared" si="9"/>
        <v>3</v>
      </c>
    </row>
    <row r="535" spans="1:3" x14ac:dyDescent="0.25">
      <c r="A535">
        <v>605</v>
      </c>
      <c r="B535">
        <v>7</v>
      </c>
      <c r="C535" s="5">
        <f t="shared" si="9"/>
        <v>7</v>
      </c>
    </row>
    <row r="536" spans="1:3" x14ac:dyDescent="0.25">
      <c r="A536">
        <v>17275</v>
      </c>
      <c r="B536">
        <v>4</v>
      </c>
      <c r="C536" s="5">
        <f t="shared" si="9"/>
        <v>4</v>
      </c>
    </row>
    <row r="537" spans="1:3" x14ac:dyDescent="0.25">
      <c r="A537">
        <v>21353</v>
      </c>
      <c r="B537">
        <v>3</v>
      </c>
      <c r="C537" s="5">
        <f t="shared" si="9"/>
        <v>3</v>
      </c>
    </row>
    <row r="538" spans="1:3" x14ac:dyDescent="0.25">
      <c r="A538">
        <v>6866</v>
      </c>
      <c r="B538">
        <v>9</v>
      </c>
      <c r="C538" s="5">
        <f t="shared" si="9"/>
        <v>9</v>
      </c>
    </row>
    <row r="539" spans="1:3" x14ac:dyDescent="0.25">
      <c r="A539">
        <v>6164</v>
      </c>
      <c r="B539">
        <v>3</v>
      </c>
      <c r="C539" s="5">
        <f t="shared" si="9"/>
        <v>3</v>
      </c>
    </row>
    <row r="540" spans="1:3" x14ac:dyDescent="0.25">
      <c r="A540">
        <v>25373</v>
      </c>
      <c r="B540">
        <v>6</v>
      </c>
      <c r="C540" s="5">
        <f t="shared" si="9"/>
        <v>6</v>
      </c>
    </row>
    <row r="541" spans="1:3" x14ac:dyDescent="0.25">
      <c r="A541">
        <v>17408</v>
      </c>
      <c r="B541">
        <v>13</v>
      </c>
      <c r="C541" s="5">
        <f t="shared" si="9"/>
        <v>13</v>
      </c>
    </row>
    <row r="542" spans="1:3" x14ac:dyDescent="0.25">
      <c r="A542">
        <v>19895</v>
      </c>
      <c r="B542">
        <v>2</v>
      </c>
      <c r="C542" s="5">
        <f t="shared" si="9"/>
        <v>2</v>
      </c>
    </row>
    <row r="543" spans="1:3" x14ac:dyDescent="0.25">
      <c r="A543">
        <v>2291</v>
      </c>
      <c r="B543">
        <v>6</v>
      </c>
      <c r="C543" s="5">
        <f t="shared" si="9"/>
        <v>6</v>
      </c>
    </row>
    <row r="544" spans="1:3" x14ac:dyDescent="0.25">
      <c r="A544">
        <v>6297</v>
      </c>
      <c r="B544">
        <v>2</v>
      </c>
      <c r="C544" s="5">
        <f t="shared" si="9"/>
        <v>2</v>
      </c>
    </row>
    <row r="545" spans="1:3" x14ac:dyDescent="0.25">
      <c r="A545">
        <v>18215</v>
      </c>
      <c r="B545">
        <v>0</v>
      </c>
      <c r="C545" s="5">
        <f t="shared" si="9"/>
        <v>0</v>
      </c>
    </row>
    <row r="546" spans="1:3" x14ac:dyDescent="0.25">
      <c r="A546">
        <v>24312</v>
      </c>
      <c r="B546">
        <v>3</v>
      </c>
      <c r="C546" s="5">
        <f t="shared" si="9"/>
        <v>3</v>
      </c>
    </row>
    <row r="547" spans="1:3" x14ac:dyDescent="0.25">
      <c r="A547">
        <v>9763</v>
      </c>
      <c r="B547">
        <v>11</v>
      </c>
      <c r="C547" s="5">
        <f t="shared" si="9"/>
        <v>11</v>
      </c>
    </row>
    <row r="548" spans="1:3" x14ac:dyDescent="0.25">
      <c r="A548">
        <v>25441</v>
      </c>
      <c r="B548">
        <v>4</v>
      </c>
      <c r="C548" s="5">
        <f t="shared" si="9"/>
        <v>4</v>
      </c>
    </row>
    <row r="549" spans="1:3" x14ac:dyDescent="0.25">
      <c r="A549">
        <v>15303</v>
      </c>
      <c r="B549">
        <v>17</v>
      </c>
      <c r="C549" s="5">
        <f t="shared" si="9"/>
        <v>17</v>
      </c>
    </row>
    <row r="550" spans="1:3" x14ac:dyDescent="0.25">
      <c r="A550">
        <v>12121</v>
      </c>
      <c r="B550">
        <v>1</v>
      </c>
      <c r="C550" s="5">
        <f t="shared" si="9"/>
        <v>1</v>
      </c>
    </row>
    <row r="551" spans="1:3" x14ac:dyDescent="0.25">
      <c r="A551">
        <v>1843</v>
      </c>
      <c r="B551">
        <v>12</v>
      </c>
      <c r="C551" s="5">
        <f t="shared" si="9"/>
        <v>12</v>
      </c>
    </row>
    <row r="552" spans="1:3" x14ac:dyDescent="0.25">
      <c r="A552">
        <v>1623</v>
      </c>
      <c r="B552">
        <v>4</v>
      </c>
      <c r="C552" s="5">
        <f t="shared" si="9"/>
        <v>4</v>
      </c>
    </row>
    <row r="553" spans="1:3" x14ac:dyDescent="0.25">
      <c r="A553">
        <v>3881</v>
      </c>
      <c r="B553">
        <v>4</v>
      </c>
      <c r="C553" s="5">
        <f t="shared" si="9"/>
        <v>4</v>
      </c>
    </row>
    <row r="554" spans="1:3" x14ac:dyDescent="0.25">
      <c r="A554">
        <v>9620</v>
      </c>
      <c r="B554">
        <v>3</v>
      </c>
      <c r="C554" s="5">
        <f t="shared" si="9"/>
        <v>3</v>
      </c>
    </row>
    <row r="555" spans="1:3" x14ac:dyDescent="0.25">
      <c r="A555">
        <v>20309</v>
      </c>
      <c r="B555">
        <v>6</v>
      </c>
      <c r="C555" s="5">
        <f t="shared" si="9"/>
        <v>6</v>
      </c>
    </row>
    <row r="556" spans="1:3" x14ac:dyDescent="0.25">
      <c r="A556">
        <v>27122</v>
      </c>
      <c r="B556">
        <v>2</v>
      </c>
      <c r="C556" s="5">
        <f t="shared" si="9"/>
        <v>2</v>
      </c>
    </row>
    <row r="557" spans="1:3" x14ac:dyDescent="0.25">
      <c r="A557">
        <v>19710</v>
      </c>
      <c r="B557">
        <v>3</v>
      </c>
      <c r="C557" s="5">
        <f t="shared" si="9"/>
        <v>3</v>
      </c>
    </row>
    <row r="558" spans="1:3" x14ac:dyDescent="0.25">
      <c r="A558">
        <v>3329</v>
      </c>
      <c r="B558">
        <v>5</v>
      </c>
      <c r="C558" s="5">
        <f t="shared" si="9"/>
        <v>5</v>
      </c>
    </row>
    <row r="559" spans="1:3" x14ac:dyDescent="0.25">
      <c r="A559">
        <v>17465</v>
      </c>
      <c r="B559">
        <v>4</v>
      </c>
      <c r="C559" s="5">
        <f t="shared" si="9"/>
        <v>4</v>
      </c>
    </row>
    <row r="560" spans="1:3" x14ac:dyDescent="0.25">
      <c r="A560">
        <v>23972</v>
      </c>
      <c r="B560">
        <v>28</v>
      </c>
      <c r="C560" s="5">
        <f t="shared" si="9"/>
        <v>28</v>
      </c>
    </row>
    <row r="561" spans="1:3" x14ac:dyDescent="0.25">
      <c r="A561">
        <v>20552</v>
      </c>
      <c r="B561">
        <v>1</v>
      </c>
      <c r="C561" s="5">
        <f t="shared" si="9"/>
        <v>1</v>
      </c>
    </row>
    <row r="562" spans="1:3" x14ac:dyDescent="0.25">
      <c r="A562">
        <v>23471</v>
      </c>
      <c r="B562">
        <v>5</v>
      </c>
      <c r="C562" s="5">
        <f t="shared" si="9"/>
        <v>5</v>
      </c>
    </row>
    <row r="563" spans="1:3" x14ac:dyDescent="0.25">
      <c r="A563">
        <v>8067</v>
      </c>
      <c r="B563">
        <v>2</v>
      </c>
      <c r="C563" s="5">
        <f t="shared" si="9"/>
        <v>2</v>
      </c>
    </row>
    <row r="564" spans="1:3" x14ac:dyDescent="0.25">
      <c r="A564">
        <v>126</v>
      </c>
      <c r="B564">
        <v>8</v>
      </c>
      <c r="C564" s="5">
        <f t="shared" si="9"/>
        <v>8</v>
      </c>
    </row>
    <row r="565" spans="1:3" x14ac:dyDescent="0.25">
      <c r="A565">
        <v>9501</v>
      </c>
      <c r="B565">
        <v>4</v>
      </c>
      <c r="C565" s="5">
        <f t="shared" si="9"/>
        <v>4</v>
      </c>
    </row>
    <row r="566" spans="1:3" x14ac:dyDescent="0.25">
      <c r="A566">
        <v>3460</v>
      </c>
      <c r="B566">
        <v>7</v>
      </c>
      <c r="C566" s="5">
        <f t="shared" si="9"/>
        <v>7</v>
      </c>
    </row>
    <row r="567" spans="1:3" x14ac:dyDescent="0.25">
      <c r="A567">
        <v>3788</v>
      </c>
      <c r="B567">
        <v>2</v>
      </c>
      <c r="C567" s="5">
        <f t="shared" si="9"/>
        <v>2</v>
      </c>
    </row>
    <row r="568" spans="1:3" x14ac:dyDescent="0.25">
      <c r="A568">
        <v>13766</v>
      </c>
      <c r="B568">
        <v>14</v>
      </c>
      <c r="C568" s="5">
        <f t="shared" si="9"/>
        <v>14</v>
      </c>
    </row>
    <row r="569" spans="1:3" x14ac:dyDescent="0.25">
      <c r="A569">
        <v>19960</v>
      </c>
      <c r="B569">
        <v>7</v>
      </c>
      <c r="C569" s="5">
        <f t="shared" si="9"/>
        <v>7</v>
      </c>
    </row>
    <row r="570" spans="1:3" x14ac:dyDescent="0.25">
      <c r="A570">
        <v>4229</v>
      </c>
      <c r="B570">
        <v>7</v>
      </c>
      <c r="C570" s="5">
        <f t="shared" ref="C570:C633" si="10">IF(ABS(B570-$G$3)&gt;3*$G$8,"N/A",B570)</f>
        <v>7</v>
      </c>
    </row>
    <row r="571" spans="1:3" x14ac:dyDescent="0.25">
      <c r="A571">
        <v>6455</v>
      </c>
      <c r="B571">
        <v>2</v>
      </c>
      <c r="C571" s="5">
        <f t="shared" si="10"/>
        <v>2</v>
      </c>
    </row>
    <row r="572" spans="1:3" x14ac:dyDescent="0.25">
      <c r="A572">
        <v>2845</v>
      </c>
      <c r="B572">
        <v>13</v>
      </c>
      <c r="C572" s="5">
        <f t="shared" si="10"/>
        <v>13</v>
      </c>
    </row>
    <row r="573" spans="1:3" x14ac:dyDescent="0.25">
      <c r="A573">
        <v>2085</v>
      </c>
      <c r="B573">
        <v>6</v>
      </c>
      <c r="C573" s="5">
        <f t="shared" si="10"/>
        <v>6</v>
      </c>
    </row>
    <row r="574" spans="1:3" x14ac:dyDescent="0.25">
      <c r="A574">
        <v>14595</v>
      </c>
      <c r="B574">
        <v>4</v>
      </c>
      <c r="C574" s="5">
        <f t="shared" si="10"/>
        <v>4</v>
      </c>
    </row>
    <row r="575" spans="1:3" x14ac:dyDescent="0.25">
      <c r="A575">
        <v>10059</v>
      </c>
      <c r="B575">
        <v>10</v>
      </c>
      <c r="C575" s="5">
        <f t="shared" si="10"/>
        <v>10</v>
      </c>
    </row>
    <row r="576" spans="1:3" x14ac:dyDescent="0.25">
      <c r="A576">
        <v>23446</v>
      </c>
      <c r="B576">
        <v>9</v>
      </c>
      <c r="C576" s="5">
        <f t="shared" si="10"/>
        <v>9</v>
      </c>
    </row>
    <row r="577" spans="1:3" x14ac:dyDescent="0.25">
      <c r="A577">
        <v>11586</v>
      </c>
      <c r="B577">
        <v>4</v>
      </c>
      <c r="C577" s="5">
        <f t="shared" si="10"/>
        <v>4</v>
      </c>
    </row>
    <row r="578" spans="1:3" x14ac:dyDescent="0.25">
      <c r="A578">
        <v>24062</v>
      </c>
      <c r="B578">
        <v>2</v>
      </c>
      <c r="C578" s="5">
        <f t="shared" si="10"/>
        <v>2</v>
      </c>
    </row>
    <row r="579" spans="1:3" x14ac:dyDescent="0.25">
      <c r="A579">
        <v>369</v>
      </c>
      <c r="B579">
        <v>1</v>
      </c>
      <c r="C579" s="5">
        <f t="shared" si="10"/>
        <v>1</v>
      </c>
    </row>
    <row r="580" spans="1:3" x14ac:dyDescent="0.25">
      <c r="A580">
        <v>12035</v>
      </c>
      <c r="B580">
        <v>13</v>
      </c>
      <c r="C580" s="5">
        <f t="shared" si="10"/>
        <v>13</v>
      </c>
    </row>
    <row r="581" spans="1:3" x14ac:dyDescent="0.25">
      <c r="A581">
        <v>14251</v>
      </c>
      <c r="B581">
        <v>6</v>
      </c>
      <c r="C581" s="5">
        <f t="shared" si="10"/>
        <v>6</v>
      </c>
    </row>
    <row r="582" spans="1:3" x14ac:dyDescent="0.25">
      <c r="A582">
        <v>8847</v>
      </c>
      <c r="B582">
        <v>4</v>
      </c>
      <c r="C582" s="5">
        <f t="shared" si="10"/>
        <v>4</v>
      </c>
    </row>
    <row r="583" spans="1:3" x14ac:dyDescent="0.25">
      <c r="A583">
        <v>13747</v>
      </c>
      <c r="B583">
        <v>2</v>
      </c>
      <c r="C583" s="5">
        <f t="shared" si="10"/>
        <v>2</v>
      </c>
    </row>
    <row r="584" spans="1:3" x14ac:dyDescent="0.25">
      <c r="A584">
        <v>21260</v>
      </c>
      <c r="B584">
        <v>10</v>
      </c>
      <c r="C584" s="5">
        <f t="shared" si="10"/>
        <v>10</v>
      </c>
    </row>
    <row r="585" spans="1:3" x14ac:dyDescent="0.25">
      <c r="A585">
        <v>24999</v>
      </c>
      <c r="B585">
        <v>8</v>
      </c>
      <c r="C585" s="5">
        <f t="shared" si="10"/>
        <v>8</v>
      </c>
    </row>
    <row r="586" spans="1:3" x14ac:dyDescent="0.25">
      <c r="A586">
        <v>5322</v>
      </c>
      <c r="B586">
        <v>14</v>
      </c>
      <c r="C586" s="5">
        <f t="shared" si="10"/>
        <v>14</v>
      </c>
    </row>
    <row r="587" spans="1:3" x14ac:dyDescent="0.25">
      <c r="A587">
        <v>7469</v>
      </c>
      <c r="B587">
        <v>10</v>
      </c>
      <c r="C587" s="5">
        <f t="shared" si="10"/>
        <v>10</v>
      </c>
    </row>
    <row r="588" spans="1:3" x14ac:dyDescent="0.25">
      <c r="A588">
        <v>16153</v>
      </c>
      <c r="B588">
        <v>8</v>
      </c>
      <c r="C588" s="5">
        <f t="shared" si="10"/>
        <v>8</v>
      </c>
    </row>
    <row r="589" spans="1:3" x14ac:dyDescent="0.25">
      <c r="A589">
        <v>1642</v>
      </c>
      <c r="B589">
        <v>2</v>
      </c>
      <c r="C589" s="5">
        <f t="shared" si="10"/>
        <v>2</v>
      </c>
    </row>
    <row r="590" spans="1:3" x14ac:dyDescent="0.25">
      <c r="A590">
        <v>12600</v>
      </c>
      <c r="B590">
        <v>16</v>
      </c>
      <c r="C590" s="5">
        <f t="shared" si="10"/>
        <v>16</v>
      </c>
    </row>
    <row r="591" spans="1:3" x14ac:dyDescent="0.25">
      <c r="A591">
        <v>11742</v>
      </c>
      <c r="B591">
        <v>2</v>
      </c>
      <c r="C591" s="5">
        <f t="shared" si="10"/>
        <v>2</v>
      </c>
    </row>
    <row r="592" spans="1:3" x14ac:dyDescent="0.25">
      <c r="A592">
        <v>17750</v>
      </c>
      <c r="B592">
        <v>12</v>
      </c>
      <c r="C592" s="5">
        <f t="shared" si="10"/>
        <v>12</v>
      </c>
    </row>
    <row r="593" spans="1:3" x14ac:dyDescent="0.25">
      <c r="A593">
        <v>352</v>
      </c>
      <c r="B593">
        <v>3</v>
      </c>
      <c r="C593" s="5">
        <f t="shared" si="10"/>
        <v>3</v>
      </c>
    </row>
    <row r="594" spans="1:3" x14ac:dyDescent="0.25">
      <c r="A594">
        <v>1353</v>
      </c>
      <c r="B594">
        <v>5</v>
      </c>
      <c r="C594" s="5">
        <f t="shared" si="10"/>
        <v>5</v>
      </c>
    </row>
    <row r="595" spans="1:3" x14ac:dyDescent="0.25">
      <c r="A595">
        <v>6565</v>
      </c>
      <c r="B595">
        <v>0</v>
      </c>
      <c r="C595" s="5">
        <f t="shared" si="10"/>
        <v>0</v>
      </c>
    </row>
    <row r="596" spans="1:3" x14ac:dyDescent="0.25">
      <c r="A596">
        <v>16528</v>
      </c>
      <c r="B596">
        <v>15</v>
      </c>
      <c r="C596" s="5">
        <f t="shared" si="10"/>
        <v>15</v>
      </c>
    </row>
    <row r="597" spans="1:3" x14ac:dyDescent="0.25">
      <c r="A597">
        <v>1928</v>
      </c>
      <c r="B597">
        <v>5</v>
      </c>
      <c r="C597" s="5">
        <f t="shared" si="10"/>
        <v>5</v>
      </c>
    </row>
    <row r="598" spans="1:3" x14ac:dyDescent="0.25">
      <c r="A598">
        <v>25240</v>
      </c>
      <c r="B598">
        <v>5</v>
      </c>
      <c r="C598" s="5">
        <f t="shared" si="10"/>
        <v>5</v>
      </c>
    </row>
    <row r="599" spans="1:3" x14ac:dyDescent="0.25">
      <c r="A599">
        <v>26883</v>
      </c>
      <c r="B599">
        <v>7</v>
      </c>
      <c r="C599" s="5">
        <f t="shared" si="10"/>
        <v>7</v>
      </c>
    </row>
    <row r="600" spans="1:3" x14ac:dyDescent="0.25">
      <c r="A600">
        <v>15365</v>
      </c>
      <c r="B600">
        <v>24</v>
      </c>
      <c r="C600" s="5">
        <f t="shared" si="10"/>
        <v>24</v>
      </c>
    </row>
    <row r="601" spans="1:3" x14ac:dyDescent="0.25">
      <c r="A601">
        <v>16398</v>
      </c>
      <c r="B601">
        <v>5</v>
      </c>
      <c r="C601" s="5">
        <f t="shared" si="10"/>
        <v>5</v>
      </c>
    </row>
    <row r="602" spans="1:3" x14ac:dyDescent="0.25">
      <c r="A602">
        <v>7062</v>
      </c>
      <c r="B602">
        <v>4</v>
      </c>
      <c r="C602" s="5">
        <f t="shared" si="10"/>
        <v>4</v>
      </c>
    </row>
    <row r="603" spans="1:3" x14ac:dyDescent="0.25">
      <c r="A603">
        <v>11341</v>
      </c>
      <c r="B603">
        <v>7</v>
      </c>
      <c r="C603" s="5">
        <f t="shared" si="10"/>
        <v>7</v>
      </c>
    </row>
    <row r="604" spans="1:3" x14ac:dyDescent="0.25">
      <c r="A604">
        <v>18442</v>
      </c>
      <c r="B604">
        <v>8</v>
      </c>
      <c r="C604" s="5">
        <f t="shared" si="10"/>
        <v>8</v>
      </c>
    </row>
    <row r="605" spans="1:3" x14ac:dyDescent="0.25">
      <c r="A605">
        <v>24432</v>
      </c>
      <c r="B605">
        <v>12</v>
      </c>
      <c r="C605" s="5">
        <f t="shared" si="10"/>
        <v>12</v>
      </c>
    </row>
    <row r="606" spans="1:3" x14ac:dyDescent="0.25">
      <c r="A606">
        <v>10504</v>
      </c>
      <c r="B606">
        <v>2</v>
      </c>
      <c r="C606" s="5">
        <f t="shared" si="10"/>
        <v>2</v>
      </c>
    </row>
    <row r="607" spans="1:3" x14ac:dyDescent="0.25">
      <c r="A607">
        <v>19376</v>
      </c>
      <c r="B607">
        <v>20</v>
      </c>
      <c r="C607" s="5">
        <f t="shared" si="10"/>
        <v>20</v>
      </c>
    </row>
    <row r="608" spans="1:3" x14ac:dyDescent="0.25">
      <c r="A608">
        <v>5861</v>
      </c>
      <c r="B608">
        <v>20</v>
      </c>
      <c r="C608" s="5">
        <f t="shared" si="10"/>
        <v>20</v>
      </c>
    </row>
    <row r="609" spans="1:3" x14ac:dyDescent="0.25">
      <c r="A609">
        <v>18473</v>
      </c>
      <c r="B609">
        <v>7</v>
      </c>
      <c r="C609" s="5">
        <f t="shared" si="10"/>
        <v>7</v>
      </c>
    </row>
    <row r="610" spans="1:3" x14ac:dyDescent="0.25">
      <c r="A610">
        <v>19235</v>
      </c>
      <c r="B610">
        <v>5</v>
      </c>
      <c r="C610" s="5">
        <f t="shared" si="10"/>
        <v>5</v>
      </c>
    </row>
    <row r="611" spans="1:3" x14ac:dyDescent="0.25">
      <c r="A611">
        <v>4471</v>
      </c>
      <c r="B611">
        <v>1</v>
      </c>
      <c r="C611" s="5">
        <f t="shared" si="10"/>
        <v>1</v>
      </c>
    </row>
    <row r="612" spans="1:3" x14ac:dyDescent="0.25">
      <c r="A612">
        <v>8456</v>
      </c>
      <c r="B612">
        <v>11</v>
      </c>
      <c r="C612" s="5">
        <f t="shared" si="10"/>
        <v>11</v>
      </c>
    </row>
    <row r="613" spans="1:3" x14ac:dyDescent="0.25">
      <c r="A613">
        <v>12627</v>
      </c>
      <c r="B613">
        <v>7</v>
      </c>
      <c r="C613" s="5">
        <f t="shared" si="10"/>
        <v>7</v>
      </c>
    </row>
    <row r="614" spans="1:3" x14ac:dyDescent="0.25">
      <c r="A614">
        <v>26916</v>
      </c>
      <c r="B614">
        <v>5</v>
      </c>
      <c r="C614" s="5">
        <f t="shared" si="10"/>
        <v>5</v>
      </c>
    </row>
    <row r="615" spans="1:3" x14ac:dyDescent="0.25">
      <c r="A615">
        <v>1169</v>
      </c>
      <c r="B615">
        <v>0</v>
      </c>
      <c r="C615" s="5">
        <f t="shared" si="10"/>
        <v>0</v>
      </c>
    </row>
    <row r="616" spans="1:3" x14ac:dyDescent="0.25">
      <c r="A616">
        <v>14649</v>
      </c>
      <c r="B616">
        <v>4</v>
      </c>
      <c r="C616" s="5">
        <f t="shared" si="10"/>
        <v>4</v>
      </c>
    </row>
    <row r="617" spans="1:3" x14ac:dyDescent="0.25">
      <c r="A617">
        <v>3798</v>
      </c>
      <c r="B617">
        <v>9</v>
      </c>
      <c r="C617" s="5">
        <f t="shared" si="10"/>
        <v>9</v>
      </c>
    </row>
    <row r="618" spans="1:3" x14ac:dyDescent="0.25">
      <c r="A618">
        <v>11133</v>
      </c>
      <c r="B618">
        <v>11</v>
      </c>
      <c r="C618" s="5">
        <f t="shared" si="10"/>
        <v>11</v>
      </c>
    </row>
    <row r="619" spans="1:3" x14ac:dyDescent="0.25">
      <c r="A619">
        <v>955</v>
      </c>
      <c r="B619">
        <v>4</v>
      </c>
      <c r="C619" s="5">
        <f t="shared" si="10"/>
        <v>4</v>
      </c>
    </row>
    <row r="620" spans="1:3" x14ac:dyDescent="0.25">
      <c r="A620">
        <v>17996</v>
      </c>
      <c r="B620">
        <v>5</v>
      </c>
      <c r="C620" s="5">
        <f t="shared" si="10"/>
        <v>5</v>
      </c>
    </row>
    <row r="621" spans="1:3" x14ac:dyDescent="0.25">
      <c r="A621">
        <v>17791</v>
      </c>
      <c r="B621">
        <v>6</v>
      </c>
      <c r="C621" s="5">
        <f t="shared" si="10"/>
        <v>6</v>
      </c>
    </row>
    <row r="622" spans="1:3" x14ac:dyDescent="0.25">
      <c r="A622">
        <v>18664</v>
      </c>
      <c r="B622">
        <v>4</v>
      </c>
      <c r="C622" s="5">
        <f t="shared" si="10"/>
        <v>4</v>
      </c>
    </row>
    <row r="623" spans="1:3" x14ac:dyDescent="0.25">
      <c r="A623">
        <v>26101</v>
      </c>
      <c r="B623">
        <v>5</v>
      </c>
      <c r="C623" s="5">
        <f t="shared" si="10"/>
        <v>5</v>
      </c>
    </row>
    <row r="624" spans="1:3" x14ac:dyDescent="0.25">
      <c r="A624">
        <v>10803</v>
      </c>
      <c r="B624">
        <v>4</v>
      </c>
      <c r="C624" s="5">
        <f t="shared" si="10"/>
        <v>4</v>
      </c>
    </row>
    <row r="625" spans="1:3" x14ac:dyDescent="0.25">
      <c r="A625">
        <v>14902</v>
      </c>
      <c r="B625">
        <v>2</v>
      </c>
      <c r="C625" s="5">
        <f t="shared" si="10"/>
        <v>2</v>
      </c>
    </row>
    <row r="626" spans="1:3" x14ac:dyDescent="0.25">
      <c r="A626">
        <v>23240</v>
      </c>
      <c r="B626">
        <v>4</v>
      </c>
      <c r="C626" s="5">
        <f t="shared" si="10"/>
        <v>4</v>
      </c>
    </row>
    <row r="627" spans="1:3" x14ac:dyDescent="0.25">
      <c r="A627">
        <v>1323</v>
      </c>
      <c r="B627">
        <v>9</v>
      </c>
      <c r="C627" s="5">
        <f t="shared" si="10"/>
        <v>9</v>
      </c>
    </row>
    <row r="628" spans="1:3" x14ac:dyDescent="0.25">
      <c r="A628">
        <v>16736</v>
      </c>
      <c r="B628">
        <v>4</v>
      </c>
      <c r="C628" s="5">
        <f t="shared" si="10"/>
        <v>4</v>
      </c>
    </row>
    <row r="629" spans="1:3" x14ac:dyDescent="0.25">
      <c r="A629">
        <v>26485</v>
      </c>
      <c r="B629">
        <v>11</v>
      </c>
      <c r="C629" s="5">
        <f t="shared" si="10"/>
        <v>11</v>
      </c>
    </row>
    <row r="630" spans="1:3" x14ac:dyDescent="0.25">
      <c r="A630">
        <v>9131</v>
      </c>
      <c r="B630">
        <v>6</v>
      </c>
      <c r="C630" s="5">
        <f t="shared" si="10"/>
        <v>6</v>
      </c>
    </row>
    <row r="631" spans="1:3" x14ac:dyDescent="0.25">
      <c r="A631">
        <v>11490</v>
      </c>
      <c r="B631">
        <v>0</v>
      </c>
      <c r="C631" s="5">
        <f t="shared" si="10"/>
        <v>0</v>
      </c>
    </row>
    <row r="632" spans="1:3" x14ac:dyDescent="0.25">
      <c r="A632">
        <v>25378</v>
      </c>
      <c r="B632">
        <v>12</v>
      </c>
      <c r="C632" s="5">
        <f t="shared" si="10"/>
        <v>12</v>
      </c>
    </row>
    <row r="633" spans="1:3" x14ac:dyDescent="0.25">
      <c r="A633">
        <v>7460</v>
      </c>
      <c r="B633">
        <v>13</v>
      </c>
      <c r="C633" s="5">
        <f t="shared" si="10"/>
        <v>13</v>
      </c>
    </row>
    <row r="634" spans="1:3" x14ac:dyDescent="0.25">
      <c r="A634">
        <v>51</v>
      </c>
      <c r="B634">
        <v>6</v>
      </c>
      <c r="C634" s="5">
        <f t="shared" ref="C634:C697" si="11">IF(ABS(B634-$G$3)&gt;3*$G$8,"N/A",B634)</f>
        <v>6</v>
      </c>
    </row>
    <row r="635" spans="1:3" x14ac:dyDescent="0.25">
      <c r="A635">
        <v>18758</v>
      </c>
      <c r="B635">
        <v>5</v>
      </c>
      <c r="C635" s="5">
        <f t="shared" si="11"/>
        <v>5</v>
      </c>
    </row>
    <row r="636" spans="1:3" x14ac:dyDescent="0.25">
      <c r="A636">
        <v>20613</v>
      </c>
      <c r="B636">
        <v>2</v>
      </c>
      <c r="C636" s="5">
        <f t="shared" si="11"/>
        <v>2</v>
      </c>
    </row>
    <row r="637" spans="1:3" x14ac:dyDescent="0.25">
      <c r="A637">
        <v>25986</v>
      </c>
      <c r="B637">
        <v>12</v>
      </c>
      <c r="C637" s="5">
        <f t="shared" si="11"/>
        <v>12</v>
      </c>
    </row>
    <row r="638" spans="1:3" x14ac:dyDescent="0.25">
      <c r="A638">
        <v>5136</v>
      </c>
      <c r="B638">
        <v>3</v>
      </c>
      <c r="C638" s="5">
        <f t="shared" si="11"/>
        <v>3</v>
      </c>
    </row>
    <row r="639" spans="1:3" x14ac:dyDescent="0.25">
      <c r="A639">
        <v>20342</v>
      </c>
      <c r="B639">
        <v>1</v>
      </c>
      <c r="C639" s="5">
        <f t="shared" si="11"/>
        <v>1</v>
      </c>
    </row>
    <row r="640" spans="1:3" x14ac:dyDescent="0.25">
      <c r="A640">
        <v>21726</v>
      </c>
      <c r="B640">
        <v>5</v>
      </c>
      <c r="C640" s="5">
        <f t="shared" si="11"/>
        <v>5</v>
      </c>
    </row>
    <row r="641" spans="1:3" x14ac:dyDescent="0.25">
      <c r="A641">
        <v>9700</v>
      </c>
      <c r="B641">
        <v>7</v>
      </c>
      <c r="C641" s="5">
        <f t="shared" si="11"/>
        <v>7</v>
      </c>
    </row>
    <row r="642" spans="1:3" x14ac:dyDescent="0.25">
      <c r="A642">
        <v>11477</v>
      </c>
      <c r="B642">
        <v>0</v>
      </c>
      <c r="C642" s="5">
        <f t="shared" si="11"/>
        <v>0</v>
      </c>
    </row>
    <row r="643" spans="1:3" x14ac:dyDescent="0.25">
      <c r="A643">
        <v>21189</v>
      </c>
      <c r="B643">
        <v>4</v>
      </c>
      <c r="C643" s="5">
        <f t="shared" si="11"/>
        <v>4</v>
      </c>
    </row>
    <row r="644" spans="1:3" x14ac:dyDescent="0.25">
      <c r="A644">
        <v>2298</v>
      </c>
      <c r="B644">
        <v>6</v>
      </c>
      <c r="C644" s="5">
        <f t="shared" si="11"/>
        <v>6</v>
      </c>
    </row>
    <row r="645" spans="1:3" x14ac:dyDescent="0.25">
      <c r="A645">
        <v>3314</v>
      </c>
      <c r="B645">
        <v>3</v>
      </c>
      <c r="C645" s="5">
        <f t="shared" si="11"/>
        <v>3</v>
      </c>
    </row>
    <row r="646" spans="1:3" x14ac:dyDescent="0.25">
      <c r="A646">
        <v>7134</v>
      </c>
      <c r="B646">
        <v>7</v>
      </c>
      <c r="C646" s="5">
        <f t="shared" si="11"/>
        <v>7</v>
      </c>
    </row>
    <row r="647" spans="1:3" x14ac:dyDescent="0.25">
      <c r="A647">
        <v>17423</v>
      </c>
      <c r="B647">
        <v>7</v>
      </c>
      <c r="C647" s="5">
        <f t="shared" si="11"/>
        <v>7</v>
      </c>
    </row>
    <row r="648" spans="1:3" x14ac:dyDescent="0.25">
      <c r="A648">
        <v>26676</v>
      </c>
      <c r="B648">
        <v>5</v>
      </c>
      <c r="C648" s="5">
        <f t="shared" si="11"/>
        <v>5</v>
      </c>
    </row>
    <row r="649" spans="1:3" x14ac:dyDescent="0.25">
      <c r="A649">
        <v>3646</v>
      </c>
      <c r="B649">
        <v>1</v>
      </c>
      <c r="C649" s="5">
        <f t="shared" si="11"/>
        <v>1</v>
      </c>
    </row>
    <row r="650" spans="1:3" x14ac:dyDescent="0.25">
      <c r="A650">
        <v>17288</v>
      </c>
      <c r="B650">
        <v>4</v>
      </c>
      <c r="C650" s="5">
        <f t="shared" si="11"/>
        <v>4</v>
      </c>
    </row>
    <row r="651" spans="1:3" x14ac:dyDescent="0.25">
      <c r="A651">
        <v>13267</v>
      </c>
      <c r="B651">
        <v>2</v>
      </c>
      <c r="C651" s="5">
        <f t="shared" si="11"/>
        <v>2</v>
      </c>
    </row>
    <row r="652" spans="1:3" x14ac:dyDescent="0.25">
      <c r="A652">
        <v>21746</v>
      </c>
      <c r="B652">
        <v>0</v>
      </c>
      <c r="C652" s="5">
        <f t="shared" si="11"/>
        <v>0</v>
      </c>
    </row>
    <row r="653" spans="1:3" x14ac:dyDescent="0.25">
      <c r="A653">
        <v>10443</v>
      </c>
      <c r="B653">
        <v>2</v>
      </c>
      <c r="C653" s="5">
        <f t="shared" si="11"/>
        <v>2</v>
      </c>
    </row>
    <row r="654" spans="1:3" x14ac:dyDescent="0.25">
      <c r="A654">
        <v>12617</v>
      </c>
      <c r="B654">
        <v>7</v>
      </c>
      <c r="C654" s="5">
        <f t="shared" si="11"/>
        <v>7</v>
      </c>
    </row>
    <row r="655" spans="1:3" x14ac:dyDescent="0.25">
      <c r="A655">
        <v>14916</v>
      </c>
      <c r="B655">
        <v>11</v>
      </c>
      <c r="C655" s="5">
        <f t="shared" si="11"/>
        <v>11</v>
      </c>
    </row>
    <row r="656" spans="1:3" x14ac:dyDescent="0.25">
      <c r="A656">
        <v>17186</v>
      </c>
      <c r="B656">
        <v>5</v>
      </c>
      <c r="C656" s="5">
        <f t="shared" si="11"/>
        <v>5</v>
      </c>
    </row>
    <row r="657" spans="1:3" x14ac:dyDescent="0.25">
      <c r="A657">
        <v>5783</v>
      </c>
      <c r="B657">
        <v>5</v>
      </c>
      <c r="C657" s="5">
        <f t="shared" si="11"/>
        <v>5</v>
      </c>
    </row>
    <row r="658" spans="1:3" x14ac:dyDescent="0.25">
      <c r="A658">
        <v>17727</v>
      </c>
      <c r="B658">
        <v>6</v>
      </c>
      <c r="C658" s="5">
        <f t="shared" si="11"/>
        <v>6</v>
      </c>
    </row>
    <row r="659" spans="1:3" x14ac:dyDescent="0.25">
      <c r="A659">
        <v>23192</v>
      </c>
      <c r="B659">
        <v>9</v>
      </c>
      <c r="C659" s="5">
        <f t="shared" si="11"/>
        <v>9</v>
      </c>
    </row>
    <row r="660" spans="1:3" x14ac:dyDescent="0.25">
      <c r="A660">
        <v>11208</v>
      </c>
      <c r="B660">
        <v>38</v>
      </c>
      <c r="C660" s="5">
        <f t="shared" si="11"/>
        <v>38</v>
      </c>
    </row>
    <row r="661" spans="1:3" x14ac:dyDescent="0.25">
      <c r="A661">
        <v>26271</v>
      </c>
      <c r="B661">
        <v>1</v>
      </c>
      <c r="C661" s="5">
        <f t="shared" si="11"/>
        <v>1</v>
      </c>
    </row>
    <row r="662" spans="1:3" x14ac:dyDescent="0.25">
      <c r="A662">
        <v>1461</v>
      </c>
      <c r="B662">
        <v>10</v>
      </c>
      <c r="C662" s="5">
        <f t="shared" si="11"/>
        <v>10</v>
      </c>
    </row>
    <row r="663" spans="1:3" x14ac:dyDescent="0.25">
      <c r="A663">
        <v>24217</v>
      </c>
      <c r="B663">
        <v>1</v>
      </c>
      <c r="C663" s="5">
        <f t="shared" si="11"/>
        <v>1</v>
      </c>
    </row>
    <row r="664" spans="1:3" x14ac:dyDescent="0.25">
      <c r="A664">
        <v>25775</v>
      </c>
      <c r="B664">
        <v>2</v>
      </c>
      <c r="C664" s="5">
        <f t="shared" si="11"/>
        <v>2</v>
      </c>
    </row>
    <row r="665" spans="1:3" x14ac:dyDescent="0.25">
      <c r="A665">
        <v>17545</v>
      </c>
      <c r="B665">
        <v>10</v>
      </c>
      <c r="C665" s="5">
        <f t="shared" si="11"/>
        <v>10</v>
      </c>
    </row>
    <row r="666" spans="1:3" x14ac:dyDescent="0.25">
      <c r="A666">
        <v>22355</v>
      </c>
      <c r="B666">
        <v>4</v>
      </c>
      <c r="C666" s="5">
        <f t="shared" si="11"/>
        <v>4</v>
      </c>
    </row>
    <row r="667" spans="1:3" x14ac:dyDescent="0.25">
      <c r="A667">
        <v>26842</v>
      </c>
      <c r="B667">
        <v>6</v>
      </c>
      <c r="C667" s="5">
        <f t="shared" si="11"/>
        <v>6</v>
      </c>
    </row>
    <row r="668" spans="1:3" x14ac:dyDescent="0.25">
      <c r="A668">
        <v>12001</v>
      </c>
      <c r="B668">
        <v>2</v>
      </c>
      <c r="C668" s="5">
        <f t="shared" si="11"/>
        <v>2</v>
      </c>
    </row>
    <row r="669" spans="1:3" x14ac:dyDescent="0.25">
      <c r="A669">
        <v>24020</v>
      </c>
      <c r="B669">
        <v>4</v>
      </c>
      <c r="C669" s="5">
        <f t="shared" si="11"/>
        <v>4</v>
      </c>
    </row>
    <row r="670" spans="1:3" x14ac:dyDescent="0.25">
      <c r="A670">
        <v>5332</v>
      </c>
      <c r="B670">
        <v>4</v>
      </c>
      <c r="C670" s="5">
        <f t="shared" si="11"/>
        <v>4</v>
      </c>
    </row>
    <row r="671" spans="1:3" x14ac:dyDescent="0.25">
      <c r="A671">
        <v>7580</v>
      </c>
      <c r="B671">
        <v>16</v>
      </c>
      <c r="C671" s="5">
        <f t="shared" si="11"/>
        <v>16</v>
      </c>
    </row>
    <row r="672" spans="1:3" x14ac:dyDescent="0.25">
      <c r="A672">
        <v>9949</v>
      </c>
      <c r="B672">
        <v>8</v>
      </c>
      <c r="C672" s="5">
        <f t="shared" si="11"/>
        <v>8</v>
      </c>
    </row>
    <row r="673" spans="1:3" x14ac:dyDescent="0.25">
      <c r="A673">
        <v>7791</v>
      </c>
      <c r="B673">
        <v>33</v>
      </c>
      <c r="C673" s="5">
        <f t="shared" si="11"/>
        <v>33</v>
      </c>
    </row>
    <row r="674" spans="1:3" x14ac:dyDescent="0.25">
      <c r="A674">
        <v>8945</v>
      </c>
      <c r="B674">
        <v>2</v>
      </c>
      <c r="C674" s="5">
        <f t="shared" si="11"/>
        <v>2</v>
      </c>
    </row>
    <row r="675" spans="1:3" x14ac:dyDescent="0.25">
      <c r="A675">
        <v>9476</v>
      </c>
      <c r="B675">
        <v>1</v>
      </c>
      <c r="C675" s="5">
        <f t="shared" si="11"/>
        <v>1</v>
      </c>
    </row>
    <row r="676" spans="1:3" x14ac:dyDescent="0.25">
      <c r="A676">
        <v>3874</v>
      </c>
      <c r="B676">
        <v>5</v>
      </c>
      <c r="C676" s="5">
        <f t="shared" si="11"/>
        <v>5</v>
      </c>
    </row>
    <row r="677" spans="1:3" x14ac:dyDescent="0.25">
      <c r="A677">
        <v>18554</v>
      </c>
      <c r="B677">
        <v>9</v>
      </c>
      <c r="C677" s="5">
        <f t="shared" si="11"/>
        <v>9</v>
      </c>
    </row>
    <row r="678" spans="1:3" x14ac:dyDescent="0.25">
      <c r="A678">
        <v>59</v>
      </c>
      <c r="B678">
        <v>6</v>
      </c>
      <c r="C678" s="5">
        <f t="shared" si="11"/>
        <v>6</v>
      </c>
    </row>
    <row r="679" spans="1:3" x14ac:dyDescent="0.25">
      <c r="A679">
        <v>5860</v>
      </c>
      <c r="B679">
        <v>6</v>
      </c>
      <c r="C679" s="5">
        <f t="shared" si="11"/>
        <v>6</v>
      </c>
    </row>
    <row r="680" spans="1:3" x14ac:dyDescent="0.25">
      <c r="A680">
        <v>11013</v>
      </c>
      <c r="B680">
        <v>6</v>
      </c>
      <c r="C680" s="5">
        <f t="shared" si="11"/>
        <v>6</v>
      </c>
    </row>
    <row r="681" spans="1:3" x14ac:dyDescent="0.25">
      <c r="A681">
        <v>11990</v>
      </c>
      <c r="B681">
        <v>0</v>
      </c>
      <c r="C681" s="5">
        <f t="shared" si="11"/>
        <v>0</v>
      </c>
    </row>
    <row r="682" spans="1:3" x14ac:dyDescent="0.25">
      <c r="A682">
        <v>21803</v>
      </c>
      <c r="B682">
        <v>6</v>
      </c>
      <c r="C682" s="5">
        <f t="shared" si="11"/>
        <v>6</v>
      </c>
    </row>
    <row r="683" spans="1:3" x14ac:dyDescent="0.25">
      <c r="A683">
        <v>10702</v>
      </c>
      <c r="B683">
        <v>2</v>
      </c>
      <c r="C683" s="5">
        <f t="shared" si="11"/>
        <v>2</v>
      </c>
    </row>
    <row r="684" spans="1:3" x14ac:dyDescent="0.25">
      <c r="A684">
        <v>16156</v>
      </c>
      <c r="B684">
        <v>2</v>
      </c>
      <c r="C684" s="5">
        <f t="shared" si="11"/>
        <v>2</v>
      </c>
    </row>
    <row r="685" spans="1:3" x14ac:dyDescent="0.25">
      <c r="A685">
        <v>16885</v>
      </c>
      <c r="B685">
        <v>4</v>
      </c>
      <c r="C685" s="5">
        <f t="shared" si="11"/>
        <v>4</v>
      </c>
    </row>
    <row r="686" spans="1:3" x14ac:dyDescent="0.25">
      <c r="A686">
        <v>24726</v>
      </c>
      <c r="B686">
        <v>15</v>
      </c>
      <c r="C686" s="5">
        <f t="shared" si="11"/>
        <v>15</v>
      </c>
    </row>
    <row r="687" spans="1:3" x14ac:dyDescent="0.25">
      <c r="A687">
        <v>2648</v>
      </c>
      <c r="B687">
        <v>14</v>
      </c>
      <c r="C687" s="5">
        <f t="shared" si="11"/>
        <v>14</v>
      </c>
    </row>
    <row r="688" spans="1:3" x14ac:dyDescent="0.25">
      <c r="A688">
        <v>13173</v>
      </c>
      <c r="B688">
        <v>3</v>
      </c>
      <c r="C688" s="5">
        <f t="shared" si="11"/>
        <v>3</v>
      </c>
    </row>
    <row r="689" spans="1:3" x14ac:dyDescent="0.25">
      <c r="A689">
        <v>20429</v>
      </c>
      <c r="B689">
        <v>3</v>
      </c>
      <c r="C689" s="5">
        <f t="shared" si="11"/>
        <v>3</v>
      </c>
    </row>
    <row r="690" spans="1:3" x14ac:dyDescent="0.25">
      <c r="A690">
        <v>7513</v>
      </c>
      <c r="B690">
        <v>6</v>
      </c>
      <c r="C690" s="5">
        <f t="shared" si="11"/>
        <v>6</v>
      </c>
    </row>
    <row r="691" spans="1:3" x14ac:dyDescent="0.25">
      <c r="A691">
        <v>7605</v>
      </c>
      <c r="B691">
        <v>6</v>
      </c>
      <c r="C691" s="5">
        <f t="shared" si="11"/>
        <v>6</v>
      </c>
    </row>
    <row r="692" spans="1:3" x14ac:dyDescent="0.25">
      <c r="A692">
        <v>9327</v>
      </c>
      <c r="B692">
        <v>7</v>
      </c>
      <c r="C692" s="5">
        <f t="shared" si="11"/>
        <v>7</v>
      </c>
    </row>
    <row r="693" spans="1:3" x14ac:dyDescent="0.25">
      <c r="A693">
        <v>3256</v>
      </c>
      <c r="B693">
        <v>3</v>
      </c>
      <c r="C693" s="5">
        <f t="shared" si="11"/>
        <v>3</v>
      </c>
    </row>
    <row r="694" spans="1:3" x14ac:dyDescent="0.25">
      <c r="A694">
        <v>21211</v>
      </c>
      <c r="B694">
        <v>6</v>
      </c>
      <c r="C694" s="5">
        <f t="shared" si="11"/>
        <v>6</v>
      </c>
    </row>
    <row r="695" spans="1:3" x14ac:dyDescent="0.25">
      <c r="A695">
        <v>6113</v>
      </c>
      <c r="B695">
        <v>5</v>
      </c>
      <c r="C695" s="5">
        <f t="shared" si="11"/>
        <v>5</v>
      </c>
    </row>
    <row r="696" spans="1:3" x14ac:dyDescent="0.25">
      <c r="A696">
        <v>20202</v>
      </c>
      <c r="B696">
        <v>6</v>
      </c>
      <c r="C696" s="5">
        <f t="shared" si="11"/>
        <v>6</v>
      </c>
    </row>
    <row r="697" spans="1:3" x14ac:dyDescent="0.25">
      <c r="A697">
        <v>18490</v>
      </c>
      <c r="B697">
        <v>4</v>
      </c>
      <c r="C697" s="5">
        <f t="shared" si="11"/>
        <v>4</v>
      </c>
    </row>
    <row r="698" spans="1:3" x14ac:dyDescent="0.25">
      <c r="A698">
        <v>8898</v>
      </c>
      <c r="B698">
        <v>10</v>
      </c>
      <c r="C698" s="5">
        <f t="shared" ref="C698:C759" si="12">IF(ABS(B698-$G$3)&gt;3*$G$8,"N/A",B698)</f>
        <v>10</v>
      </c>
    </row>
    <row r="699" spans="1:3" x14ac:dyDescent="0.25">
      <c r="A699">
        <v>9710</v>
      </c>
      <c r="B699">
        <v>13</v>
      </c>
      <c r="C699" s="5">
        <f t="shared" si="12"/>
        <v>13</v>
      </c>
    </row>
    <row r="700" spans="1:3" x14ac:dyDescent="0.25">
      <c r="A700">
        <v>1068</v>
      </c>
      <c r="B700">
        <v>7</v>
      </c>
      <c r="C700" s="5">
        <f t="shared" si="12"/>
        <v>7</v>
      </c>
    </row>
    <row r="701" spans="1:3" x14ac:dyDescent="0.25">
      <c r="A701">
        <v>16762</v>
      </c>
      <c r="B701">
        <v>2</v>
      </c>
      <c r="C701" s="5">
        <f t="shared" si="12"/>
        <v>2</v>
      </c>
    </row>
    <row r="702" spans="1:3" x14ac:dyDescent="0.25">
      <c r="A702">
        <v>24519</v>
      </c>
      <c r="B702">
        <v>11</v>
      </c>
      <c r="C702" s="5">
        <f t="shared" si="12"/>
        <v>11</v>
      </c>
    </row>
    <row r="703" spans="1:3" x14ac:dyDescent="0.25">
      <c r="A703">
        <v>11140</v>
      </c>
      <c r="B703">
        <v>10</v>
      </c>
      <c r="C703" s="5">
        <f t="shared" si="12"/>
        <v>10</v>
      </c>
    </row>
    <row r="704" spans="1:3" x14ac:dyDescent="0.25">
      <c r="A704">
        <v>16280</v>
      </c>
      <c r="B704">
        <v>2</v>
      </c>
      <c r="C704" s="5">
        <f t="shared" si="12"/>
        <v>2</v>
      </c>
    </row>
    <row r="705" spans="1:3" x14ac:dyDescent="0.25">
      <c r="A705">
        <v>1716</v>
      </c>
      <c r="B705">
        <v>5</v>
      </c>
      <c r="C705" s="5">
        <f t="shared" si="12"/>
        <v>5</v>
      </c>
    </row>
    <row r="706" spans="1:3" x14ac:dyDescent="0.25">
      <c r="A706">
        <v>15639</v>
      </c>
      <c r="B706">
        <v>11</v>
      </c>
      <c r="C706" s="5">
        <f t="shared" si="12"/>
        <v>11</v>
      </c>
    </row>
    <row r="707" spans="1:3" x14ac:dyDescent="0.25">
      <c r="A707">
        <v>9658</v>
      </c>
      <c r="B707">
        <v>7</v>
      </c>
      <c r="C707" s="5">
        <f t="shared" si="12"/>
        <v>7</v>
      </c>
    </row>
    <row r="708" spans="1:3" x14ac:dyDescent="0.25">
      <c r="A708">
        <v>23737</v>
      </c>
      <c r="B708">
        <v>5</v>
      </c>
      <c r="C708" s="5">
        <f t="shared" si="12"/>
        <v>5</v>
      </c>
    </row>
    <row r="709" spans="1:3" x14ac:dyDescent="0.25">
      <c r="A709">
        <v>7509</v>
      </c>
      <c r="B709">
        <v>10</v>
      </c>
      <c r="C709" s="5">
        <f t="shared" si="12"/>
        <v>10</v>
      </c>
    </row>
    <row r="710" spans="1:3" x14ac:dyDescent="0.25">
      <c r="A710">
        <v>26590</v>
      </c>
      <c r="B710">
        <v>3</v>
      </c>
      <c r="C710" s="5">
        <f t="shared" si="12"/>
        <v>3</v>
      </c>
    </row>
    <row r="711" spans="1:3" x14ac:dyDescent="0.25">
      <c r="A711">
        <v>1688</v>
      </c>
      <c r="B711">
        <v>5</v>
      </c>
      <c r="C711" s="5">
        <f t="shared" si="12"/>
        <v>5</v>
      </c>
    </row>
    <row r="712" spans="1:3" x14ac:dyDescent="0.25">
      <c r="A712">
        <v>21065</v>
      </c>
      <c r="B712">
        <v>3</v>
      </c>
      <c r="C712" s="5">
        <f t="shared" si="12"/>
        <v>3</v>
      </c>
    </row>
    <row r="713" spans="1:3" x14ac:dyDescent="0.25">
      <c r="A713">
        <v>23244</v>
      </c>
      <c r="B713">
        <v>11</v>
      </c>
      <c r="C713" s="5">
        <f t="shared" si="12"/>
        <v>11</v>
      </c>
    </row>
    <row r="714" spans="1:3" x14ac:dyDescent="0.25">
      <c r="A714">
        <v>20004</v>
      </c>
      <c r="B714">
        <v>2</v>
      </c>
      <c r="C714" s="5">
        <f t="shared" si="12"/>
        <v>2</v>
      </c>
    </row>
    <row r="715" spans="1:3" x14ac:dyDescent="0.25">
      <c r="A715">
        <v>19064</v>
      </c>
      <c r="B715">
        <v>0</v>
      </c>
      <c r="C715" s="5">
        <f t="shared" si="12"/>
        <v>0</v>
      </c>
    </row>
    <row r="716" spans="1:3" x14ac:dyDescent="0.25">
      <c r="A716">
        <v>21296</v>
      </c>
      <c r="B716">
        <v>1</v>
      </c>
      <c r="C716" s="5">
        <f t="shared" si="12"/>
        <v>1</v>
      </c>
    </row>
    <row r="717" spans="1:3" x14ac:dyDescent="0.25">
      <c r="A717">
        <v>22221</v>
      </c>
      <c r="B717">
        <v>18</v>
      </c>
      <c r="C717" s="5">
        <f t="shared" si="12"/>
        <v>18</v>
      </c>
    </row>
    <row r="718" spans="1:3" x14ac:dyDescent="0.25">
      <c r="A718">
        <v>26783</v>
      </c>
      <c r="B718">
        <v>5</v>
      </c>
      <c r="C718" s="5">
        <f t="shared" si="12"/>
        <v>5</v>
      </c>
    </row>
    <row r="719" spans="1:3" x14ac:dyDescent="0.25">
      <c r="A719">
        <v>27126</v>
      </c>
      <c r="B719">
        <v>9</v>
      </c>
      <c r="C719" s="5">
        <f t="shared" si="12"/>
        <v>9</v>
      </c>
    </row>
    <row r="720" spans="1:3" x14ac:dyDescent="0.25">
      <c r="A720">
        <v>2099</v>
      </c>
      <c r="B720">
        <v>2</v>
      </c>
      <c r="C720" s="5">
        <f t="shared" si="12"/>
        <v>2</v>
      </c>
    </row>
    <row r="721" spans="1:3" x14ac:dyDescent="0.25">
      <c r="A721">
        <v>6516</v>
      </c>
      <c r="B721">
        <v>8</v>
      </c>
      <c r="C721" s="5">
        <f t="shared" si="12"/>
        <v>8</v>
      </c>
    </row>
    <row r="722" spans="1:3" x14ac:dyDescent="0.25">
      <c r="A722">
        <v>7574</v>
      </c>
      <c r="B722">
        <v>6</v>
      </c>
      <c r="C722" s="5">
        <f t="shared" si="12"/>
        <v>6</v>
      </c>
    </row>
    <row r="723" spans="1:3" x14ac:dyDescent="0.25">
      <c r="A723">
        <v>18437</v>
      </c>
      <c r="B723">
        <v>12</v>
      </c>
      <c r="C723" s="5">
        <f t="shared" si="12"/>
        <v>12</v>
      </c>
    </row>
    <row r="724" spans="1:3" x14ac:dyDescent="0.25">
      <c r="A724">
        <v>13474</v>
      </c>
      <c r="B724">
        <v>25</v>
      </c>
      <c r="C724" s="5">
        <f t="shared" si="12"/>
        <v>25</v>
      </c>
    </row>
    <row r="725" spans="1:3" x14ac:dyDescent="0.25">
      <c r="A725">
        <v>17761</v>
      </c>
      <c r="B725">
        <v>9</v>
      </c>
      <c r="C725" s="5">
        <f t="shared" si="12"/>
        <v>9</v>
      </c>
    </row>
    <row r="726" spans="1:3" x14ac:dyDescent="0.25">
      <c r="A726">
        <v>4800</v>
      </c>
      <c r="B726">
        <v>2</v>
      </c>
      <c r="C726" s="5">
        <f t="shared" si="12"/>
        <v>2</v>
      </c>
    </row>
    <row r="727" spans="1:3" x14ac:dyDescent="0.25">
      <c r="A727">
        <v>6257</v>
      </c>
      <c r="B727">
        <v>6</v>
      </c>
      <c r="C727" s="5">
        <f t="shared" si="12"/>
        <v>6</v>
      </c>
    </row>
    <row r="728" spans="1:3" x14ac:dyDescent="0.25">
      <c r="A728">
        <v>11436</v>
      </c>
      <c r="B728">
        <v>5</v>
      </c>
      <c r="C728" s="5">
        <f t="shared" si="12"/>
        <v>5</v>
      </c>
    </row>
    <row r="729" spans="1:3" x14ac:dyDescent="0.25">
      <c r="A729">
        <v>15057</v>
      </c>
      <c r="B729">
        <v>9</v>
      </c>
      <c r="C729" s="5">
        <f t="shared" si="12"/>
        <v>9</v>
      </c>
    </row>
    <row r="730" spans="1:3" x14ac:dyDescent="0.25">
      <c r="A730">
        <v>16499</v>
      </c>
      <c r="B730">
        <v>18</v>
      </c>
      <c r="C730" s="5">
        <f t="shared" si="12"/>
        <v>18</v>
      </c>
    </row>
    <row r="731" spans="1:3" x14ac:dyDescent="0.25">
      <c r="A731">
        <v>7235</v>
      </c>
      <c r="B731">
        <v>4</v>
      </c>
      <c r="C731" s="5">
        <f t="shared" si="12"/>
        <v>4</v>
      </c>
    </row>
    <row r="732" spans="1:3" x14ac:dyDescent="0.25">
      <c r="A732">
        <v>21122</v>
      </c>
      <c r="B732">
        <v>5</v>
      </c>
      <c r="C732" s="5">
        <f t="shared" si="12"/>
        <v>5</v>
      </c>
    </row>
    <row r="733" spans="1:3" x14ac:dyDescent="0.25">
      <c r="A733">
        <v>509</v>
      </c>
      <c r="B733">
        <v>4</v>
      </c>
      <c r="C733" s="5">
        <f t="shared" si="12"/>
        <v>4</v>
      </c>
    </row>
    <row r="734" spans="1:3" x14ac:dyDescent="0.25">
      <c r="A734">
        <v>3789</v>
      </c>
      <c r="B734">
        <v>4</v>
      </c>
      <c r="C734" s="5">
        <f t="shared" si="12"/>
        <v>4</v>
      </c>
    </row>
    <row r="735" spans="1:3" x14ac:dyDescent="0.25">
      <c r="A735">
        <v>6108</v>
      </c>
      <c r="B735">
        <v>6</v>
      </c>
      <c r="C735" s="5">
        <f t="shared" si="12"/>
        <v>6</v>
      </c>
    </row>
    <row r="736" spans="1:3" x14ac:dyDescent="0.25">
      <c r="A736">
        <v>7801</v>
      </c>
      <c r="B736">
        <v>7</v>
      </c>
      <c r="C736" s="5">
        <f t="shared" si="12"/>
        <v>7</v>
      </c>
    </row>
    <row r="737" spans="1:3" x14ac:dyDescent="0.25">
      <c r="A737">
        <v>10745</v>
      </c>
      <c r="B737">
        <v>3</v>
      </c>
      <c r="C737" s="5">
        <f t="shared" si="12"/>
        <v>3</v>
      </c>
    </row>
    <row r="738" spans="1:3" x14ac:dyDescent="0.25">
      <c r="A738">
        <v>2926</v>
      </c>
      <c r="B738">
        <v>1</v>
      </c>
      <c r="C738" s="5">
        <f t="shared" si="12"/>
        <v>1</v>
      </c>
    </row>
    <row r="739" spans="1:3" x14ac:dyDescent="0.25">
      <c r="A739">
        <v>22903</v>
      </c>
      <c r="B739">
        <v>7</v>
      </c>
      <c r="C739" s="5">
        <f t="shared" si="12"/>
        <v>7</v>
      </c>
    </row>
    <row r="740" spans="1:3" x14ac:dyDescent="0.25">
      <c r="A740">
        <v>1158</v>
      </c>
      <c r="B740">
        <v>7</v>
      </c>
      <c r="C740" s="5">
        <f t="shared" si="12"/>
        <v>7</v>
      </c>
    </row>
    <row r="741" spans="1:3" x14ac:dyDescent="0.25">
      <c r="A741">
        <v>3138</v>
      </c>
      <c r="B741">
        <v>6</v>
      </c>
      <c r="C741" s="5">
        <f t="shared" si="12"/>
        <v>6</v>
      </c>
    </row>
    <row r="742" spans="1:3" x14ac:dyDescent="0.25">
      <c r="A742">
        <v>24978</v>
      </c>
      <c r="B742">
        <v>3</v>
      </c>
      <c r="C742" s="5">
        <f t="shared" si="12"/>
        <v>3</v>
      </c>
    </row>
    <row r="743" spans="1:3" x14ac:dyDescent="0.25">
      <c r="A743">
        <v>267</v>
      </c>
      <c r="B743">
        <v>27</v>
      </c>
      <c r="C743" s="5">
        <f t="shared" si="12"/>
        <v>27</v>
      </c>
    </row>
    <row r="744" spans="1:3" x14ac:dyDescent="0.25">
      <c r="A744">
        <v>8227</v>
      </c>
      <c r="B744">
        <v>3</v>
      </c>
      <c r="C744" s="5">
        <f t="shared" si="12"/>
        <v>3</v>
      </c>
    </row>
    <row r="745" spans="1:3" x14ac:dyDescent="0.25">
      <c r="A745">
        <v>12419</v>
      </c>
      <c r="B745">
        <v>1</v>
      </c>
      <c r="C745" s="5">
        <f t="shared" si="12"/>
        <v>1</v>
      </c>
    </row>
    <row r="746" spans="1:3" x14ac:dyDescent="0.25">
      <c r="A746">
        <v>16310</v>
      </c>
      <c r="B746">
        <v>2</v>
      </c>
      <c r="C746" s="5">
        <f t="shared" si="12"/>
        <v>2</v>
      </c>
    </row>
    <row r="747" spans="1:3" x14ac:dyDescent="0.25">
      <c r="A747">
        <v>26968</v>
      </c>
      <c r="B747">
        <v>17</v>
      </c>
      <c r="C747" s="5">
        <f t="shared" si="12"/>
        <v>17</v>
      </c>
    </row>
    <row r="748" spans="1:3" x14ac:dyDescent="0.25">
      <c r="A748">
        <v>18421</v>
      </c>
      <c r="B748">
        <v>7</v>
      </c>
      <c r="C748" s="5">
        <f t="shared" si="12"/>
        <v>7</v>
      </c>
    </row>
    <row r="749" spans="1:3" x14ac:dyDescent="0.25">
      <c r="A749">
        <v>8529</v>
      </c>
      <c r="B749">
        <v>1</v>
      </c>
      <c r="C749" s="5">
        <f t="shared" si="12"/>
        <v>1</v>
      </c>
    </row>
    <row r="750" spans="1:3" x14ac:dyDescent="0.25">
      <c r="A750">
        <v>18749</v>
      </c>
      <c r="B750">
        <v>2</v>
      </c>
      <c r="C750" s="5">
        <f t="shared" si="12"/>
        <v>2</v>
      </c>
    </row>
    <row r="751" spans="1:3" x14ac:dyDescent="0.25">
      <c r="A751">
        <v>20934</v>
      </c>
      <c r="B751">
        <v>8</v>
      </c>
      <c r="C751" s="5">
        <f t="shared" si="12"/>
        <v>8</v>
      </c>
    </row>
    <row r="752" spans="1:3" x14ac:dyDescent="0.25">
      <c r="A752">
        <v>21506</v>
      </c>
      <c r="B752">
        <v>1</v>
      </c>
      <c r="C752" s="5">
        <f t="shared" si="12"/>
        <v>1</v>
      </c>
    </row>
    <row r="753" spans="1:3" x14ac:dyDescent="0.25">
      <c r="A753">
        <v>25550</v>
      </c>
      <c r="B753">
        <v>9</v>
      </c>
      <c r="C753" s="5">
        <f t="shared" si="12"/>
        <v>9</v>
      </c>
    </row>
    <row r="754" spans="1:3" x14ac:dyDescent="0.25">
      <c r="A754">
        <v>6005</v>
      </c>
      <c r="B754">
        <v>14</v>
      </c>
      <c r="C754" s="5">
        <f t="shared" si="12"/>
        <v>14</v>
      </c>
    </row>
    <row r="755" spans="1:3" x14ac:dyDescent="0.25">
      <c r="A755">
        <v>14776</v>
      </c>
      <c r="B755">
        <v>4</v>
      </c>
      <c r="C755" s="5">
        <f t="shared" si="12"/>
        <v>4</v>
      </c>
    </row>
    <row r="756" spans="1:3" x14ac:dyDescent="0.25">
      <c r="A756">
        <v>20779</v>
      </c>
      <c r="B756">
        <v>7</v>
      </c>
      <c r="C756" s="5">
        <f t="shared" si="12"/>
        <v>7</v>
      </c>
    </row>
    <row r="757" spans="1:3" x14ac:dyDescent="0.25">
      <c r="A757">
        <v>4088</v>
      </c>
      <c r="B757">
        <v>8</v>
      </c>
      <c r="C757" s="5">
        <f t="shared" si="12"/>
        <v>8</v>
      </c>
    </row>
    <row r="758" spans="1:3" x14ac:dyDescent="0.25">
      <c r="A758">
        <v>27249</v>
      </c>
      <c r="B758">
        <v>1</v>
      </c>
      <c r="C758" s="5">
        <f t="shared" si="12"/>
        <v>1</v>
      </c>
    </row>
    <row r="759" spans="1:3" x14ac:dyDescent="0.25">
      <c r="A759">
        <v>18139</v>
      </c>
      <c r="B759">
        <v>4</v>
      </c>
      <c r="C759" s="5">
        <f t="shared" si="12"/>
        <v>4</v>
      </c>
    </row>
    <row r="760" spans="1:3" x14ac:dyDescent="0.25">
      <c r="A760">
        <v>22791</v>
      </c>
      <c r="B760">
        <v>8</v>
      </c>
      <c r="C760" s="5">
        <f t="shared" ref="C760:C821" si="13">IF(ABS(B760-$G$3)&gt;3*$G$8,"N/A",B760)</f>
        <v>8</v>
      </c>
    </row>
    <row r="761" spans="1:3" x14ac:dyDescent="0.25">
      <c r="A761">
        <v>11385</v>
      </c>
      <c r="B761">
        <v>3</v>
      </c>
      <c r="C761" s="5">
        <f t="shared" si="13"/>
        <v>3</v>
      </c>
    </row>
    <row r="762" spans="1:3" x14ac:dyDescent="0.25">
      <c r="A762">
        <v>13077</v>
      </c>
      <c r="B762">
        <v>5</v>
      </c>
      <c r="C762" s="5">
        <f t="shared" si="13"/>
        <v>5</v>
      </c>
    </row>
    <row r="763" spans="1:3" x14ac:dyDescent="0.25">
      <c r="A763">
        <v>21050</v>
      </c>
      <c r="B763">
        <v>6</v>
      </c>
      <c r="C763" s="5">
        <f t="shared" si="13"/>
        <v>6</v>
      </c>
    </row>
    <row r="764" spans="1:3" x14ac:dyDescent="0.25">
      <c r="A764">
        <v>23375</v>
      </c>
      <c r="B764">
        <v>5</v>
      </c>
      <c r="C764" s="5">
        <f t="shared" si="13"/>
        <v>5</v>
      </c>
    </row>
    <row r="765" spans="1:3" x14ac:dyDescent="0.25">
      <c r="A765">
        <v>25184</v>
      </c>
      <c r="B765">
        <v>3</v>
      </c>
      <c r="C765" s="5">
        <f t="shared" si="13"/>
        <v>3</v>
      </c>
    </row>
    <row r="766" spans="1:3" x14ac:dyDescent="0.25">
      <c r="A766">
        <v>2129</v>
      </c>
      <c r="B766">
        <v>6</v>
      </c>
      <c r="C766" s="5">
        <f t="shared" si="13"/>
        <v>6</v>
      </c>
    </row>
    <row r="767" spans="1:3" x14ac:dyDescent="0.25">
      <c r="A767">
        <v>18203</v>
      </c>
      <c r="B767">
        <v>2</v>
      </c>
      <c r="C767" s="5">
        <f t="shared" si="13"/>
        <v>2</v>
      </c>
    </row>
    <row r="768" spans="1:3" x14ac:dyDescent="0.25">
      <c r="A768">
        <v>21404</v>
      </c>
      <c r="B768">
        <v>5</v>
      </c>
      <c r="C768" s="5">
        <f t="shared" si="13"/>
        <v>5</v>
      </c>
    </row>
    <row r="769" spans="1:3" x14ac:dyDescent="0.25">
      <c r="A769">
        <v>8907</v>
      </c>
      <c r="B769">
        <v>0</v>
      </c>
      <c r="C769" s="5">
        <f t="shared" si="13"/>
        <v>0</v>
      </c>
    </row>
    <row r="770" spans="1:3" x14ac:dyDescent="0.25">
      <c r="A770">
        <v>19913</v>
      </c>
      <c r="B770">
        <v>8</v>
      </c>
      <c r="C770" s="5">
        <f t="shared" si="13"/>
        <v>8</v>
      </c>
    </row>
    <row r="771" spans="1:3" x14ac:dyDescent="0.25">
      <c r="A771">
        <v>9478</v>
      </c>
      <c r="B771">
        <v>2</v>
      </c>
      <c r="C771" s="5">
        <f t="shared" si="13"/>
        <v>2</v>
      </c>
    </row>
    <row r="772" spans="1:3" x14ac:dyDescent="0.25">
      <c r="A772">
        <v>24961</v>
      </c>
      <c r="B772">
        <v>5</v>
      </c>
      <c r="C772" s="5">
        <f t="shared" si="13"/>
        <v>5</v>
      </c>
    </row>
    <row r="773" spans="1:3" x14ac:dyDescent="0.25">
      <c r="A773">
        <v>18945</v>
      </c>
      <c r="B773">
        <v>15</v>
      </c>
      <c r="C773" s="5">
        <f t="shared" si="13"/>
        <v>15</v>
      </c>
    </row>
    <row r="774" spans="1:3" x14ac:dyDescent="0.25">
      <c r="A774">
        <v>21158</v>
      </c>
      <c r="B774">
        <v>3</v>
      </c>
      <c r="C774" s="5">
        <f t="shared" si="13"/>
        <v>3</v>
      </c>
    </row>
    <row r="775" spans="1:3" x14ac:dyDescent="0.25">
      <c r="A775">
        <v>14821</v>
      </c>
      <c r="B775">
        <v>5</v>
      </c>
      <c r="C775" s="5">
        <f t="shared" si="13"/>
        <v>5</v>
      </c>
    </row>
    <row r="776" spans="1:3" x14ac:dyDescent="0.25">
      <c r="A776">
        <v>16698</v>
      </c>
      <c r="B776">
        <v>5</v>
      </c>
      <c r="C776" s="5">
        <f t="shared" si="13"/>
        <v>5</v>
      </c>
    </row>
    <row r="777" spans="1:3" x14ac:dyDescent="0.25">
      <c r="A777">
        <v>7312</v>
      </c>
      <c r="B777">
        <v>8</v>
      </c>
      <c r="C777" s="5">
        <f t="shared" si="13"/>
        <v>8</v>
      </c>
    </row>
    <row r="778" spans="1:3" x14ac:dyDescent="0.25">
      <c r="A778">
        <v>8144</v>
      </c>
      <c r="B778">
        <v>13</v>
      </c>
      <c r="C778" s="5">
        <f t="shared" si="13"/>
        <v>13</v>
      </c>
    </row>
    <row r="779" spans="1:3" x14ac:dyDescent="0.25">
      <c r="A779">
        <v>15255</v>
      </c>
      <c r="B779">
        <v>5</v>
      </c>
      <c r="C779" s="5">
        <f t="shared" si="13"/>
        <v>5</v>
      </c>
    </row>
    <row r="780" spans="1:3" x14ac:dyDescent="0.25">
      <c r="A780">
        <v>24749</v>
      </c>
      <c r="B780">
        <v>7</v>
      </c>
      <c r="C780" s="5">
        <f t="shared" si="13"/>
        <v>7</v>
      </c>
    </row>
    <row r="781" spans="1:3" x14ac:dyDescent="0.25">
      <c r="A781">
        <v>10051</v>
      </c>
      <c r="B781">
        <v>2</v>
      </c>
      <c r="C781" s="5">
        <f t="shared" si="13"/>
        <v>2</v>
      </c>
    </row>
    <row r="782" spans="1:3" x14ac:dyDescent="0.25">
      <c r="A782">
        <v>14409</v>
      </c>
      <c r="B782">
        <v>2</v>
      </c>
      <c r="C782" s="5">
        <f t="shared" si="13"/>
        <v>2</v>
      </c>
    </row>
    <row r="783" spans="1:3" x14ac:dyDescent="0.25">
      <c r="A783">
        <v>190</v>
      </c>
      <c r="B783">
        <v>6</v>
      </c>
      <c r="C783" s="5">
        <f t="shared" si="13"/>
        <v>6</v>
      </c>
    </row>
    <row r="784" spans="1:3" x14ac:dyDescent="0.25">
      <c r="A784">
        <v>3829</v>
      </c>
      <c r="B784">
        <v>2</v>
      </c>
      <c r="C784" s="5">
        <f t="shared" si="13"/>
        <v>2</v>
      </c>
    </row>
    <row r="785" spans="1:3" x14ac:dyDescent="0.25">
      <c r="A785">
        <v>7111</v>
      </c>
      <c r="B785">
        <v>6</v>
      </c>
      <c r="C785" s="5">
        <f t="shared" si="13"/>
        <v>6</v>
      </c>
    </row>
    <row r="786" spans="1:3" x14ac:dyDescent="0.25">
      <c r="A786">
        <v>3420</v>
      </c>
      <c r="B786">
        <v>12</v>
      </c>
      <c r="C786" s="5">
        <f t="shared" si="13"/>
        <v>12</v>
      </c>
    </row>
    <row r="787" spans="1:3" x14ac:dyDescent="0.25">
      <c r="A787">
        <v>8467</v>
      </c>
      <c r="B787">
        <v>4</v>
      </c>
      <c r="C787" s="5">
        <f t="shared" si="13"/>
        <v>4</v>
      </c>
    </row>
    <row r="788" spans="1:3" x14ac:dyDescent="0.25">
      <c r="A788">
        <v>10319</v>
      </c>
      <c r="B788">
        <v>4</v>
      </c>
      <c r="C788" s="5">
        <f t="shared" si="13"/>
        <v>4</v>
      </c>
    </row>
    <row r="789" spans="1:3" x14ac:dyDescent="0.25">
      <c r="A789">
        <v>10099</v>
      </c>
      <c r="B789">
        <v>1</v>
      </c>
      <c r="C789" s="5">
        <f t="shared" si="13"/>
        <v>1</v>
      </c>
    </row>
    <row r="790" spans="1:3" x14ac:dyDescent="0.25">
      <c r="A790">
        <v>12136</v>
      </c>
      <c r="B790">
        <v>7</v>
      </c>
      <c r="C790" s="5">
        <f t="shared" si="13"/>
        <v>7</v>
      </c>
    </row>
    <row r="791" spans="1:3" x14ac:dyDescent="0.25">
      <c r="A791">
        <v>14029</v>
      </c>
      <c r="B791">
        <v>5</v>
      </c>
      <c r="C791" s="5">
        <f t="shared" si="13"/>
        <v>5</v>
      </c>
    </row>
    <row r="792" spans="1:3" x14ac:dyDescent="0.25">
      <c r="A792">
        <v>15571</v>
      </c>
      <c r="B792">
        <v>5</v>
      </c>
      <c r="C792" s="5">
        <f t="shared" si="13"/>
        <v>5</v>
      </c>
    </row>
    <row r="793" spans="1:3" x14ac:dyDescent="0.25">
      <c r="A793">
        <v>21055</v>
      </c>
      <c r="B793">
        <v>11</v>
      </c>
      <c r="C793" s="5">
        <f t="shared" si="13"/>
        <v>11</v>
      </c>
    </row>
    <row r="794" spans="1:3" x14ac:dyDescent="0.25">
      <c r="A794">
        <v>21432</v>
      </c>
      <c r="B794">
        <v>20</v>
      </c>
      <c r="C794" s="5">
        <f t="shared" si="13"/>
        <v>20</v>
      </c>
    </row>
    <row r="795" spans="1:3" x14ac:dyDescent="0.25">
      <c r="A795">
        <v>26367</v>
      </c>
      <c r="B795">
        <v>5</v>
      </c>
      <c r="C795" s="5">
        <f t="shared" si="13"/>
        <v>5</v>
      </c>
    </row>
    <row r="796" spans="1:3" x14ac:dyDescent="0.25">
      <c r="A796">
        <v>22931</v>
      </c>
      <c r="B796">
        <v>13</v>
      </c>
      <c r="C796" s="5">
        <f t="shared" si="13"/>
        <v>13</v>
      </c>
    </row>
    <row r="797" spans="1:3" x14ac:dyDescent="0.25">
      <c r="A797">
        <v>5374</v>
      </c>
      <c r="B797">
        <v>5</v>
      </c>
      <c r="C797" s="5">
        <f t="shared" si="13"/>
        <v>5</v>
      </c>
    </row>
    <row r="798" spans="1:3" x14ac:dyDescent="0.25">
      <c r="A798">
        <v>6824</v>
      </c>
      <c r="B798">
        <v>3</v>
      </c>
      <c r="C798" s="5">
        <f t="shared" si="13"/>
        <v>3</v>
      </c>
    </row>
    <row r="799" spans="1:3" x14ac:dyDescent="0.25">
      <c r="A799">
        <v>8328</v>
      </c>
      <c r="B799">
        <v>21</v>
      </c>
      <c r="C799" s="5">
        <f t="shared" si="13"/>
        <v>21</v>
      </c>
    </row>
    <row r="800" spans="1:3" x14ac:dyDescent="0.25">
      <c r="A800">
        <v>25844</v>
      </c>
      <c r="B800">
        <v>3</v>
      </c>
      <c r="C800" s="5">
        <f t="shared" si="13"/>
        <v>3</v>
      </c>
    </row>
    <row r="801" spans="1:3" x14ac:dyDescent="0.25">
      <c r="A801">
        <v>26988</v>
      </c>
      <c r="B801">
        <v>4</v>
      </c>
      <c r="C801" s="5">
        <f t="shared" si="13"/>
        <v>4</v>
      </c>
    </row>
    <row r="802" spans="1:3" x14ac:dyDescent="0.25">
      <c r="A802">
        <v>13410</v>
      </c>
      <c r="B802">
        <v>23</v>
      </c>
      <c r="C802" s="5">
        <f t="shared" si="13"/>
        <v>23</v>
      </c>
    </row>
    <row r="803" spans="1:3" x14ac:dyDescent="0.25">
      <c r="A803">
        <v>24645</v>
      </c>
      <c r="B803">
        <v>0</v>
      </c>
      <c r="C803" s="5">
        <f t="shared" si="13"/>
        <v>0</v>
      </c>
    </row>
    <row r="804" spans="1:3" x14ac:dyDescent="0.25">
      <c r="A804">
        <v>12916</v>
      </c>
      <c r="B804">
        <v>14</v>
      </c>
      <c r="C804" s="5">
        <f t="shared" si="13"/>
        <v>14</v>
      </c>
    </row>
    <row r="805" spans="1:3" x14ac:dyDescent="0.25">
      <c r="A805">
        <v>15990</v>
      </c>
      <c r="B805">
        <v>25</v>
      </c>
      <c r="C805" s="5">
        <f t="shared" si="13"/>
        <v>25</v>
      </c>
    </row>
    <row r="806" spans="1:3" x14ac:dyDescent="0.25">
      <c r="A806">
        <v>25194</v>
      </c>
      <c r="B806">
        <v>11</v>
      </c>
      <c r="C806" s="5">
        <f t="shared" si="13"/>
        <v>11</v>
      </c>
    </row>
    <row r="807" spans="1:3" x14ac:dyDescent="0.25">
      <c r="A807">
        <v>25595</v>
      </c>
      <c r="B807">
        <v>6</v>
      </c>
      <c r="C807" s="5">
        <f t="shared" si="13"/>
        <v>6</v>
      </c>
    </row>
    <row r="808" spans="1:3" x14ac:dyDescent="0.25">
      <c r="A808">
        <v>2062</v>
      </c>
      <c r="B808">
        <v>7</v>
      </c>
      <c r="C808" s="5">
        <f t="shared" si="13"/>
        <v>7</v>
      </c>
    </row>
    <row r="809" spans="1:3" x14ac:dyDescent="0.25">
      <c r="A809">
        <v>18560</v>
      </c>
      <c r="B809">
        <v>4</v>
      </c>
      <c r="C809" s="5">
        <f t="shared" si="13"/>
        <v>4</v>
      </c>
    </row>
    <row r="810" spans="1:3" x14ac:dyDescent="0.25">
      <c r="A810">
        <v>21002</v>
      </c>
      <c r="B810">
        <v>3</v>
      </c>
      <c r="C810" s="5">
        <f t="shared" si="13"/>
        <v>3</v>
      </c>
    </row>
    <row r="811" spans="1:3" x14ac:dyDescent="0.25">
      <c r="A811">
        <v>7871</v>
      </c>
      <c r="B811">
        <v>6</v>
      </c>
      <c r="C811" s="5">
        <f t="shared" si="13"/>
        <v>6</v>
      </c>
    </row>
    <row r="812" spans="1:3" x14ac:dyDescent="0.25">
      <c r="A812">
        <v>13877</v>
      </c>
      <c r="B812">
        <v>12</v>
      </c>
      <c r="C812" s="5">
        <f t="shared" si="13"/>
        <v>12</v>
      </c>
    </row>
    <row r="813" spans="1:3" x14ac:dyDescent="0.25">
      <c r="A813">
        <v>1035</v>
      </c>
      <c r="B813">
        <v>0</v>
      </c>
      <c r="C813" s="5">
        <f t="shared" si="13"/>
        <v>0</v>
      </c>
    </row>
    <row r="814" spans="1:3" x14ac:dyDescent="0.25">
      <c r="A814">
        <v>1668</v>
      </c>
      <c r="B814">
        <v>3</v>
      </c>
      <c r="C814" s="5">
        <f t="shared" si="13"/>
        <v>3</v>
      </c>
    </row>
    <row r="815" spans="1:3" x14ac:dyDescent="0.25">
      <c r="A815">
        <v>8353</v>
      </c>
      <c r="B815">
        <v>4</v>
      </c>
      <c r="C815" s="5">
        <f t="shared" si="13"/>
        <v>4</v>
      </c>
    </row>
    <row r="816" spans="1:3" x14ac:dyDescent="0.25">
      <c r="A816">
        <v>15251</v>
      </c>
      <c r="B816">
        <v>5</v>
      </c>
      <c r="C816" s="5">
        <f t="shared" si="13"/>
        <v>5</v>
      </c>
    </row>
    <row r="817" spans="1:3" x14ac:dyDescent="0.25">
      <c r="A817">
        <v>17499</v>
      </c>
      <c r="B817">
        <v>1</v>
      </c>
      <c r="C817" s="5">
        <f t="shared" si="13"/>
        <v>1</v>
      </c>
    </row>
    <row r="818" spans="1:3" x14ac:dyDescent="0.25">
      <c r="A818">
        <v>5385</v>
      </c>
      <c r="B818">
        <v>25</v>
      </c>
      <c r="C818" s="5">
        <f t="shared" si="13"/>
        <v>25</v>
      </c>
    </row>
    <row r="819" spans="1:3" x14ac:dyDescent="0.25">
      <c r="A819">
        <v>9977</v>
      </c>
      <c r="B819">
        <v>30</v>
      </c>
      <c r="C819" s="5">
        <f t="shared" si="13"/>
        <v>30</v>
      </c>
    </row>
    <row r="820" spans="1:3" x14ac:dyDescent="0.25">
      <c r="A820">
        <v>14590</v>
      </c>
      <c r="B820">
        <v>9</v>
      </c>
      <c r="C820" s="5">
        <f t="shared" si="13"/>
        <v>9</v>
      </c>
    </row>
    <row r="821" spans="1:3" x14ac:dyDescent="0.25">
      <c r="A821">
        <v>3440</v>
      </c>
      <c r="B821">
        <v>4</v>
      </c>
      <c r="C821" s="5">
        <f t="shared" si="13"/>
        <v>4</v>
      </c>
    </row>
    <row r="822" spans="1:3" x14ac:dyDescent="0.25">
      <c r="A822">
        <v>7023</v>
      </c>
      <c r="B822">
        <v>2</v>
      </c>
      <c r="C822" s="5">
        <f t="shared" ref="C822:C883" si="14">IF(ABS(B822-$G$3)&gt;3*$G$8,"N/A",B822)</f>
        <v>2</v>
      </c>
    </row>
    <row r="823" spans="1:3" x14ac:dyDescent="0.25">
      <c r="A823">
        <v>24290</v>
      </c>
      <c r="B823">
        <v>10</v>
      </c>
      <c r="C823" s="5">
        <f t="shared" si="14"/>
        <v>10</v>
      </c>
    </row>
    <row r="824" spans="1:3" x14ac:dyDescent="0.25">
      <c r="A824">
        <v>16511</v>
      </c>
      <c r="B824">
        <v>12</v>
      </c>
      <c r="C824" s="5">
        <f t="shared" si="14"/>
        <v>12</v>
      </c>
    </row>
    <row r="825" spans="1:3" x14ac:dyDescent="0.25">
      <c r="A825">
        <v>17460</v>
      </c>
      <c r="B825">
        <v>2</v>
      </c>
      <c r="C825" s="5">
        <f t="shared" si="14"/>
        <v>2</v>
      </c>
    </row>
    <row r="826" spans="1:3" x14ac:dyDescent="0.25">
      <c r="A826">
        <v>23828</v>
      </c>
      <c r="B826">
        <v>8</v>
      </c>
      <c r="C826" s="5">
        <f t="shared" si="14"/>
        <v>8</v>
      </c>
    </row>
    <row r="827" spans="1:3" x14ac:dyDescent="0.25">
      <c r="A827">
        <v>26176</v>
      </c>
      <c r="B827">
        <v>19</v>
      </c>
      <c r="C827" s="5">
        <f t="shared" si="14"/>
        <v>19</v>
      </c>
    </row>
    <row r="828" spans="1:3" x14ac:dyDescent="0.25">
      <c r="A828">
        <v>1268</v>
      </c>
      <c r="B828">
        <v>2</v>
      </c>
      <c r="C828" s="5">
        <f t="shared" si="14"/>
        <v>2</v>
      </c>
    </row>
    <row r="829" spans="1:3" x14ac:dyDescent="0.25">
      <c r="A829">
        <v>8293</v>
      </c>
      <c r="B829">
        <v>21</v>
      </c>
      <c r="C829" s="5">
        <f t="shared" si="14"/>
        <v>21</v>
      </c>
    </row>
    <row r="830" spans="1:3" x14ac:dyDescent="0.25">
      <c r="A830">
        <v>8400</v>
      </c>
      <c r="B830">
        <v>10</v>
      </c>
      <c r="C830" s="5">
        <f t="shared" si="14"/>
        <v>10</v>
      </c>
    </row>
    <row r="831" spans="1:3" x14ac:dyDescent="0.25">
      <c r="A831">
        <v>25145</v>
      </c>
      <c r="B831">
        <v>4</v>
      </c>
      <c r="C831" s="5">
        <f t="shared" si="14"/>
        <v>4</v>
      </c>
    </row>
    <row r="832" spans="1:3" x14ac:dyDescent="0.25">
      <c r="A832">
        <v>14815</v>
      </c>
      <c r="B832">
        <v>8</v>
      </c>
      <c r="C832" s="5">
        <f t="shared" si="14"/>
        <v>8</v>
      </c>
    </row>
    <row r="833" spans="1:3" x14ac:dyDescent="0.25">
      <c r="A833">
        <v>16656</v>
      </c>
      <c r="B833">
        <v>4</v>
      </c>
      <c r="C833" s="5">
        <f t="shared" si="14"/>
        <v>4</v>
      </c>
    </row>
    <row r="834" spans="1:3" x14ac:dyDescent="0.25">
      <c r="A834">
        <v>17682</v>
      </c>
      <c r="B834">
        <v>4</v>
      </c>
      <c r="C834" s="5">
        <f t="shared" si="14"/>
        <v>4</v>
      </c>
    </row>
    <row r="835" spans="1:3" x14ac:dyDescent="0.25">
      <c r="A835">
        <v>4164</v>
      </c>
      <c r="B835">
        <v>3</v>
      </c>
      <c r="C835" s="5">
        <f t="shared" si="14"/>
        <v>3</v>
      </c>
    </row>
    <row r="836" spans="1:3" x14ac:dyDescent="0.25">
      <c r="A836">
        <v>17341</v>
      </c>
      <c r="B836">
        <v>5</v>
      </c>
      <c r="C836" s="5">
        <f t="shared" si="14"/>
        <v>5</v>
      </c>
    </row>
    <row r="837" spans="1:3" x14ac:dyDescent="0.25">
      <c r="A837">
        <v>3451</v>
      </c>
      <c r="B837">
        <v>9</v>
      </c>
      <c r="C837" s="5">
        <f t="shared" si="14"/>
        <v>9</v>
      </c>
    </row>
    <row r="838" spans="1:3" x14ac:dyDescent="0.25">
      <c r="A838">
        <v>13069</v>
      </c>
      <c r="B838">
        <v>6</v>
      </c>
      <c r="C838" s="5">
        <f t="shared" si="14"/>
        <v>6</v>
      </c>
    </row>
    <row r="839" spans="1:3" x14ac:dyDescent="0.25">
      <c r="A839">
        <v>20434</v>
      </c>
      <c r="B839">
        <v>5</v>
      </c>
      <c r="C839" s="5">
        <f t="shared" si="14"/>
        <v>5</v>
      </c>
    </row>
    <row r="840" spans="1:3" x14ac:dyDescent="0.25">
      <c r="A840">
        <v>8074</v>
      </c>
      <c r="B840">
        <v>1</v>
      </c>
      <c r="C840" s="5">
        <f t="shared" si="14"/>
        <v>1</v>
      </c>
    </row>
    <row r="841" spans="1:3" x14ac:dyDescent="0.25">
      <c r="A841">
        <v>8803</v>
      </c>
      <c r="B841">
        <v>16</v>
      </c>
      <c r="C841" s="5">
        <f t="shared" si="14"/>
        <v>16</v>
      </c>
    </row>
    <row r="842" spans="1:3" x14ac:dyDescent="0.25">
      <c r="A842">
        <v>16234</v>
      </c>
      <c r="B842">
        <v>5</v>
      </c>
      <c r="C842" s="5">
        <f t="shared" si="14"/>
        <v>5</v>
      </c>
    </row>
    <row r="843" spans="1:3" x14ac:dyDescent="0.25">
      <c r="A843">
        <v>26860</v>
      </c>
      <c r="B843">
        <v>6</v>
      </c>
      <c r="C843" s="5">
        <f t="shared" si="14"/>
        <v>6</v>
      </c>
    </row>
    <row r="844" spans="1:3" x14ac:dyDescent="0.25">
      <c r="A844">
        <v>27115</v>
      </c>
      <c r="B844">
        <v>17</v>
      </c>
      <c r="C844" s="5">
        <f t="shared" si="14"/>
        <v>17</v>
      </c>
    </row>
    <row r="845" spans="1:3" x14ac:dyDescent="0.25">
      <c r="A845">
        <v>24072</v>
      </c>
      <c r="B845">
        <v>7</v>
      </c>
      <c r="C845" s="5">
        <f t="shared" si="14"/>
        <v>7</v>
      </c>
    </row>
    <row r="846" spans="1:3" x14ac:dyDescent="0.25">
      <c r="A846">
        <v>19460</v>
      </c>
      <c r="B846">
        <v>3</v>
      </c>
      <c r="C846" s="5">
        <f t="shared" si="14"/>
        <v>3</v>
      </c>
    </row>
    <row r="847" spans="1:3" x14ac:dyDescent="0.25">
      <c r="A847">
        <v>12548</v>
      </c>
      <c r="B847">
        <v>4</v>
      </c>
      <c r="C847" s="5">
        <f t="shared" si="14"/>
        <v>4</v>
      </c>
    </row>
    <row r="848" spans="1:3" x14ac:dyDescent="0.25">
      <c r="A848">
        <v>6553</v>
      </c>
      <c r="B848">
        <v>8</v>
      </c>
      <c r="C848" s="5">
        <f t="shared" si="14"/>
        <v>8</v>
      </c>
    </row>
    <row r="849" spans="1:3" x14ac:dyDescent="0.25">
      <c r="A849">
        <v>20155</v>
      </c>
      <c r="B849">
        <v>17</v>
      </c>
      <c r="C849" s="5">
        <f t="shared" si="14"/>
        <v>17</v>
      </c>
    </row>
    <row r="850" spans="1:3" x14ac:dyDescent="0.25">
      <c r="A850">
        <v>25769</v>
      </c>
      <c r="B850">
        <v>2</v>
      </c>
      <c r="C850" s="5">
        <f t="shared" si="14"/>
        <v>2</v>
      </c>
    </row>
    <row r="851" spans="1:3" x14ac:dyDescent="0.25">
      <c r="A851">
        <v>23158</v>
      </c>
      <c r="B851">
        <v>12</v>
      </c>
      <c r="C851" s="5">
        <f t="shared" si="14"/>
        <v>12</v>
      </c>
    </row>
    <row r="852" spans="1:3" x14ac:dyDescent="0.25">
      <c r="A852">
        <v>24842</v>
      </c>
      <c r="B852">
        <v>2</v>
      </c>
      <c r="C852" s="5">
        <f t="shared" si="14"/>
        <v>2</v>
      </c>
    </row>
    <row r="853" spans="1:3" x14ac:dyDescent="0.25">
      <c r="A853">
        <v>26884</v>
      </c>
      <c r="B853">
        <v>4</v>
      </c>
      <c r="C853" s="5">
        <f t="shared" si="14"/>
        <v>4</v>
      </c>
    </row>
    <row r="854" spans="1:3" x14ac:dyDescent="0.25">
      <c r="A854">
        <v>16057</v>
      </c>
      <c r="B854">
        <v>3</v>
      </c>
      <c r="C854" s="5">
        <f t="shared" si="14"/>
        <v>3</v>
      </c>
    </row>
    <row r="855" spans="1:3" x14ac:dyDescent="0.25">
      <c r="A855">
        <v>18872</v>
      </c>
      <c r="B855">
        <v>3</v>
      </c>
      <c r="C855" s="5">
        <f t="shared" si="14"/>
        <v>3</v>
      </c>
    </row>
    <row r="856" spans="1:3" x14ac:dyDescent="0.25">
      <c r="A856">
        <v>1286</v>
      </c>
      <c r="B856">
        <v>4</v>
      </c>
      <c r="C856" s="5">
        <f t="shared" si="14"/>
        <v>4</v>
      </c>
    </row>
    <row r="857" spans="1:3" x14ac:dyDescent="0.25">
      <c r="A857">
        <v>21356</v>
      </c>
      <c r="B857">
        <v>7</v>
      </c>
      <c r="C857" s="5">
        <f t="shared" si="14"/>
        <v>7</v>
      </c>
    </row>
    <row r="858" spans="1:3" x14ac:dyDescent="0.25">
      <c r="A858">
        <v>27085</v>
      </c>
      <c r="B858">
        <v>2</v>
      </c>
      <c r="C858" s="5">
        <f t="shared" si="14"/>
        <v>2</v>
      </c>
    </row>
    <row r="859" spans="1:3" x14ac:dyDescent="0.25">
      <c r="A859">
        <v>23878</v>
      </c>
      <c r="B859">
        <v>4</v>
      </c>
      <c r="C859" s="5">
        <f t="shared" si="14"/>
        <v>4</v>
      </c>
    </row>
    <row r="860" spans="1:3" x14ac:dyDescent="0.25">
      <c r="A860">
        <v>1474</v>
      </c>
      <c r="B860">
        <v>1</v>
      </c>
      <c r="C860" s="5">
        <f t="shared" si="14"/>
        <v>1</v>
      </c>
    </row>
    <row r="861" spans="1:3" x14ac:dyDescent="0.25">
      <c r="A861">
        <v>3711</v>
      </c>
      <c r="B861">
        <v>6</v>
      </c>
      <c r="C861" s="5">
        <f t="shared" si="14"/>
        <v>6</v>
      </c>
    </row>
    <row r="862" spans="1:3" x14ac:dyDescent="0.25">
      <c r="A862">
        <v>8431</v>
      </c>
      <c r="B862">
        <v>2</v>
      </c>
      <c r="C862" s="5">
        <f t="shared" si="14"/>
        <v>2</v>
      </c>
    </row>
    <row r="863" spans="1:3" x14ac:dyDescent="0.25">
      <c r="A863">
        <v>14333</v>
      </c>
      <c r="B863">
        <v>3</v>
      </c>
      <c r="C863" s="5">
        <f t="shared" si="14"/>
        <v>3</v>
      </c>
    </row>
    <row r="864" spans="1:3" x14ac:dyDescent="0.25">
      <c r="A864">
        <v>18450</v>
      </c>
      <c r="B864">
        <v>9</v>
      </c>
      <c r="C864" s="5">
        <f t="shared" si="14"/>
        <v>9</v>
      </c>
    </row>
    <row r="865" spans="1:3" x14ac:dyDescent="0.25">
      <c r="A865">
        <v>19994</v>
      </c>
      <c r="B865">
        <v>10</v>
      </c>
      <c r="C865" s="5">
        <f t="shared" si="14"/>
        <v>10</v>
      </c>
    </row>
    <row r="866" spans="1:3" x14ac:dyDescent="0.25">
      <c r="A866">
        <v>8768</v>
      </c>
      <c r="B866">
        <v>2</v>
      </c>
      <c r="C866" s="5">
        <f t="shared" si="14"/>
        <v>2</v>
      </c>
    </row>
    <row r="867" spans="1:3" x14ac:dyDescent="0.25">
      <c r="A867">
        <v>19085</v>
      </c>
      <c r="B867">
        <v>12</v>
      </c>
      <c r="C867" s="5">
        <f t="shared" si="14"/>
        <v>12</v>
      </c>
    </row>
    <row r="868" spans="1:3" x14ac:dyDescent="0.25">
      <c r="A868">
        <v>13722</v>
      </c>
      <c r="B868">
        <v>3</v>
      </c>
      <c r="C868" s="5">
        <f t="shared" si="14"/>
        <v>3</v>
      </c>
    </row>
    <row r="869" spans="1:3" x14ac:dyDescent="0.25">
      <c r="A869">
        <v>7676</v>
      </c>
      <c r="B869">
        <v>24</v>
      </c>
      <c r="C869" s="5">
        <f t="shared" si="14"/>
        <v>24</v>
      </c>
    </row>
    <row r="870" spans="1:3" x14ac:dyDescent="0.25">
      <c r="A870">
        <v>13794</v>
      </c>
      <c r="B870">
        <v>16</v>
      </c>
      <c r="C870" s="5">
        <f t="shared" si="14"/>
        <v>16</v>
      </c>
    </row>
    <row r="871" spans="1:3" x14ac:dyDescent="0.25">
      <c r="A871">
        <v>17725</v>
      </c>
      <c r="B871">
        <v>11</v>
      </c>
      <c r="C871" s="5">
        <f t="shared" si="14"/>
        <v>11</v>
      </c>
    </row>
    <row r="872" spans="1:3" x14ac:dyDescent="0.25">
      <c r="A872">
        <v>15718</v>
      </c>
      <c r="B872">
        <v>8</v>
      </c>
      <c r="C872" s="5">
        <f t="shared" si="14"/>
        <v>8</v>
      </c>
    </row>
    <row r="873" spans="1:3" x14ac:dyDescent="0.25">
      <c r="A873">
        <v>7258</v>
      </c>
      <c r="B873">
        <v>2</v>
      </c>
      <c r="C873" s="5">
        <f t="shared" si="14"/>
        <v>2</v>
      </c>
    </row>
    <row r="874" spans="1:3" x14ac:dyDescent="0.25">
      <c r="A874">
        <v>10313</v>
      </c>
      <c r="B874">
        <v>19</v>
      </c>
      <c r="C874" s="5">
        <f t="shared" si="14"/>
        <v>19</v>
      </c>
    </row>
    <row r="875" spans="1:3" x14ac:dyDescent="0.25">
      <c r="A875">
        <v>8304</v>
      </c>
      <c r="B875">
        <v>2</v>
      </c>
      <c r="C875" s="5">
        <f t="shared" si="14"/>
        <v>2</v>
      </c>
    </row>
    <row r="876" spans="1:3" x14ac:dyDescent="0.25">
      <c r="A876">
        <v>21979</v>
      </c>
      <c r="B876">
        <v>4</v>
      </c>
      <c r="C876" s="5">
        <f t="shared" si="14"/>
        <v>4</v>
      </c>
    </row>
    <row r="877" spans="1:3" x14ac:dyDescent="0.25">
      <c r="A877">
        <v>24414</v>
      </c>
      <c r="B877">
        <v>31</v>
      </c>
      <c r="C877" s="5">
        <f t="shared" si="14"/>
        <v>31</v>
      </c>
    </row>
    <row r="878" spans="1:3" x14ac:dyDescent="0.25">
      <c r="A878">
        <v>7673</v>
      </c>
      <c r="B878">
        <v>7</v>
      </c>
      <c r="C878" s="5">
        <f t="shared" si="14"/>
        <v>7</v>
      </c>
    </row>
    <row r="879" spans="1:3" x14ac:dyDescent="0.25">
      <c r="A879">
        <v>13744</v>
      </c>
      <c r="B879">
        <v>5</v>
      </c>
      <c r="C879" s="5">
        <f t="shared" si="14"/>
        <v>5</v>
      </c>
    </row>
    <row r="880" spans="1:3" x14ac:dyDescent="0.25">
      <c r="A880">
        <v>15564</v>
      </c>
      <c r="B880">
        <v>5</v>
      </c>
      <c r="C880" s="5">
        <f t="shared" si="14"/>
        <v>5</v>
      </c>
    </row>
    <row r="881" spans="1:3" x14ac:dyDescent="0.25">
      <c r="A881">
        <v>14882</v>
      </c>
      <c r="B881">
        <v>1</v>
      </c>
      <c r="C881" s="5">
        <f t="shared" si="14"/>
        <v>1</v>
      </c>
    </row>
    <row r="882" spans="1:3" x14ac:dyDescent="0.25">
      <c r="A882">
        <v>16289</v>
      </c>
      <c r="B882">
        <v>8</v>
      </c>
      <c r="C882" s="5">
        <f t="shared" si="14"/>
        <v>8</v>
      </c>
    </row>
    <row r="883" spans="1:3" x14ac:dyDescent="0.25">
      <c r="A883">
        <v>18516</v>
      </c>
      <c r="B883">
        <v>4</v>
      </c>
      <c r="C883" s="5">
        <f t="shared" si="14"/>
        <v>4</v>
      </c>
    </row>
    <row r="884" spans="1:3" x14ac:dyDescent="0.25">
      <c r="A884">
        <v>23165</v>
      </c>
      <c r="B884">
        <v>4</v>
      </c>
      <c r="C884" s="5">
        <f t="shared" ref="C884:C946" si="15">IF(ABS(B884-$G$3)&gt;3*$G$8,"N/A",B884)</f>
        <v>4</v>
      </c>
    </row>
    <row r="885" spans="1:3" x14ac:dyDescent="0.25">
      <c r="A885">
        <v>25059</v>
      </c>
      <c r="B885">
        <v>14</v>
      </c>
      <c r="C885" s="5">
        <f t="shared" si="15"/>
        <v>14</v>
      </c>
    </row>
    <row r="886" spans="1:3" x14ac:dyDescent="0.25">
      <c r="A886">
        <v>13678</v>
      </c>
      <c r="B886">
        <v>8</v>
      </c>
      <c r="C886" s="5">
        <f t="shared" si="15"/>
        <v>8</v>
      </c>
    </row>
    <row r="887" spans="1:3" x14ac:dyDescent="0.25">
      <c r="A887">
        <v>14584</v>
      </c>
      <c r="B887">
        <v>5</v>
      </c>
      <c r="C887" s="5">
        <f t="shared" si="15"/>
        <v>5</v>
      </c>
    </row>
    <row r="888" spans="1:3" x14ac:dyDescent="0.25">
      <c r="A888">
        <v>1012</v>
      </c>
      <c r="B888">
        <v>3</v>
      </c>
      <c r="C888" s="5">
        <f t="shared" si="15"/>
        <v>3</v>
      </c>
    </row>
    <row r="889" spans="1:3" x14ac:dyDescent="0.25">
      <c r="A889">
        <v>9030</v>
      </c>
      <c r="B889">
        <v>2</v>
      </c>
      <c r="C889" s="5">
        <f t="shared" si="15"/>
        <v>2</v>
      </c>
    </row>
    <row r="890" spans="1:3" x14ac:dyDescent="0.25">
      <c r="A890">
        <v>14822</v>
      </c>
      <c r="B890">
        <v>4</v>
      </c>
      <c r="C890" s="5">
        <f t="shared" si="15"/>
        <v>4</v>
      </c>
    </row>
    <row r="891" spans="1:3" x14ac:dyDescent="0.25">
      <c r="A891">
        <v>1976</v>
      </c>
      <c r="B891">
        <v>5</v>
      </c>
      <c r="C891" s="5">
        <f t="shared" si="15"/>
        <v>5</v>
      </c>
    </row>
    <row r="892" spans="1:3" x14ac:dyDescent="0.25">
      <c r="A892">
        <v>3907</v>
      </c>
      <c r="B892">
        <v>1</v>
      </c>
      <c r="C892" s="5">
        <f t="shared" si="15"/>
        <v>1</v>
      </c>
    </row>
    <row r="893" spans="1:3" x14ac:dyDescent="0.25">
      <c r="A893">
        <v>22934</v>
      </c>
      <c r="B893">
        <v>13</v>
      </c>
      <c r="C893" s="5">
        <f t="shared" si="15"/>
        <v>13</v>
      </c>
    </row>
    <row r="894" spans="1:3" x14ac:dyDescent="0.25">
      <c r="A894">
        <v>6329</v>
      </c>
      <c r="B894">
        <v>30</v>
      </c>
      <c r="C894" s="5">
        <f t="shared" si="15"/>
        <v>30</v>
      </c>
    </row>
    <row r="895" spans="1:3" x14ac:dyDescent="0.25">
      <c r="A895">
        <v>24220</v>
      </c>
      <c r="B895">
        <v>2</v>
      </c>
      <c r="C895" s="5">
        <f t="shared" si="15"/>
        <v>2</v>
      </c>
    </row>
    <row r="896" spans="1:3" x14ac:dyDescent="0.25">
      <c r="A896">
        <v>17642</v>
      </c>
      <c r="B896">
        <v>10</v>
      </c>
      <c r="C896" s="5">
        <f t="shared" si="15"/>
        <v>10</v>
      </c>
    </row>
    <row r="897" spans="1:3" x14ac:dyDescent="0.25">
      <c r="A897">
        <v>237</v>
      </c>
      <c r="B897">
        <v>26</v>
      </c>
      <c r="C897" s="5">
        <f t="shared" si="15"/>
        <v>26</v>
      </c>
    </row>
    <row r="898" spans="1:3" x14ac:dyDescent="0.25">
      <c r="A898">
        <v>2060</v>
      </c>
      <c r="B898">
        <v>5</v>
      </c>
      <c r="C898" s="5">
        <f t="shared" si="15"/>
        <v>5</v>
      </c>
    </row>
    <row r="899" spans="1:3" x14ac:dyDescent="0.25">
      <c r="A899">
        <v>4218</v>
      </c>
      <c r="B899">
        <v>2</v>
      </c>
      <c r="C899" s="5">
        <f t="shared" si="15"/>
        <v>2</v>
      </c>
    </row>
    <row r="900" spans="1:3" x14ac:dyDescent="0.25">
      <c r="A900">
        <v>15854</v>
      </c>
      <c r="B900">
        <v>4</v>
      </c>
      <c r="C900" s="5">
        <f t="shared" si="15"/>
        <v>4</v>
      </c>
    </row>
    <row r="901" spans="1:3" x14ac:dyDescent="0.25">
      <c r="A901">
        <v>6715</v>
      </c>
      <c r="B901">
        <v>17</v>
      </c>
      <c r="C901" s="5">
        <f t="shared" si="15"/>
        <v>17</v>
      </c>
    </row>
    <row r="902" spans="1:3" x14ac:dyDescent="0.25">
      <c r="A902">
        <v>26800</v>
      </c>
      <c r="B902">
        <v>3</v>
      </c>
      <c r="C902" s="5">
        <f t="shared" si="15"/>
        <v>3</v>
      </c>
    </row>
    <row r="903" spans="1:3" x14ac:dyDescent="0.25">
      <c r="A903">
        <v>10505</v>
      </c>
      <c r="B903">
        <v>2</v>
      </c>
      <c r="C903" s="5">
        <f t="shared" si="15"/>
        <v>2</v>
      </c>
    </row>
    <row r="904" spans="1:3" x14ac:dyDescent="0.25">
      <c r="A904">
        <v>25937</v>
      </c>
      <c r="B904">
        <v>1</v>
      </c>
      <c r="C904" s="5">
        <f t="shared" si="15"/>
        <v>1</v>
      </c>
    </row>
    <row r="905" spans="1:3" x14ac:dyDescent="0.25">
      <c r="A905">
        <v>10674</v>
      </c>
      <c r="B905">
        <v>6</v>
      </c>
      <c r="C905" s="5">
        <f t="shared" si="15"/>
        <v>6</v>
      </c>
    </row>
    <row r="906" spans="1:3" x14ac:dyDescent="0.25">
      <c r="A906">
        <v>11335</v>
      </c>
      <c r="B906">
        <v>3</v>
      </c>
      <c r="C906" s="5">
        <f t="shared" si="15"/>
        <v>3</v>
      </c>
    </row>
    <row r="907" spans="1:3" x14ac:dyDescent="0.25">
      <c r="A907">
        <v>21925</v>
      </c>
      <c r="B907">
        <v>4</v>
      </c>
      <c r="C907" s="5">
        <f t="shared" si="15"/>
        <v>4</v>
      </c>
    </row>
    <row r="908" spans="1:3" x14ac:dyDescent="0.25">
      <c r="A908">
        <v>1580</v>
      </c>
      <c r="B908">
        <v>9</v>
      </c>
      <c r="C908" s="5">
        <f t="shared" si="15"/>
        <v>9</v>
      </c>
    </row>
    <row r="909" spans="1:3" x14ac:dyDescent="0.25">
      <c r="A909">
        <v>17103</v>
      </c>
      <c r="B909">
        <v>10</v>
      </c>
      <c r="C909" s="5">
        <f t="shared" si="15"/>
        <v>10</v>
      </c>
    </row>
    <row r="910" spans="1:3" x14ac:dyDescent="0.25">
      <c r="A910">
        <v>21083</v>
      </c>
      <c r="B910">
        <v>3</v>
      </c>
      <c r="C910" s="5">
        <f t="shared" si="15"/>
        <v>3</v>
      </c>
    </row>
    <row r="911" spans="1:3" x14ac:dyDescent="0.25">
      <c r="A911">
        <v>5877</v>
      </c>
      <c r="B911">
        <v>9</v>
      </c>
      <c r="C911" s="5">
        <f t="shared" si="15"/>
        <v>9</v>
      </c>
    </row>
    <row r="912" spans="1:3" x14ac:dyDescent="0.25">
      <c r="A912">
        <v>12977</v>
      </c>
      <c r="B912">
        <v>20</v>
      </c>
      <c r="C912" s="5">
        <f t="shared" si="15"/>
        <v>20</v>
      </c>
    </row>
    <row r="913" spans="1:3" x14ac:dyDescent="0.25">
      <c r="A913">
        <v>21921</v>
      </c>
      <c r="B913">
        <v>13</v>
      </c>
      <c r="C913" s="5">
        <f t="shared" si="15"/>
        <v>13</v>
      </c>
    </row>
    <row r="914" spans="1:3" x14ac:dyDescent="0.25">
      <c r="A914">
        <v>25717</v>
      </c>
      <c r="B914">
        <v>1</v>
      </c>
      <c r="C914" s="5">
        <f t="shared" si="15"/>
        <v>1</v>
      </c>
    </row>
    <row r="915" spans="1:3" x14ac:dyDescent="0.25">
      <c r="A915">
        <v>12166</v>
      </c>
      <c r="B915">
        <v>5</v>
      </c>
      <c r="C915" s="5">
        <f t="shared" si="15"/>
        <v>5</v>
      </c>
    </row>
    <row r="916" spans="1:3" x14ac:dyDescent="0.25">
      <c r="A916">
        <v>14505</v>
      </c>
      <c r="B916">
        <v>16</v>
      </c>
      <c r="C916" s="5">
        <f t="shared" si="15"/>
        <v>16</v>
      </c>
    </row>
    <row r="917" spans="1:3" x14ac:dyDescent="0.25">
      <c r="A917">
        <v>20252</v>
      </c>
      <c r="B917">
        <v>1</v>
      </c>
      <c r="C917" s="5">
        <f t="shared" si="15"/>
        <v>1</v>
      </c>
    </row>
    <row r="918" spans="1:3" x14ac:dyDescent="0.25">
      <c r="A918">
        <v>13535</v>
      </c>
      <c r="B918">
        <v>7</v>
      </c>
      <c r="C918" s="5">
        <f t="shared" si="15"/>
        <v>7</v>
      </c>
    </row>
    <row r="919" spans="1:3" x14ac:dyDescent="0.25">
      <c r="A919">
        <v>25081</v>
      </c>
      <c r="B919">
        <v>7</v>
      </c>
      <c r="C919" s="5">
        <f t="shared" si="15"/>
        <v>7</v>
      </c>
    </row>
    <row r="920" spans="1:3" x14ac:dyDescent="0.25">
      <c r="A920">
        <v>17391</v>
      </c>
      <c r="B920">
        <v>6</v>
      </c>
      <c r="C920" s="5">
        <f t="shared" si="15"/>
        <v>6</v>
      </c>
    </row>
    <row r="921" spans="1:3" x14ac:dyDescent="0.25">
      <c r="A921">
        <v>26445</v>
      </c>
      <c r="B921">
        <v>23</v>
      </c>
      <c r="C921" s="5">
        <f t="shared" si="15"/>
        <v>23</v>
      </c>
    </row>
    <row r="922" spans="1:3" x14ac:dyDescent="0.25">
      <c r="A922">
        <v>829</v>
      </c>
      <c r="B922">
        <v>4</v>
      </c>
      <c r="C922" s="5">
        <f t="shared" si="15"/>
        <v>4</v>
      </c>
    </row>
    <row r="923" spans="1:3" x14ac:dyDescent="0.25">
      <c r="A923">
        <v>26201</v>
      </c>
      <c r="B923">
        <v>3</v>
      </c>
      <c r="C923" s="5">
        <f t="shared" si="15"/>
        <v>3</v>
      </c>
    </row>
    <row r="924" spans="1:3" x14ac:dyDescent="0.25">
      <c r="A924">
        <v>6743</v>
      </c>
      <c r="B924">
        <v>6</v>
      </c>
      <c r="C924" s="5">
        <f t="shared" si="15"/>
        <v>6</v>
      </c>
    </row>
    <row r="925" spans="1:3" x14ac:dyDescent="0.25">
      <c r="A925">
        <v>9444</v>
      </c>
      <c r="B925">
        <v>3</v>
      </c>
      <c r="C925" s="5">
        <f t="shared" si="15"/>
        <v>3</v>
      </c>
    </row>
    <row r="926" spans="1:3" x14ac:dyDescent="0.25">
      <c r="A926">
        <v>22787</v>
      </c>
      <c r="B926">
        <v>7</v>
      </c>
      <c r="C926" s="5">
        <f t="shared" si="15"/>
        <v>7</v>
      </c>
    </row>
    <row r="927" spans="1:3" x14ac:dyDescent="0.25">
      <c r="A927">
        <v>9461</v>
      </c>
      <c r="B927">
        <v>3</v>
      </c>
      <c r="C927" s="5">
        <f t="shared" si="15"/>
        <v>3</v>
      </c>
    </row>
    <row r="928" spans="1:3" x14ac:dyDescent="0.25">
      <c r="A928">
        <v>19134</v>
      </c>
      <c r="B928">
        <v>1</v>
      </c>
      <c r="C928" s="5">
        <f t="shared" si="15"/>
        <v>1</v>
      </c>
    </row>
    <row r="929" spans="1:3" x14ac:dyDescent="0.25">
      <c r="A929">
        <v>14366</v>
      </c>
      <c r="B929">
        <v>5</v>
      </c>
      <c r="C929" s="5">
        <f t="shared" si="15"/>
        <v>5</v>
      </c>
    </row>
    <row r="930" spans="1:3" x14ac:dyDescent="0.25">
      <c r="A930">
        <v>18630</v>
      </c>
      <c r="B930">
        <v>1</v>
      </c>
      <c r="C930" s="5">
        <f t="shared" si="15"/>
        <v>1</v>
      </c>
    </row>
    <row r="931" spans="1:3" x14ac:dyDescent="0.25">
      <c r="A931">
        <v>13042</v>
      </c>
      <c r="B931">
        <v>4</v>
      </c>
      <c r="C931" s="5">
        <f t="shared" si="15"/>
        <v>4</v>
      </c>
    </row>
    <row r="932" spans="1:3" x14ac:dyDescent="0.25">
      <c r="A932">
        <v>25839</v>
      </c>
      <c r="B932">
        <v>1</v>
      </c>
      <c r="C932" s="5">
        <f t="shared" si="15"/>
        <v>1</v>
      </c>
    </row>
    <row r="933" spans="1:3" x14ac:dyDescent="0.25">
      <c r="A933">
        <v>12177</v>
      </c>
      <c r="B933">
        <v>3</v>
      </c>
      <c r="C933" s="5">
        <f t="shared" si="15"/>
        <v>3</v>
      </c>
    </row>
    <row r="934" spans="1:3" x14ac:dyDescent="0.25">
      <c r="A934">
        <v>7054</v>
      </c>
      <c r="B934">
        <v>5</v>
      </c>
      <c r="C934" s="5">
        <f t="shared" si="15"/>
        <v>5</v>
      </c>
    </row>
    <row r="935" spans="1:3" x14ac:dyDescent="0.25">
      <c r="A935">
        <v>27193</v>
      </c>
      <c r="B935">
        <v>3</v>
      </c>
      <c r="C935" s="5">
        <f t="shared" si="15"/>
        <v>3</v>
      </c>
    </row>
    <row r="936" spans="1:3" x14ac:dyDescent="0.25">
      <c r="A936">
        <v>19911</v>
      </c>
      <c r="B936">
        <v>7</v>
      </c>
      <c r="C936" s="5">
        <f t="shared" si="15"/>
        <v>7</v>
      </c>
    </row>
    <row r="937" spans="1:3" x14ac:dyDescent="0.25">
      <c r="A937">
        <v>10433</v>
      </c>
      <c r="B937">
        <v>18</v>
      </c>
      <c r="C937" s="5">
        <f t="shared" si="15"/>
        <v>18</v>
      </c>
    </row>
    <row r="938" spans="1:3" x14ac:dyDescent="0.25">
      <c r="A938">
        <v>12239</v>
      </c>
      <c r="B938">
        <v>13</v>
      </c>
      <c r="C938" s="5">
        <f t="shared" si="15"/>
        <v>13</v>
      </c>
    </row>
    <row r="939" spans="1:3" x14ac:dyDescent="0.25">
      <c r="A939">
        <v>13470</v>
      </c>
      <c r="B939">
        <v>18</v>
      </c>
      <c r="C939" s="5">
        <f t="shared" si="15"/>
        <v>18</v>
      </c>
    </row>
    <row r="940" spans="1:3" x14ac:dyDescent="0.25">
      <c r="A940">
        <v>21500</v>
      </c>
      <c r="B940">
        <v>9</v>
      </c>
      <c r="C940" s="5">
        <f t="shared" si="15"/>
        <v>9</v>
      </c>
    </row>
    <row r="941" spans="1:3" x14ac:dyDescent="0.25">
      <c r="A941">
        <v>26335</v>
      </c>
      <c r="B941">
        <v>21</v>
      </c>
      <c r="C941" s="5">
        <f t="shared" si="15"/>
        <v>21</v>
      </c>
    </row>
    <row r="942" spans="1:3" x14ac:dyDescent="0.25">
      <c r="A942">
        <v>4864</v>
      </c>
      <c r="B942">
        <v>7</v>
      </c>
      <c r="C942" s="5">
        <f t="shared" si="15"/>
        <v>7</v>
      </c>
    </row>
    <row r="943" spans="1:3" x14ac:dyDescent="0.25">
      <c r="A943">
        <v>16543</v>
      </c>
      <c r="B943">
        <v>7</v>
      </c>
      <c r="C943" s="5">
        <f t="shared" si="15"/>
        <v>7</v>
      </c>
    </row>
    <row r="944" spans="1:3" x14ac:dyDescent="0.25">
      <c r="A944">
        <v>327</v>
      </c>
      <c r="B944">
        <v>3</v>
      </c>
      <c r="C944" s="5">
        <f t="shared" si="15"/>
        <v>3</v>
      </c>
    </row>
    <row r="945" spans="1:3" x14ac:dyDescent="0.25">
      <c r="A945">
        <v>26933</v>
      </c>
      <c r="B945">
        <v>2</v>
      </c>
      <c r="C945" s="5">
        <f t="shared" si="15"/>
        <v>2</v>
      </c>
    </row>
    <row r="946" spans="1:3" x14ac:dyDescent="0.25">
      <c r="A946">
        <v>3165</v>
      </c>
      <c r="B946">
        <v>3</v>
      </c>
      <c r="C946" s="5">
        <f t="shared" si="15"/>
        <v>3</v>
      </c>
    </row>
    <row r="947" spans="1:3" x14ac:dyDescent="0.25">
      <c r="A947">
        <v>5045</v>
      </c>
      <c r="B947">
        <v>3</v>
      </c>
      <c r="C947" s="5">
        <f t="shared" ref="C947:C1007" si="16">IF(ABS(B947-$G$3)&gt;3*$G$8,"N/A",B947)</f>
        <v>3</v>
      </c>
    </row>
    <row r="948" spans="1:3" x14ac:dyDescent="0.25">
      <c r="A948">
        <v>9966</v>
      </c>
      <c r="B948">
        <v>11</v>
      </c>
      <c r="C948" s="5">
        <f t="shared" si="16"/>
        <v>11</v>
      </c>
    </row>
    <row r="949" spans="1:3" x14ac:dyDescent="0.25">
      <c r="A949">
        <v>13549</v>
      </c>
      <c r="B949">
        <v>3</v>
      </c>
      <c r="C949" s="5">
        <f t="shared" si="16"/>
        <v>3</v>
      </c>
    </row>
    <row r="950" spans="1:3" x14ac:dyDescent="0.25">
      <c r="A950">
        <v>18561</v>
      </c>
      <c r="B950">
        <v>13</v>
      </c>
      <c r="C950" s="5">
        <f t="shared" si="16"/>
        <v>13</v>
      </c>
    </row>
    <row r="951" spans="1:3" x14ac:dyDescent="0.25">
      <c r="A951">
        <v>24746</v>
      </c>
      <c r="B951">
        <v>2</v>
      </c>
      <c r="C951" s="5">
        <f t="shared" si="16"/>
        <v>2</v>
      </c>
    </row>
    <row r="952" spans="1:3" x14ac:dyDescent="0.25">
      <c r="A952">
        <v>1870</v>
      </c>
      <c r="B952">
        <v>6</v>
      </c>
      <c r="C952" s="5">
        <f t="shared" si="16"/>
        <v>6</v>
      </c>
    </row>
    <row r="953" spans="1:3" x14ac:dyDescent="0.25">
      <c r="A953">
        <v>7628</v>
      </c>
      <c r="B953">
        <v>14</v>
      </c>
      <c r="C953" s="5">
        <f t="shared" si="16"/>
        <v>14</v>
      </c>
    </row>
    <row r="954" spans="1:3" x14ac:dyDescent="0.25">
      <c r="A954">
        <v>5022</v>
      </c>
      <c r="B954">
        <v>5</v>
      </c>
      <c r="C954" s="5">
        <f t="shared" si="16"/>
        <v>5</v>
      </c>
    </row>
    <row r="955" spans="1:3" x14ac:dyDescent="0.25">
      <c r="A955">
        <v>7446</v>
      </c>
      <c r="B955">
        <v>11</v>
      </c>
      <c r="C955" s="5">
        <f t="shared" si="16"/>
        <v>11</v>
      </c>
    </row>
    <row r="956" spans="1:3" x14ac:dyDescent="0.25">
      <c r="A956">
        <v>21320</v>
      </c>
      <c r="B956">
        <v>5</v>
      </c>
      <c r="C956" s="5">
        <f t="shared" si="16"/>
        <v>5</v>
      </c>
    </row>
    <row r="957" spans="1:3" x14ac:dyDescent="0.25">
      <c r="A957">
        <v>10716</v>
      </c>
      <c r="B957">
        <v>5</v>
      </c>
      <c r="C957" s="5">
        <f t="shared" si="16"/>
        <v>5</v>
      </c>
    </row>
    <row r="958" spans="1:3" x14ac:dyDescent="0.25">
      <c r="A958">
        <v>11622</v>
      </c>
      <c r="B958">
        <v>2</v>
      </c>
      <c r="C958" s="5">
        <f t="shared" si="16"/>
        <v>2</v>
      </c>
    </row>
    <row r="959" spans="1:3" x14ac:dyDescent="0.25">
      <c r="A959">
        <v>12854</v>
      </c>
      <c r="B959">
        <v>2</v>
      </c>
      <c r="C959" s="5">
        <f t="shared" si="16"/>
        <v>2</v>
      </c>
    </row>
    <row r="960" spans="1:3" x14ac:dyDescent="0.25">
      <c r="A960">
        <v>13699</v>
      </c>
      <c r="B960">
        <v>1</v>
      </c>
      <c r="C960" s="5">
        <f t="shared" si="16"/>
        <v>1</v>
      </c>
    </row>
    <row r="961" spans="1:3" x14ac:dyDescent="0.25">
      <c r="A961">
        <v>21622</v>
      </c>
      <c r="B961">
        <v>8</v>
      </c>
      <c r="C961" s="5">
        <f t="shared" si="16"/>
        <v>8</v>
      </c>
    </row>
    <row r="962" spans="1:3" x14ac:dyDescent="0.25">
      <c r="A962">
        <v>24559</v>
      </c>
      <c r="B962">
        <v>5</v>
      </c>
      <c r="C962" s="5">
        <f t="shared" si="16"/>
        <v>5</v>
      </c>
    </row>
    <row r="963" spans="1:3" x14ac:dyDescent="0.25">
      <c r="A963">
        <v>13339</v>
      </c>
      <c r="B963">
        <v>5</v>
      </c>
      <c r="C963" s="5">
        <f t="shared" si="16"/>
        <v>5</v>
      </c>
    </row>
    <row r="964" spans="1:3" x14ac:dyDescent="0.25">
      <c r="A964">
        <v>17431</v>
      </c>
      <c r="B964">
        <v>21</v>
      </c>
      <c r="C964" s="5">
        <f t="shared" si="16"/>
        <v>21</v>
      </c>
    </row>
    <row r="965" spans="1:3" x14ac:dyDescent="0.25">
      <c r="A965">
        <v>19874</v>
      </c>
      <c r="B965">
        <v>1</v>
      </c>
      <c r="C965" s="5">
        <f t="shared" si="16"/>
        <v>1</v>
      </c>
    </row>
    <row r="966" spans="1:3" x14ac:dyDescent="0.25">
      <c r="A966">
        <v>22407</v>
      </c>
      <c r="B966">
        <v>0</v>
      </c>
      <c r="C966" s="5">
        <f t="shared" si="16"/>
        <v>0</v>
      </c>
    </row>
    <row r="967" spans="1:3" x14ac:dyDescent="0.25">
      <c r="A967">
        <v>3442</v>
      </c>
      <c r="B967">
        <v>4</v>
      </c>
      <c r="C967" s="5">
        <f t="shared" si="16"/>
        <v>4</v>
      </c>
    </row>
    <row r="968" spans="1:3" x14ac:dyDescent="0.25">
      <c r="A968">
        <v>15518</v>
      </c>
      <c r="B968">
        <v>16</v>
      </c>
      <c r="C968" s="5">
        <f t="shared" si="16"/>
        <v>16</v>
      </c>
    </row>
    <row r="969" spans="1:3" x14ac:dyDescent="0.25">
      <c r="A969">
        <v>17287</v>
      </c>
      <c r="B969">
        <v>2</v>
      </c>
      <c r="C969" s="5">
        <f t="shared" si="16"/>
        <v>2</v>
      </c>
    </row>
    <row r="970" spans="1:3" x14ac:dyDescent="0.25">
      <c r="A970">
        <v>8633</v>
      </c>
      <c r="B970">
        <v>24</v>
      </c>
      <c r="C970" s="5">
        <f t="shared" si="16"/>
        <v>24</v>
      </c>
    </row>
    <row r="971" spans="1:3" x14ac:dyDescent="0.25">
      <c r="A971">
        <v>11019</v>
      </c>
      <c r="B971">
        <v>8</v>
      </c>
      <c r="C971" s="5">
        <f t="shared" si="16"/>
        <v>8</v>
      </c>
    </row>
    <row r="972" spans="1:3" x14ac:dyDescent="0.25">
      <c r="A972">
        <v>8374</v>
      </c>
      <c r="B972">
        <v>5</v>
      </c>
      <c r="C972" s="5">
        <f t="shared" si="16"/>
        <v>5</v>
      </c>
    </row>
    <row r="973" spans="1:3" x14ac:dyDescent="0.25">
      <c r="A973">
        <v>15418</v>
      </c>
      <c r="B973">
        <v>1</v>
      </c>
      <c r="C973" s="5">
        <f t="shared" si="16"/>
        <v>1</v>
      </c>
    </row>
    <row r="974" spans="1:3" x14ac:dyDescent="0.25">
      <c r="A974">
        <v>11053</v>
      </c>
      <c r="B974">
        <v>10</v>
      </c>
      <c r="C974" s="5">
        <f t="shared" si="16"/>
        <v>10</v>
      </c>
    </row>
    <row r="975" spans="1:3" x14ac:dyDescent="0.25">
      <c r="A975">
        <v>9222</v>
      </c>
      <c r="B975">
        <v>5</v>
      </c>
      <c r="C975" s="5">
        <f t="shared" si="16"/>
        <v>5</v>
      </c>
    </row>
    <row r="976" spans="1:3" x14ac:dyDescent="0.25">
      <c r="A976">
        <v>11213</v>
      </c>
      <c r="B976">
        <v>2</v>
      </c>
      <c r="C976" s="5">
        <f t="shared" si="16"/>
        <v>2</v>
      </c>
    </row>
    <row r="977" spans="1:3" x14ac:dyDescent="0.25">
      <c r="A977">
        <v>22519</v>
      </c>
      <c r="B977">
        <v>17</v>
      </c>
      <c r="C977" s="5">
        <f t="shared" si="16"/>
        <v>17</v>
      </c>
    </row>
    <row r="978" spans="1:3" x14ac:dyDescent="0.25">
      <c r="A978">
        <v>10790</v>
      </c>
      <c r="B978">
        <v>3</v>
      </c>
      <c r="C978" s="5">
        <f t="shared" si="16"/>
        <v>3</v>
      </c>
    </row>
    <row r="979" spans="1:3" x14ac:dyDescent="0.25">
      <c r="A979">
        <v>23781</v>
      </c>
      <c r="B979">
        <v>4</v>
      </c>
      <c r="C979" s="5">
        <f t="shared" si="16"/>
        <v>4</v>
      </c>
    </row>
    <row r="980" spans="1:3" x14ac:dyDescent="0.25">
      <c r="A980">
        <v>11507</v>
      </c>
      <c r="B980">
        <v>11</v>
      </c>
      <c r="C980" s="5">
        <f t="shared" si="16"/>
        <v>11</v>
      </c>
    </row>
    <row r="981" spans="1:3" x14ac:dyDescent="0.25">
      <c r="A981">
        <v>24402</v>
      </c>
      <c r="B981">
        <v>6</v>
      </c>
      <c r="C981" s="5">
        <f t="shared" si="16"/>
        <v>6</v>
      </c>
    </row>
    <row r="982" spans="1:3" x14ac:dyDescent="0.25">
      <c r="A982">
        <v>25880</v>
      </c>
      <c r="B982">
        <v>5</v>
      </c>
      <c r="C982" s="5">
        <f t="shared" si="16"/>
        <v>5</v>
      </c>
    </row>
    <row r="983" spans="1:3" x14ac:dyDescent="0.25">
      <c r="A983">
        <v>6249</v>
      </c>
      <c r="B983">
        <v>1</v>
      </c>
      <c r="C983" s="5">
        <f t="shared" si="16"/>
        <v>1</v>
      </c>
    </row>
    <row r="984" spans="1:3" x14ac:dyDescent="0.25">
      <c r="A984">
        <v>17166</v>
      </c>
      <c r="B984">
        <v>2</v>
      </c>
      <c r="C984" s="5">
        <f t="shared" si="16"/>
        <v>2</v>
      </c>
    </row>
    <row r="985" spans="1:3" x14ac:dyDescent="0.25">
      <c r="A985">
        <v>25251</v>
      </c>
      <c r="B985">
        <v>2</v>
      </c>
      <c r="C985" s="5">
        <f t="shared" si="16"/>
        <v>2</v>
      </c>
    </row>
    <row r="986" spans="1:3" x14ac:dyDescent="0.25">
      <c r="A986">
        <v>1558</v>
      </c>
      <c r="B986">
        <v>3</v>
      </c>
      <c r="C986" s="5">
        <f t="shared" si="16"/>
        <v>3</v>
      </c>
    </row>
    <row r="987" spans="1:3" x14ac:dyDescent="0.25">
      <c r="A987">
        <v>10969</v>
      </c>
      <c r="B987">
        <v>13</v>
      </c>
      <c r="C987" s="5">
        <f t="shared" si="16"/>
        <v>13</v>
      </c>
    </row>
    <row r="988" spans="1:3" x14ac:dyDescent="0.25">
      <c r="A988">
        <v>23186</v>
      </c>
      <c r="B988">
        <v>1</v>
      </c>
      <c r="C988" s="5">
        <f t="shared" si="16"/>
        <v>1</v>
      </c>
    </row>
    <row r="989" spans="1:3" x14ac:dyDescent="0.25">
      <c r="A989">
        <v>9176</v>
      </c>
      <c r="B989">
        <v>2</v>
      </c>
      <c r="C989" s="5">
        <f t="shared" si="16"/>
        <v>2</v>
      </c>
    </row>
    <row r="990" spans="1:3" x14ac:dyDescent="0.25">
      <c r="A990">
        <v>12384</v>
      </c>
      <c r="B990">
        <v>3</v>
      </c>
      <c r="C990" s="5">
        <f t="shared" si="16"/>
        <v>3</v>
      </c>
    </row>
    <row r="991" spans="1:3" x14ac:dyDescent="0.25">
      <c r="A991">
        <v>17513</v>
      </c>
      <c r="B991">
        <v>3</v>
      </c>
      <c r="C991" s="5">
        <f t="shared" si="16"/>
        <v>3</v>
      </c>
    </row>
    <row r="992" spans="1:3" x14ac:dyDescent="0.25">
      <c r="A992">
        <v>26466</v>
      </c>
      <c r="B992">
        <v>15</v>
      </c>
      <c r="C992" s="5">
        <f t="shared" si="16"/>
        <v>15</v>
      </c>
    </row>
    <row r="993" spans="1:3" x14ac:dyDescent="0.25">
      <c r="A993">
        <v>2002</v>
      </c>
      <c r="B993">
        <v>23</v>
      </c>
      <c r="C993" s="5">
        <f t="shared" si="16"/>
        <v>23</v>
      </c>
    </row>
    <row r="994" spans="1:3" x14ac:dyDescent="0.25">
      <c r="A994">
        <v>7415</v>
      </c>
      <c r="B994">
        <v>2</v>
      </c>
      <c r="C994" s="5">
        <f t="shared" si="16"/>
        <v>2</v>
      </c>
    </row>
    <row r="995" spans="1:3" x14ac:dyDescent="0.25">
      <c r="A995">
        <v>7041</v>
      </c>
      <c r="B995">
        <v>1</v>
      </c>
      <c r="C995" s="5">
        <f t="shared" si="16"/>
        <v>1</v>
      </c>
    </row>
    <row r="996" spans="1:3" x14ac:dyDescent="0.25">
      <c r="A996">
        <v>17924</v>
      </c>
      <c r="B996">
        <v>4</v>
      </c>
      <c r="C996" s="5">
        <f t="shared" si="16"/>
        <v>4</v>
      </c>
    </row>
    <row r="997" spans="1:3" x14ac:dyDescent="0.25">
      <c r="A997">
        <v>24508</v>
      </c>
      <c r="B997">
        <v>8</v>
      </c>
      <c r="C997" s="5">
        <f t="shared" si="16"/>
        <v>8</v>
      </c>
    </row>
    <row r="998" spans="1:3" x14ac:dyDescent="0.25">
      <c r="A998">
        <v>3506</v>
      </c>
      <c r="B998">
        <v>1</v>
      </c>
      <c r="C998" s="5">
        <f t="shared" si="16"/>
        <v>1</v>
      </c>
    </row>
    <row r="999" spans="1:3" x14ac:dyDescent="0.25">
      <c r="A999">
        <v>19577</v>
      </c>
      <c r="B999">
        <v>4</v>
      </c>
      <c r="C999" s="5">
        <f t="shared" si="16"/>
        <v>4</v>
      </c>
    </row>
    <row r="1000" spans="1:3" x14ac:dyDescent="0.25">
      <c r="A1000">
        <v>17879</v>
      </c>
      <c r="B1000">
        <v>5</v>
      </c>
      <c r="C1000" s="5">
        <f t="shared" si="16"/>
        <v>5</v>
      </c>
    </row>
    <row r="1001" spans="1:3" x14ac:dyDescent="0.25">
      <c r="A1001">
        <v>25111</v>
      </c>
      <c r="B1001">
        <v>6</v>
      </c>
      <c r="C1001" s="5">
        <f t="shared" si="16"/>
        <v>6</v>
      </c>
    </row>
    <row r="1002" spans="1:3" x14ac:dyDescent="0.25">
      <c r="A1002">
        <v>1515</v>
      </c>
      <c r="B1002">
        <v>17</v>
      </c>
      <c r="C1002" s="5">
        <f t="shared" si="16"/>
        <v>17</v>
      </c>
    </row>
    <row r="1003" spans="1:3" x14ac:dyDescent="0.25">
      <c r="A1003">
        <v>10134</v>
      </c>
      <c r="B1003">
        <v>3</v>
      </c>
      <c r="C1003" s="5">
        <f t="shared" si="16"/>
        <v>3</v>
      </c>
    </row>
    <row r="1004" spans="1:3" x14ac:dyDescent="0.25">
      <c r="A1004">
        <v>26175</v>
      </c>
      <c r="B1004">
        <v>7</v>
      </c>
      <c r="C1004" s="5">
        <f t="shared" si="16"/>
        <v>7</v>
      </c>
    </row>
    <row r="1005" spans="1:3" x14ac:dyDescent="0.25">
      <c r="A1005">
        <v>4693</v>
      </c>
      <c r="B1005">
        <v>3</v>
      </c>
      <c r="C1005" s="5">
        <f t="shared" si="16"/>
        <v>3</v>
      </c>
    </row>
    <row r="1006" spans="1:3" x14ac:dyDescent="0.25">
      <c r="A1006">
        <v>15211</v>
      </c>
      <c r="B1006">
        <v>9</v>
      </c>
      <c r="C1006" s="5">
        <f t="shared" si="16"/>
        <v>9</v>
      </c>
    </row>
    <row r="1007" spans="1:3" x14ac:dyDescent="0.25">
      <c r="A1007">
        <v>20971</v>
      </c>
      <c r="B1007">
        <v>3</v>
      </c>
      <c r="C1007" s="5">
        <f t="shared" si="16"/>
        <v>3</v>
      </c>
    </row>
    <row r="1008" spans="1:3" x14ac:dyDescent="0.25">
      <c r="A1008">
        <v>2820</v>
      </c>
      <c r="B1008">
        <v>1</v>
      </c>
      <c r="C1008" s="5">
        <f t="shared" ref="C1008:C1070" si="17">IF(ABS(B1008-$G$3)&gt;3*$G$8,"N/A",B1008)</f>
        <v>1</v>
      </c>
    </row>
    <row r="1009" spans="1:3" x14ac:dyDescent="0.25">
      <c r="A1009">
        <v>17232</v>
      </c>
      <c r="B1009">
        <v>3</v>
      </c>
      <c r="C1009" s="5">
        <f t="shared" si="17"/>
        <v>3</v>
      </c>
    </row>
    <row r="1010" spans="1:3" x14ac:dyDescent="0.25">
      <c r="A1010">
        <v>17738</v>
      </c>
      <c r="B1010">
        <v>6</v>
      </c>
      <c r="C1010" s="5">
        <f t="shared" si="17"/>
        <v>6</v>
      </c>
    </row>
    <row r="1011" spans="1:3" x14ac:dyDescent="0.25">
      <c r="A1011">
        <v>24810</v>
      </c>
      <c r="B1011">
        <v>5</v>
      </c>
      <c r="C1011" s="5">
        <f t="shared" si="17"/>
        <v>5</v>
      </c>
    </row>
    <row r="1012" spans="1:3" x14ac:dyDescent="0.25">
      <c r="A1012">
        <v>11762</v>
      </c>
      <c r="B1012">
        <v>17</v>
      </c>
      <c r="C1012" s="5">
        <f t="shared" si="17"/>
        <v>17</v>
      </c>
    </row>
    <row r="1013" spans="1:3" x14ac:dyDescent="0.25">
      <c r="A1013">
        <v>1649</v>
      </c>
      <c r="B1013">
        <v>5</v>
      </c>
      <c r="C1013" s="5">
        <f t="shared" si="17"/>
        <v>5</v>
      </c>
    </row>
    <row r="1014" spans="1:3" x14ac:dyDescent="0.25">
      <c r="A1014">
        <v>18347</v>
      </c>
      <c r="B1014">
        <v>3</v>
      </c>
      <c r="C1014" s="5">
        <f t="shared" si="17"/>
        <v>3</v>
      </c>
    </row>
    <row r="1015" spans="1:3" x14ac:dyDescent="0.25">
      <c r="A1015">
        <v>4592</v>
      </c>
      <c r="B1015">
        <v>4</v>
      </c>
      <c r="C1015" s="5">
        <f t="shared" si="17"/>
        <v>4</v>
      </c>
    </row>
    <row r="1016" spans="1:3" x14ac:dyDescent="0.25">
      <c r="A1016">
        <v>9811</v>
      </c>
      <c r="B1016">
        <v>2</v>
      </c>
      <c r="C1016" s="5">
        <f t="shared" si="17"/>
        <v>2</v>
      </c>
    </row>
    <row r="1017" spans="1:3" x14ac:dyDescent="0.25">
      <c r="A1017">
        <v>15687</v>
      </c>
      <c r="B1017">
        <v>8</v>
      </c>
      <c r="C1017" s="5">
        <f t="shared" si="17"/>
        <v>8</v>
      </c>
    </row>
    <row r="1018" spans="1:3" x14ac:dyDescent="0.25">
      <c r="A1018">
        <v>14765</v>
      </c>
      <c r="B1018">
        <v>1</v>
      </c>
      <c r="C1018" s="5">
        <f t="shared" si="17"/>
        <v>1</v>
      </c>
    </row>
    <row r="1019" spans="1:3" x14ac:dyDescent="0.25">
      <c r="A1019">
        <v>19367</v>
      </c>
      <c r="B1019">
        <v>4</v>
      </c>
      <c r="C1019" s="5">
        <f t="shared" si="17"/>
        <v>4</v>
      </c>
    </row>
    <row r="1020" spans="1:3" x14ac:dyDescent="0.25">
      <c r="A1020">
        <v>5125</v>
      </c>
      <c r="B1020">
        <v>1</v>
      </c>
      <c r="C1020" s="5">
        <f t="shared" si="17"/>
        <v>1</v>
      </c>
    </row>
    <row r="1021" spans="1:3" x14ac:dyDescent="0.25">
      <c r="A1021">
        <v>23779</v>
      </c>
      <c r="B1021">
        <v>2</v>
      </c>
      <c r="C1021" s="5">
        <f t="shared" si="17"/>
        <v>2</v>
      </c>
    </row>
    <row r="1022" spans="1:3" x14ac:dyDescent="0.25">
      <c r="A1022">
        <v>24181</v>
      </c>
      <c r="B1022">
        <v>0</v>
      </c>
      <c r="C1022" s="5">
        <f t="shared" si="17"/>
        <v>0</v>
      </c>
    </row>
    <row r="1023" spans="1:3" x14ac:dyDescent="0.25">
      <c r="A1023">
        <v>8688</v>
      </c>
      <c r="B1023">
        <v>4</v>
      </c>
      <c r="C1023" s="5">
        <f t="shared" si="17"/>
        <v>4</v>
      </c>
    </row>
    <row r="1024" spans="1:3" x14ac:dyDescent="0.25">
      <c r="A1024">
        <v>21553</v>
      </c>
      <c r="B1024">
        <v>0</v>
      </c>
      <c r="C1024" s="5">
        <f t="shared" si="17"/>
        <v>0</v>
      </c>
    </row>
    <row r="1025" spans="1:3" x14ac:dyDescent="0.25">
      <c r="A1025">
        <v>26221</v>
      </c>
      <c r="B1025">
        <v>5</v>
      </c>
      <c r="C1025" s="5">
        <f t="shared" si="17"/>
        <v>5</v>
      </c>
    </row>
    <row r="1026" spans="1:3" x14ac:dyDescent="0.25">
      <c r="A1026">
        <v>19792</v>
      </c>
      <c r="B1026">
        <v>4</v>
      </c>
      <c r="C1026" s="5">
        <f t="shared" si="17"/>
        <v>4</v>
      </c>
    </row>
    <row r="1027" spans="1:3" x14ac:dyDescent="0.25">
      <c r="A1027">
        <v>3280</v>
      </c>
      <c r="B1027">
        <v>2</v>
      </c>
      <c r="C1027" s="5">
        <f t="shared" si="17"/>
        <v>2</v>
      </c>
    </row>
    <row r="1028" spans="1:3" x14ac:dyDescent="0.25">
      <c r="A1028">
        <v>6523</v>
      </c>
      <c r="B1028">
        <v>18</v>
      </c>
      <c r="C1028" s="5">
        <f t="shared" si="17"/>
        <v>18</v>
      </c>
    </row>
    <row r="1029" spans="1:3" x14ac:dyDescent="0.25">
      <c r="A1029">
        <v>7630</v>
      </c>
      <c r="B1029">
        <v>5</v>
      </c>
      <c r="C1029" s="5">
        <f t="shared" si="17"/>
        <v>5</v>
      </c>
    </row>
    <row r="1030" spans="1:3" x14ac:dyDescent="0.25">
      <c r="A1030">
        <v>12781</v>
      </c>
      <c r="B1030">
        <v>7</v>
      </c>
      <c r="C1030" s="5">
        <f t="shared" si="17"/>
        <v>7</v>
      </c>
    </row>
    <row r="1031" spans="1:3" x14ac:dyDescent="0.25">
      <c r="A1031">
        <v>18067</v>
      </c>
      <c r="B1031">
        <v>5</v>
      </c>
      <c r="C1031" s="5">
        <f t="shared" si="17"/>
        <v>5</v>
      </c>
    </row>
    <row r="1032" spans="1:3" x14ac:dyDescent="0.25">
      <c r="A1032">
        <v>1206</v>
      </c>
      <c r="B1032">
        <v>4</v>
      </c>
      <c r="C1032" s="5">
        <f t="shared" si="17"/>
        <v>4</v>
      </c>
    </row>
    <row r="1033" spans="1:3" x14ac:dyDescent="0.25">
      <c r="A1033">
        <v>15030</v>
      </c>
      <c r="B1033">
        <v>4</v>
      </c>
      <c r="C1033" s="5">
        <f t="shared" si="17"/>
        <v>4</v>
      </c>
    </row>
    <row r="1034" spans="1:3" x14ac:dyDescent="0.25">
      <c r="A1034">
        <v>859</v>
      </c>
      <c r="B1034">
        <v>9</v>
      </c>
      <c r="C1034" s="5">
        <f t="shared" si="17"/>
        <v>9</v>
      </c>
    </row>
    <row r="1035" spans="1:3" x14ac:dyDescent="0.25">
      <c r="A1035">
        <v>10126</v>
      </c>
      <c r="B1035">
        <v>3</v>
      </c>
      <c r="C1035" s="5">
        <f t="shared" si="17"/>
        <v>3</v>
      </c>
    </row>
    <row r="1036" spans="1:3" x14ac:dyDescent="0.25">
      <c r="A1036">
        <v>2632</v>
      </c>
      <c r="B1036">
        <v>4</v>
      </c>
      <c r="C1036" s="5">
        <f t="shared" si="17"/>
        <v>4</v>
      </c>
    </row>
    <row r="1037" spans="1:3" x14ac:dyDescent="0.25">
      <c r="A1037">
        <v>25245</v>
      </c>
      <c r="B1037">
        <v>8</v>
      </c>
      <c r="C1037" s="5">
        <f t="shared" si="17"/>
        <v>8</v>
      </c>
    </row>
    <row r="1038" spans="1:3" x14ac:dyDescent="0.25">
      <c r="A1038">
        <v>27027</v>
      </c>
      <c r="B1038">
        <v>6</v>
      </c>
      <c r="C1038" s="5">
        <f t="shared" si="17"/>
        <v>6</v>
      </c>
    </row>
    <row r="1039" spans="1:3" x14ac:dyDescent="0.25">
      <c r="A1039">
        <v>15657</v>
      </c>
      <c r="B1039">
        <v>2</v>
      </c>
      <c r="C1039" s="5">
        <f t="shared" si="17"/>
        <v>2</v>
      </c>
    </row>
    <row r="1040" spans="1:3" x14ac:dyDescent="0.25">
      <c r="A1040">
        <v>21129</v>
      </c>
      <c r="B1040">
        <v>6</v>
      </c>
      <c r="C1040" s="5">
        <f t="shared" si="17"/>
        <v>6</v>
      </c>
    </row>
    <row r="1041" spans="1:3" x14ac:dyDescent="0.25">
      <c r="A1041">
        <v>7097</v>
      </c>
      <c r="B1041">
        <v>4</v>
      </c>
      <c r="C1041" s="5">
        <f t="shared" si="17"/>
        <v>4</v>
      </c>
    </row>
    <row r="1042" spans="1:3" x14ac:dyDescent="0.25">
      <c r="A1042">
        <v>17797</v>
      </c>
      <c r="B1042">
        <v>3</v>
      </c>
      <c r="C1042" s="5">
        <f t="shared" si="17"/>
        <v>3</v>
      </c>
    </row>
    <row r="1043" spans="1:3" x14ac:dyDescent="0.25">
      <c r="A1043">
        <v>9196</v>
      </c>
      <c r="B1043">
        <v>6</v>
      </c>
      <c r="C1043" s="5">
        <f t="shared" si="17"/>
        <v>6</v>
      </c>
    </row>
    <row r="1044" spans="1:3" x14ac:dyDescent="0.25">
      <c r="A1044">
        <v>15292</v>
      </c>
      <c r="B1044">
        <v>1</v>
      </c>
      <c r="C1044" s="5">
        <f t="shared" si="17"/>
        <v>1</v>
      </c>
    </row>
    <row r="1045" spans="1:3" x14ac:dyDescent="0.25">
      <c r="A1045">
        <v>19462</v>
      </c>
      <c r="B1045">
        <v>3</v>
      </c>
      <c r="C1045" s="5">
        <f t="shared" si="17"/>
        <v>3</v>
      </c>
    </row>
    <row r="1046" spans="1:3" x14ac:dyDescent="0.25">
      <c r="A1046">
        <v>10679</v>
      </c>
      <c r="B1046">
        <v>7</v>
      </c>
      <c r="C1046" s="5">
        <f t="shared" si="17"/>
        <v>7</v>
      </c>
    </row>
    <row r="1047" spans="1:3" x14ac:dyDescent="0.25">
      <c r="A1047">
        <v>12702</v>
      </c>
      <c r="B1047">
        <v>2</v>
      </c>
      <c r="C1047" s="5">
        <f t="shared" si="17"/>
        <v>2</v>
      </c>
    </row>
    <row r="1048" spans="1:3" x14ac:dyDescent="0.25">
      <c r="A1048">
        <v>19334</v>
      </c>
      <c r="B1048">
        <v>12</v>
      </c>
      <c r="C1048" s="5">
        <f t="shared" si="17"/>
        <v>12</v>
      </c>
    </row>
    <row r="1049" spans="1:3" x14ac:dyDescent="0.25">
      <c r="A1049">
        <v>3543</v>
      </c>
      <c r="B1049">
        <v>8</v>
      </c>
      <c r="C1049" s="5">
        <f t="shared" si="17"/>
        <v>8</v>
      </c>
    </row>
    <row r="1050" spans="1:3" x14ac:dyDescent="0.25">
      <c r="A1050">
        <v>17199</v>
      </c>
      <c r="B1050">
        <v>18</v>
      </c>
      <c r="C1050" s="5">
        <f t="shared" si="17"/>
        <v>18</v>
      </c>
    </row>
    <row r="1051" spans="1:3" x14ac:dyDescent="0.25">
      <c r="A1051">
        <v>24579</v>
      </c>
      <c r="B1051">
        <v>8</v>
      </c>
      <c r="C1051" s="5">
        <f t="shared" si="17"/>
        <v>8</v>
      </c>
    </row>
    <row r="1052" spans="1:3" x14ac:dyDescent="0.25">
      <c r="A1052">
        <v>9914</v>
      </c>
      <c r="B1052">
        <v>9</v>
      </c>
      <c r="C1052" s="5">
        <f t="shared" si="17"/>
        <v>9</v>
      </c>
    </row>
    <row r="1053" spans="1:3" x14ac:dyDescent="0.25">
      <c r="A1053">
        <v>15305</v>
      </c>
      <c r="B1053">
        <v>13</v>
      </c>
      <c r="C1053" s="5">
        <f t="shared" si="17"/>
        <v>13</v>
      </c>
    </row>
    <row r="1054" spans="1:3" x14ac:dyDescent="0.25">
      <c r="A1054">
        <v>1722</v>
      </c>
      <c r="B1054">
        <v>13</v>
      </c>
      <c r="C1054" s="5">
        <f t="shared" si="17"/>
        <v>13</v>
      </c>
    </row>
    <row r="1055" spans="1:3" x14ac:dyDescent="0.25">
      <c r="A1055">
        <v>10353</v>
      </c>
      <c r="B1055">
        <v>3</v>
      </c>
      <c r="C1055" s="5">
        <f t="shared" si="17"/>
        <v>3</v>
      </c>
    </row>
    <row r="1056" spans="1:3" x14ac:dyDescent="0.25">
      <c r="A1056">
        <v>13008</v>
      </c>
      <c r="B1056">
        <v>1</v>
      </c>
      <c r="C1056" s="5">
        <f t="shared" si="17"/>
        <v>1</v>
      </c>
    </row>
    <row r="1057" spans="1:3" x14ac:dyDescent="0.25">
      <c r="A1057">
        <v>7640</v>
      </c>
      <c r="B1057">
        <v>4</v>
      </c>
      <c r="C1057" s="5">
        <f t="shared" si="17"/>
        <v>4</v>
      </c>
    </row>
    <row r="1058" spans="1:3" x14ac:dyDescent="0.25">
      <c r="A1058">
        <v>23575</v>
      </c>
      <c r="B1058">
        <v>3</v>
      </c>
      <c r="C1058" s="5">
        <f t="shared" si="17"/>
        <v>3</v>
      </c>
    </row>
    <row r="1059" spans="1:3" x14ac:dyDescent="0.25">
      <c r="A1059">
        <v>23630</v>
      </c>
      <c r="B1059">
        <v>5</v>
      </c>
      <c r="C1059" s="5">
        <f t="shared" si="17"/>
        <v>5</v>
      </c>
    </row>
    <row r="1060" spans="1:3" x14ac:dyDescent="0.25">
      <c r="A1060">
        <v>13622</v>
      </c>
      <c r="B1060">
        <v>6</v>
      </c>
      <c r="C1060" s="5">
        <f t="shared" si="17"/>
        <v>6</v>
      </c>
    </row>
    <row r="1061" spans="1:3" x14ac:dyDescent="0.25">
      <c r="A1061">
        <v>23415</v>
      </c>
      <c r="B1061">
        <v>6</v>
      </c>
      <c r="C1061" s="5">
        <f t="shared" si="17"/>
        <v>6</v>
      </c>
    </row>
    <row r="1062" spans="1:3" x14ac:dyDescent="0.25">
      <c r="A1062">
        <v>16668</v>
      </c>
      <c r="B1062">
        <v>4</v>
      </c>
      <c r="C1062" s="5">
        <f t="shared" si="17"/>
        <v>4</v>
      </c>
    </row>
    <row r="1063" spans="1:3" x14ac:dyDescent="0.25">
      <c r="A1063">
        <v>24346</v>
      </c>
      <c r="B1063">
        <v>10</v>
      </c>
      <c r="C1063" s="5">
        <f t="shared" si="17"/>
        <v>10</v>
      </c>
    </row>
    <row r="1064" spans="1:3" x14ac:dyDescent="0.25">
      <c r="A1064">
        <v>3786</v>
      </c>
      <c r="B1064">
        <v>12</v>
      </c>
      <c r="C1064" s="5">
        <f t="shared" si="17"/>
        <v>12</v>
      </c>
    </row>
    <row r="1065" spans="1:3" x14ac:dyDescent="0.25">
      <c r="A1065">
        <v>26143</v>
      </c>
      <c r="B1065">
        <v>4</v>
      </c>
      <c r="C1065" s="5">
        <f t="shared" si="17"/>
        <v>4</v>
      </c>
    </row>
    <row r="1066" spans="1:3" x14ac:dyDescent="0.25">
      <c r="A1066">
        <v>27129</v>
      </c>
      <c r="B1066">
        <v>4</v>
      </c>
      <c r="C1066" s="5">
        <f t="shared" si="17"/>
        <v>4</v>
      </c>
    </row>
    <row r="1067" spans="1:3" x14ac:dyDescent="0.25">
      <c r="A1067">
        <v>12719</v>
      </c>
      <c r="B1067">
        <v>16</v>
      </c>
      <c r="C1067" s="5">
        <f t="shared" si="17"/>
        <v>16</v>
      </c>
    </row>
    <row r="1068" spans="1:3" x14ac:dyDescent="0.25">
      <c r="A1068">
        <v>13054</v>
      </c>
      <c r="B1068">
        <v>1</v>
      </c>
      <c r="C1068" s="5">
        <f t="shared" si="17"/>
        <v>1</v>
      </c>
    </row>
    <row r="1069" spans="1:3" x14ac:dyDescent="0.25">
      <c r="A1069">
        <v>13315</v>
      </c>
      <c r="B1069">
        <v>7</v>
      </c>
      <c r="C1069" s="5">
        <f t="shared" si="17"/>
        <v>7</v>
      </c>
    </row>
    <row r="1070" spans="1:3" x14ac:dyDescent="0.25">
      <c r="A1070">
        <v>20245</v>
      </c>
      <c r="B1070">
        <v>24</v>
      </c>
      <c r="C1070" s="5">
        <f t="shared" si="17"/>
        <v>24</v>
      </c>
    </row>
    <row r="1071" spans="1:3" x14ac:dyDescent="0.25">
      <c r="A1071">
        <v>9791</v>
      </c>
      <c r="B1071">
        <v>19</v>
      </c>
      <c r="C1071" s="5">
        <f t="shared" ref="C1071:C1132" si="18">IF(ABS(B1071-$G$3)&gt;3*$G$8,"N/A",B1071)</f>
        <v>19</v>
      </c>
    </row>
    <row r="1072" spans="1:3" x14ac:dyDescent="0.25">
      <c r="A1072">
        <v>11741</v>
      </c>
      <c r="B1072">
        <v>10</v>
      </c>
      <c r="C1072" s="5">
        <f t="shared" si="18"/>
        <v>10</v>
      </c>
    </row>
    <row r="1073" spans="1:3" x14ac:dyDescent="0.25">
      <c r="A1073">
        <v>19542</v>
      </c>
      <c r="B1073">
        <v>16</v>
      </c>
      <c r="C1073" s="5">
        <f t="shared" si="18"/>
        <v>16</v>
      </c>
    </row>
    <row r="1074" spans="1:3" x14ac:dyDescent="0.25">
      <c r="A1074">
        <v>15023</v>
      </c>
      <c r="B1074">
        <v>2</v>
      </c>
      <c r="C1074" s="5">
        <f t="shared" si="18"/>
        <v>2</v>
      </c>
    </row>
    <row r="1075" spans="1:3" x14ac:dyDescent="0.25">
      <c r="A1075">
        <v>6796</v>
      </c>
      <c r="B1075">
        <v>0</v>
      </c>
      <c r="C1075" s="5">
        <f t="shared" si="18"/>
        <v>0</v>
      </c>
    </row>
    <row r="1076" spans="1:3" x14ac:dyDescent="0.25">
      <c r="A1076">
        <v>17579</v>
      </c>
      <c r="B1076">
        <v>5</v>
      </c>
      <c r="C1076" s="5">
        <f t="shared" si="18"/>
        <v>5</v>
      </c>
    </row>
    <row r="1077" spans="1:3" x14ac:dyDescent="0.25">
      <c r="A1077">
        <v>21236</v>
      </c>
      <c r="B1077">
        <v>3</v>
      </c>
      <c r="C1077" s="5">
        <f t="shared" si="18"/>
        <v>3</v>
      </c>
    </row>
    <row r="1078" spans="1:3" x14ac:dyDescent="0.25">
      <c r="A1078">
        <v>491</v>
      </c>
      <c r="B1078">
        <v>0</v>
      </c>
      <c r="C1078" s="5">
        <f t="shared" si="18"/>
        <v>0</v>
      </c>
    </row>
    <row r="1079" spans="1:3" x14ac:dyDescent="0.25">
      <c r="A1079">
        <v>3352</v>
      </c>
      <c r="B1079">
        <v>32</v>
      </c>
      <c r="C1079" s="5">
        <f t="shared" si="18"/>
        <v>32</v>
      </c>
    </row>
    <row r="1080" spans="1:3" x14ac:dyDescent="0.25">
      <c r="A1080">
        <v>10840</v>
      </c>
      <c r="B1080">
        <v>11</v>
      </c>
      <c r="C1080" s="5">
        <f t="shared" si="18"/>
        <v>11</v>
      </c>
    </row>
    <row r="1081" spans="1:3" x14ac:dyDescent="0.25">
      <c r="A1081">
        <v>26158</v>
      </c>
      <c r="B1081">
        <v>9</v>
      </c>
      <c r="C1081" s="5">
        <f t="shared" si="18"/>
        <v>9</v>
      </c>
    </row>
    <row r="1082" spans="1:3" x14ac:dyDescent="0.25">
      <c r="A1082">
        <v>19507</v>
      </c>
      <c r="B1082">
        <v>6</v>
      </c>
      <c r="C1082" s="5">
        <f t="shared" si="18"/>
        <v>6</v>
      </c>
    </row>
    <row r="1083" spans="1:3" x14ac:dyDescent="0.25">
      <c r="A1083">
        <v>11822</v>
      </c>
      <c r="B1083">
        <v>8</v>
      </c>
      <c r="C1083" s="5">
        <f t="shared" si="18"/>
        <v>8</v>
      </c>
    </row>
    <row r="1084" spans="1:3" x14ac:dyDescent="0.25">
      <c r="A1084">
        <v>16523</v>
      </c>
      <c r="B1084">
        <v>15</v>
      </c>
      <c r="C1084" s="5">
        <f t="shared" si="18"/>
        <v>15</v>
      </c>
    </row>
    <row r="1085" spans="1:3" x14ac:dyDescent="0.25">
      <c r="A1085">
        <v>22341</v>
      </c>
      <c r="B1085">
        <v>7</v>
      </c>
      <c r="C1085" s="5">
        <f t="shared" si="18"/>
        <v>7</v>
      </c>
    </row>
    <row r="1086" spans="1:3" x14ac:dyDescent="0.25">
      <c r="A1086">
        <v>10195</v>
      </c>
      <c r="B1086">
        <v>9</v>
      </c>
      <c r="C1086" s="5">
        <f t="shared" si="18"/>
        <v>9</v>
      </c>
    </row>
    <row r="1087" spans="1:3" x14ac:dyDescent="0.25">
      <c r="A1087">
        <v>13027</v>
      </c>
      <c r="B1087">
        <v>2</v>
      </c>
      <c r="C1087" s="5">
        <f t="shared" si="18"/>
        <v>2</v>
      </c>
    </row>
    <row r="1088" spans="1:3" x14ac:dyDescent="0.25">
      <c r="A1088">
        <v>8708</v>
      </c>
      <c r="B1088">
        <v>3</v>
      </c>
      <c r="C1088" s="5">
        <f t="shared" si="18"/>
        <v>3</v>
      </c>
    </row>
    <row r="1089" spans="1:3" x14ac:dyDescent="0.25">
      <c r="A1089">
        <v>10404</v>
      </c>
      <c r="B1089">
        <v>8</v>
      </c>
      <c r="C1089" s="5">
        <f t="shared" si="18"/>
        <v>8</v>
      </c>
    </row>
    <row r="1090" spans="1:3" x14ac:dyDescent="0.25">
      <c r="A1090">
        <v>19616</v>
      </c>
      <c r="B1090">
        <v>10</v>
      </c>
      <c r="C1090" s="5">
        <f t="shared" si="18"/>
        <v>10</v>
      </c>
    </row>
    <row r="1091" spans="1:3" x14ac:dyDescent="0.25">
      <c r="A1091">
        <v>20875</v>
      </c>
      <c r="B1091">
        <v>3</v>
      </c>
      <c r="C1091" s="5">
        <f t="shared" si="18"/>
        <v>3</v>
      </c>
    </row>
    <row r="1092" spans="1:3" x14ac:dyDescent="0.25">
      <c r="A1092">
        <v>7643</v>
      </c>
      <c r="B1092">
        <v>4</v>
      </c>
      <c r="C1092" s="5">
        <f t="shared" si="18"/>
        <v>4</v>
      </c>
    </row>
    <row r="1093" spans="1:3" x14ac:dyDescent="0.25">
      <c r="A1093">
        <v>12649</v>
      </c>
      <c r="B1093">
        <v>11</v>
      </c>
      <c r="C1093" s="5">
        <f t="shared" si="18"/>
        <v>11</v>
      </c>
    </row>
    <row r="1094" spans="1:3" x14ac:dyDescent="0.25">
      <c r="A1094">
        <v>26527</v>
      </c>
      <c r="B1094">
        <v>5</v>
      </c>
      <c r="C1094" s="5">
        <f t="shared" si="18"/>
        <v>5</v>
      </c>
    </row>
    <row r="1095" spans="1:3" x14ac:dyDescent="0.25">
      <c r="A1095">
        <v>17870</v>
      </c>
      <c r="B1095">
        <v>4</v>
      </c>
      <c r="C1095" s="5">
        <f t="shared" si="18"/>
        <v>4</v>
      </c>
    </row>
    <row r="1096" spans="1:3" x14ac:dyDescent="0.25">
      <c r="A1096">
        <v>24991</v>
      </c>
      <c r="B1096">
        <v>3</v>
      </c>
      <c r="C1096" s="5">
        <f t="shared" si="18"/>
        <v>3</v>
      </c>
    </row>
    <row r="1097" spans="1:3" x14ac:dyDescent="0.25">
      <c r="A1097">
        <v>10172</v>
      </c>
      <c r="B1097">
        <v>4</v>
      </c>
      <c r="C1097" s="5">
        <f t="shared" si="18"/>
        <v>4</v>
      </c>
    </row>
    <row r="1098" spans="1:3" x14ac:dyDescent="0.25">
      <c r="A1098">
        <v>19920</v>
      </c>
      <c r="B1098">
        <v>5</v>
      </c>
      <c r="C1098" s="5">
        <f t="shared" si="18"/>
        <v>5</v>
      </c>
    </row>
    <row r="1099" spans="1:3" x14ac:dyDescent="0.25">
      <c r="A1099">
        <v>25182</v>
      </c>
      <c r="B1099">
        <v>11</v>
      </c>
      <c r="C1099" s="5">
        <f t="shared" si="18"/>
        <v>11</v>
      </c>
    </row>
    <row r="1100" spans="1:3" x14ac:dyDescent="0.25">
      <c r="A1100">
        <v>1294</v>
      </c>
      <c r="B1100">
        <v>12</v>
      </c>
      <c r="C1100" s="5">
        <f t="shared" si="18"/>
        <v>12</v>
      </c>
    </row>
    <row r="1101" spans="1:3" x14ac:dyDescent="0.25">
      <c r="A1101">
        <v>24348</v>
      </c>
      <c r="B1101">
        <v>4</v>
      </c>
      <c r="C1101" s="5">
        <f t="shared" si="18"/>
        <v>4</v>
      </c>
    </row>
    <row r="1102" spans="1:3" x14ac:dyDescent="0.25">
      <c r="A1102">
        <v>490</v>
      </c>
      <c r="B1102">
        <v>2</v>
      </c>
      <c r="C1102" s="5">
        <f t="shared" si="18"/>
        <v>2</v>
      </c>
    </row>
    <row r="1103" spans="1:3" x14ac:dyDescent="0.25">
      <c r="A1103">
        <v>5855</v>
      </c>
      <c r="B1103">
        <v>6</v>
      </c>
      <c r="C1103" s="5">
        <f t="shared" si="18"/>
        <v>6</v>
      </c>
    </row>
    <row r="1104" spans="1:3" x14ac:dyDescent="0.25">
      <c r="A1104">
        <v>7461</v>
      </c>
      <c r="B1104">
        <v>7</v>
      </c>
      <c r="C1104" s="5">
        <f t="shared" si="18"/>
        <v>7</v>
      </c>
    </row>
    <row r="1105" spans="1:3" x14ac:dyDescent="0.25">
      <c r="A1105">
        <v>1547</v>
      </c>
      <c r="B1105">
        <v>8</v>
      </c>
      <c r="C1105" s="5">
        <f t="shared" si="18"/>
        <v>8</v>
      </c>
    </row>
    <row r="1106" spans="1:3" x14ac:dyDescent="0.25">
      <c r="A1106">
        <v>7060</v>
      </c>
      <c r="B1106">
        <v>4</v>
      </c>
      <c r="C1106" s="5">
        <f t="shared" si="18"/>
        <v>4</v>
      </c>
    </row>
    <row r="1107" spans="1:3" x14ac:dyDescent="0.25">
      <c r="A1107">
        <v>18356</v>
      </c>
      <c r="B1107">
        <v>27</v>
      </c>
      <c r="C1107" s="5">
        <f t="shared" si="18"/>
        <v>27</v>
      </c>
    </row>
    <row r="1108" spans="1:3" x14ac:dyDescent="0.25">
      <c r="A1108">
        <v>15890</v>
      </c>
      <c r="B1108">
        <v>6</v>
      </c>
      <c r="C1108" s="5">
        <f t="shared" si="18"/>
        <v>6</v>
      </c>
    </row>
    <row r="1109" spans="1:3" x14ac:dyDescent="0.25">
      <c r="A1109">
        <v>26261</v>
      </c>
      <c r="B1109">
        <v>3</v>
      </c>
      <c r="C1109" s="5">
        <f t="shared" si="18"/>
        <v>3</v>
      </c>
    </row>
    <row r="1110" spans="1:3" x14ac:dyDescent="0.25">
      <c r="A1110">
        <v>15437</v>
      </c>
      <c r="B1110">
        <v>5</v>
      </c>
      <c r="C1110" s="5">
        <f t="shared" si="18"/>
        <v>5</v>
      </c>
    </row>
    <row r="1111" spans="1:3" x14ac:dyDescent="0.25">
      <c r="A1111">
        <v>21763</v>
      </c>
      <c r="B1111">
        <v>8</v>
      </c>
      <c r="C1111" s="5">
        <f t="shared" si="18"/>
        <v>8</v>
      </c>
    </row>
    <row r="1112" spans="1:3" x14ac:dyDescent="0.25">
      <c r="A1112">
        <v>26606</v>
      </c>
      <c r="B1112">
        <v>5</v>
      </c>
      <c r="C1112" s="5">
        <f t="shared" si="18"/>
        <v>5</v>
      </c>
    </row>
    <row r="1113" spans="1:3" x14ac:dyDescent="0.25">
      <c r="A1113">
        <v>3405</v>
      </c>
      <c r="B1113">
        <v>2</v>
      </c>
      <c r="C1113" s="5">
        <f t="shared" si="18"/>
        <v>2</v>
      </c>
    </row>
    <row r="1114" spans="1:3" x14ac:dyDescent="0.25">
      <c r="A1114">
        <v>4446</v>
      </c>
      <c r="B1114">
        <v>14</v>
      </c>
      <c r="C1114" s="5">
        <f t="shared" si="18"/>
        <v>14</v>
      </c>
    </row>
    <row r="1115" spans="1:3" x14ac:dyDescent="0.25">
      <c r="A1115">
        <v>10899</v>
      </c>
      <c r="B1115">
        <v>10</v>
      </c>
      <c r="C1115" s="5">
        <f t="shared" si="18"/>
        <v>10</v>
      </c>
    </row>
    <row r="1116" spans="1:3" x14ac:dyDescent="0.25">
      <c r="A1116">
        <v>12865</v>
      </c>
      <c r="B1116">
        <v>3</v>
      </c>
      <c r="C1116" s="5">
        <f t="shared" si="18"/>
        <v>3</v>
      </c>
    </row>
    <row r="1117" spans="1:3" x14ac:dyDescent="0.25">
      <c r="A1117">
        <v>15614</v>
      </c>
      <c r="B1117">
        <v>21</v>
      </c>
      <c r="C1117" s="5">
        <f t="shared" si="18"/>
        <v>21</v>
      </c>
    </row>
    <row r="1118" spans="1:3" x14ac:dyDescent="0.25">
      <c r="A1118">
        <v>27162</v>
      </c>
      <c r="B1118">
        <v>3</v>
      </c>
      <c r="C1118" s="5">
        <f t="shared" si="18"/>
        <v>3</v>
      </c>
    </row>
    <row r="1119" spans="1:3" x14ac:dyDescent="0.25">
      <c r="A1119">
        <v>5556</v>
      </c>
      <c r="B1119">
        <v>13</v>
      </c>
      <c r="C1119" s="5">
        <f t="shared" si="18"/>
        <v>13</v>
      </c>
    </row>
    <row r="1120" spans="1:3" x14ac:dyDescent="0.25">
      <c r="A1120">
        <v>6885</v>
      </c>
      <c r="B1120">
        <v>11</v>
      </c>
      <c r="C1120" s="5">
        <f t="shared" si="18"/>
        <v>11</v>
      </c>
    </row>
    <row r="1121" spans="1:3" x14ac:dyDescent="0.25">
      <c r="A1121">
        <v>12469</v>
      </c>
      <c r="B1121">
        <v>1</v>
      </c>
      <c r="C1121" s="5">
        <f t="shared" si="18"/>
        <v>1</v>
      </c>
    </row>
    <row r="1122" spans="1:3" x14ac:dyDescent="0.25">
      <c r="A1122">
        <v>2663</v>
      </c>
      <c r="B1122">
        <v>14</v>
      </c>
      <c r="C1122" s="5">
        <f t="shared" si="18"/>
        <v>14</v>
      </c>
    </row>
    <row r="1123" spans="1:3" x14ac:dyDescent="0.25">
      <c r="A1123">
        <v>5365</v>
      </c>
      <c r="B1123">
        <v>6</v>
      </c>
      <c r="C1123" s="5">
        <f t="shared" si="18"/>
        <v>6</v>
      </c>
    </row>
    <row r="1124" spans="1:3" x14ac:dyDescent="0.25">
      <c r="A1124">
        <v>7808</v>
      </c>
      <c r="B1124">
        <v>23</v>
      </c>
      <c r="C1124" s="5">
        <f t="shared" si="18"/>
        <v>23</v>
      </c>
    </row>
    <row r="1125" spans="1:3" x14ac:dyDescent="0.25">
      <c r="A1125">
        <v>24437</v>
      </c>
      <c r="B1125">
        <v>10</v>
      </c>
      <c r="C1125" s="5">
        <f t="shared" si="18"/>
        <v>10</v>
      </c>
    </row>
    <row r="1126" spans="1:3" x14ac:dyDescent="0.25">
      <c r="A1126">
        <v>8711</v>
      </c>
      <c r="B1126">
        <v>26</v>
      </c>
      <c r="C1126" s="5">
        <f t="shared" si="18"/>
        <v>26</v>
      </c>
    </row>
    <row r="1127" spans="1:3" x14ac:dyDescent="0.25">
      <c r="A1127">
        <v>16948</v>
      </c>
      <c r="B1127">
        <v>5</v>
      </c>
      <c r="C1127" s="5">
        <f t="shared" si="18"/>
        <v>5</v>
      </c>
    </row>
    <row r="1128" spans="1:3" x14ac:dyDescent="0.25">
      <c r="A1128">
        <v>9153</v>
      </c>
      <c r="B1128">
        <v>27</v>
      </c>
      <c r="C1128" s="5">
        <f t="shared" si="18"/>
        <v>27</v>
      </c>
    </row>
    <row r="1129" spans="1:3" x14ac:dyDescent="0.25">
      <c r="A1129">
        <v>20604</v>
      </c>
      <c r="B1129">
        <v>4</v>
      </c>
      <c r="C1129" s="5">
        <f t="shared" si="18"/>
        <v>4</v>
      </c>
    </row>
    <row r="1130" spans="1:3" x14ac:dyDescent="0.25">
      <c r="A1130">
        <v>2137</v>
      </c>
      <c r="B1130">
        <v>5</v>
      </c>
      <c r="C1130" s="5">
        <f t="shared" si="18"/>
        <v>5</v>
      </c>
    </row>
    <row r="1131" spans="1:3" x14ac:dyDescent="0.25">
      <c r="A1131">
        <v>7326</v>
      </c>
      <c r="B1131">
        <v>7</v>
      </c>
      <c r="C1131" s="5">
        <f t="shared" si="18"/>
        <v>7</v>
      </c>
    </row>
    <row r="1132" spans="1:3" x14ac:dyDescent="0.25">
      <c r="A1132">
        <v>8110</v>
      </c>
      <c r="B1132">
        <v>8</v>
      </c>
      <c r="C1132" s="5">
        <f t="shared" si="18"/>
        <v>8</v>
      </c>
    </row>
    <row r="1133" spans="1:3" x14ac:dyDescent="0.25">
      <c r="A1133">
        <v>10608</v>
      </c>
      <c r="B1133">
        <v>11</v>
      </c>
      <c r="C1133" s="5">
        <f t="shared" ref="C1133:C1195" si="19">IF(ABS(B1133-$G$3)&gt;3*$G$8,"N/A",B1133)</f>
        <v>11</v>
      </c>
    </row>
    <row r="1134" spans="1:3" x14ac:dyDescent="0.25">
      <c r="A1134">
        <v>88</v>
      </c>
      <c r="B1134">
        <v>5</v>
      </c>
      <c r="C1134" s="5">
        <f t="shared" si="19"/>
        <v>5</v>
      </c>
    </row>
    <row r="1135" spans="1:3" x14ac:dyDescent="0.25">
      <c r="A1135">
        <v>7793</v>
      </c>
      <c r="B1135">
        <v>3</v>
      </c>
      <c r="C1135" s="5">
        <f t="shared" si="19"/>
        <v>3</v>
      </c>
    </row>
    <row r="1136" spans="1:3" x14ac:dyDescent="0.25">
      <c r="A1136">
        <v>16503</v>
      </c>
      <c r="B1136">
        <v>14</v>
      </c>
      <c r="C1136" s="5">
        <f t="shared" si="19"/>
        <v>14</v>
      </c>
    </row>
    <row r="1137" spans="1:3" x14ac:dyDescent="0.25">
      <c r="A1137">
        <v>17299</v>
      </c>
      <c r="B1137">
        <v>2</v>
      </c>
      <c r="C1137" s="5">
        <f t="shared" si="19"/>
        <v>2</v>
      </c>
    </row>
    <row r="1138" spans="1:3" x14ac:dyDescent="0.25">
      <c r="A1138">
        <v>19359</v>
      </c>
      <c r="B1138">
        <v>10</v>
      </c>
      <c r="C1138" s="5">
        <f t="shared" si="19"/>
        <v>10</v>
      </c>
    </row>
    <row r="1139" spans="1:3" x14ac:dyDescent="0.25">
      <c r="A1139">
        <v>19449</v>
      </c>
      <c r="B1139">
        <v>6</v>
      </c>
      <c r="C1139" s="5">
        <f t="shared" si="19"/>
        <v>6</v>
      </c>
    </row>
    <row r="1140" spans="1:3" x14ac:dyDescent="0.25">
      <c r="A1140">
        <v>11268</v>
      </c>
      <c r="B1140">
        <v>5</v>
      </c>
      <c r="C1140" s="5">
        <f t="shared" si="19"/>
        <v>5</v>
      </c>
    </row>
    <row r="1141" spans="1:3" x14ac:dyDescent="0.25">
      <c r="A1141">
        <v>25229</v>
      </c>
      <c r="B1141">
        <v>10</v>
      </c>
      <c r="C1141" s="5">
        <f t="shared" si="19"/>
        <v>10</v>
      </c>
    </row>
    <row r="1142" spans="1:3" x14ac:dyDescent="0.25">
      <c r="A1142">
        <v>13923</v>
      </c>
      <c r="B1142">
        <v>22</v>
      </c>
      <c r="C1142" s="5">
        <f t="shared" si="19"/>
        <v>22</v>
      </c>
    </row>
    <row r="1143" spans="1:3" x14ac:dyDescent="0.25">
      <c r="A1143">
        <v>7345</v>
      </c>
      <c r="B1143">
        <v>4</v>
      </c>
      <c r="C1143" s="5">
        <f t="shared" si="19"/>
        <v>4</v>
      </c>
    </row>
    <row r="1144" spans="1:3" x14ac:dyDescent="0.25">
      <c r="A1144">
        <v>13889</v>
      </c>
      <c r="B1144">
        <v>4</v>
      </c>
      <c r="C1144" s="5">
        <f t="shared" si="19"/>
        <v>4</v>
      </c>
    </row>
    <row r="1145" spans="1:3" x14ac:dyDescent="0.25">
      <c r="A1145">
        <v>21209</v>
      </c>
      <c r="B1145">
        <v>5</v>
      </c>
      <c r="C1145" s="5">
        <f t="shared" si="19"/>
        <v>5</v>
      </c>
    </row>
    <row r="1146" spans="1:3" x14ac:dyDescent="0.25">
      <c r="A1146">
        <v>24734</v>
      </c>
      <c r="B1146">
        <v>3</v>
      </c>
      <c r="C1146" s="5">
        <f t="shared" si="19"/>
        <v>3</v>
      </c>
    </row>
    <row r="1147" spans="1:3" x14ac:dyDescent="0.25">
      <c r="A1147">
        <v>5864</v>
      </c>
      <c r="B1147">
        <v>1</v>
      </c>
      <c r="C1147" s="5">
        <f t="shared" si="19"/>
        <v>1</v>
      </c>
    </row>
    <row r="1148" spans="1:3" x14ac:dyDescent="0.25">
      <c r="A1148">
        <v>15750</v>
      </c>
      <c r="B1148">
        <v>6</v>
      </c>
      <c r="C1148" s="5">
        <f t="shared" si="19"/>
        <v>6</v>
      </c>
    </row>
    <row r="1149" spans="1:3" x14ac:dyDescent="0.25">
      <c r="A1149">
        <v>4085</v>
      </c>
      <c r="B1149">
        <v>4</v>
      </c>
      <c r="C1149" s="5">
        <f t="shared" si="19"/>
        <v>4</v>
      </c>
    </row>
    <row r="1150" spans="1:3" x14ac:dyDescent="0.25">
      <c r="A1150">
        <v>13850</v>
      </c>
      <c r="B1150">
        <v>3</v>
      </c>
      <c r="C1150" s="5">
        <f t="shared" si="19"/>
        <v>3</v>
      </c>
    </row>
    <row r="1151" spans="1:3" x14ac:dyDescent="0.25">
      <c r="A1151">
        <v>5010</v>
      </c>
      <c r="B1151">
        <v>7</v>
      </c>
      <c r="C1151" s="5">
        <f t="shared" si="19"/>
        <v>7</v>
      </c>
    </row>
    <row r="1152" spans="1:3" x14ac:dyDescent="0.25">
      <c r="A1152">
        <v>1119</v>
      </c>
      <c r="B1152">
        <v>3</v>
      </c>
      <c r="C1152" s="5">
        <f t="shared" si="19"/>
        <v>3</v>
      </c>
    </row>
    <row r="1153" spans="1:3" x14ac:dyDescent="0.25">
      <c r="A1153">
        <v>1534</v>
      </c>
      <c r="B1153">
        <v>11</v>
      </c>
      <c r="C1153" s="5">
        <f t="shared" si="19"/>
        <v>11</v>
      </c>
    </row>
    <row r="1154" spans="1:3" x14ac:dyDescent="0.25">
      <c r="A1154">
        <v>16362</v>
      </c>
      <c r="B1154">
        <v>5</v>
      </c>
      <c r="C1154" s="5">
        <f t="shared" si="19"/>
        <v>5</v>
      </c>
    </row>
    <row r="1155" spans="1:3" x14ac:dyDescent="0.25">
      <c r="A1155">
        <v>20179</v>
      </c>
      <c r="B1155">
        <v>5</v>
      </c>
      <c r="C1155" s="5">
        <f t="shared" si="19"/>
        <v>5</v>
      </c>
    </row>
    <row r="1156" spans="1:3" x14ac:dyDescent="0.25">
      <c r="A1156">
        <v>26785</v>
      </c>
      <c r="B1156">
        <v>4</v>
      </c>
      <c r="C1156" s="5">
        <f t="shared" si="19"/>
        <v>4</v>
      </c>
    </row>
    <row r="1157" spans="1:3" x14ac:dyDescent="0.25">
      <c r="A1157">
        <v>23840</v>
      </c>
      <c r="B1157">
        <v>2</v>
      </c>
      <c r="C1157" s="5">
        <f t="shared" si="19"/>
        <v>2</v>
      </c>
    </row>
    <row r="1158" spans="1:3" x14ac:dyDescent="0.25">
      <c r="A1158">
        <v>953</v>
      </c>
      <c r="B1158">
        <v>11</v>
      </c>
      <c r="C1158" s="5">
        <f t="shared" si="19"/>
        <v>11</v>
      </c>
    </row>
    <row r="1159" spans="1:3" x14ac:dyDescent="0.25">
      <c r="A1159">
        <v>13597</v>
      </c>
      <c r="B1159">
        <v>3</v>
      </c>
      <c r="C1159" s="5">
        <f t="shared" si="19"/>
        <v>3</v>
      </c>
    </row>
    <row r="1160" spans="1:3" x14ac:dyDescent="0.25">
      <c r="A1160">
        <v>8871</v>
      </c>
      <c r="B1160">
        <v>6</v>
      </c>
      <c r="C1160" s="5">
        <f t="shared" si="19"/>
        <v>6</v>
      </c>
    </row>
    <row r="1161" spans="1:3" x14ac:dyDescent="0.25">
      <c r="A1161">
        <v>11106</v>
      </c>
      <c r="B1161">
        <v>8</v>
      </c>
      <c r="C1161" s="5">
        <f t="shared" si="19"/>
        <v>8</v>
      </c>
    </row>
    <row r="1162" spans="1:3" x14ac:dyDescent="0.25">
      <c r="A1162">
        <v>21953</v>
      </c>
      <c r="B1162">
        <v>3</v>
      </c>
      <c r="C1162" s="5">
        <f t="shared" si="19"/>
        <v>3</v>
      </c>
    </row>
    <row r="1163" spans="1:3" x14ac:dyDescent="0.25">
      <c r="A1163">
        <v>4237</v>
      </c>
      <c r="B1163">
        <v>5</v>
      </c>
      <c r="C1163" s="5">
        <f t="shared" si="19"/>
        <v>5</v>
      </c>
    </row>
    <row r="1164" spans="1:3" x14ac:dyDescent="0.25">
      <c r="A1164">
        <v>6904</v>
      </c>
      <c r="B1164">
        <v>7</v>
      </c>
      <c r="C1164" s="5">
        <f t="shared" si="19"/>
        <v>7</v>
      </c>
    </row>
    <row r="1165" spans="1:3" x14ac:dyDescent="0.25">
      <c r="A1165">
        <v>453</v>
      </c>
      <c r="B1165">
        <v>30</v>
      </c>
      <c r="C1165" s="5">
        <f t="shared" si="19"/>
        <v>30</v>
      </c>
    </row>
    <row r="1166" spans="1:3" x14ac:dyDescent="0.25">
      <c r="A1166">
        <v>7387</v>
      </c>
      <c r="B1166">
        <v>3</v>
      </c>
      <c r="C1166" s="5">
        <f t="shared" si="19"/>
        <v>3</v>
      </c>
    </row>
    <row r="1167" spans="1:3" x14ac:dyDescent="0.25">
      <c r="A1167">
        <v>8682</v>
      </c>
      <c r="B1167">
        <v>7</v>
      </c>
      <c r="C1167" s="5">
        <f t="shared" si="19"/>
        <v>7</v>
      </c>
    </row>
    <row r="1168" spans="1:3" x14ac:dyDescent="0.25">
      <c r="A1168">
        <v>12062</v>
      </c>
      <c r="B1168">
        <v>2</v>
      </c>
      <c r="C1168" s="5">
        <f t="shared" si="19"/>
        <v>2</v>
      </c>
    </row>
    <row r="1169" spans="1:3" x14ac:dyDescent="0.25">
      <c r="A1169">
        <v>16319</v>
      </c>
      <c r="B1169">
        <v>3</v>
      </c>
      <c r="C1169" s="5">
        <f t="shared" si="19"/>
        <v>3</v>
      </c>
    </row>
    <row r="1170" spans="1:3" x14ac:dyDescent="0.25">
      <c r="A1170">
        <v>6800</v>
      </c>
      <c r="B1170">
        <v>12</v>
      </c>
      <c r="C1170" s="5">
        <f t="shared" si="19"/>
        <v>12</v>
      </c>
    </row>
    <row r="1171" spans="1:3" x14ac:dyDescent="0.25">
      <c r="A1171">
        <v>20501</v>
      </c>
      <c r="B1171">
        <v>6</v>
      </c>
      <c r="C1171" s="5">
        <f t="shared" si="19"/>
        <v>6</v>
      </c>
    </row>
    <row r="1172" spans="1:3" x14ac:dyDescent="0.25">
      <c r="A1172">
        <v>15909</v>
      </c>
      <c r="B1172">
        <v>6</v>
      </c>
      <c r="C1172" s="5">
        <f t="shared" si="19"/>
        <v>6</v>
      </c>
    </row>
    <row r="1173" spans="1:3" x14ac:dyDescent="0.25">
      <c r="A1173">
        <v>26174</v>
      </c>
      <c r="B1173">
        <v>9</v>
      </c>
      <c r="C1173" s="5">
        <f t="shared" si="19"/>
        <v>9</v>
      </c>
    </row>
    <row r="1174" spans="1:3" x14ac:dyDescent="0.25">
      <c r="A1174">
        <v>8340</v>
      </c>
      <c r="B1174">
        <v>4</v>
      </c>
      <c r="C1174" s="5">
        <f t="shared" si="19"/>
        <v>4</v>
      </c>
    </row>
    <row r="1175" spans="1:3" x14ac:dyDescent="0.25">
      <c r="A1175">
        <v>8538</v>
      </c>
      <c r="B1175">
        <v>21</v>
      </c>
      <c r="C1175" s="5">
        <f t="shared" si="19"/>
        <v>21</v>
      </c>
    </row>
    <row r="1176" spans="1:3" x14ac:dyDescent="0.25">
      <c r="A1176">
        <v>19645</v>
      </c>
      <c r="B1176">
        <v>14</v>
      </c>
      <c r="C1176" s="5">
        <f t="shared" si="19"/>
        <v>14</v>
      </c>
    </row>
    <row r="1177" spans="1:3" x14ac:dyDescent="0.25">
      <c r="A1177">
        <v>19884</v>
      </c>
      <c r="B1177">
        <v>2</v>
      </c>
      <c r="C1177" s="5">
        <f t="shared" si="19"/>
        <v>2</v>
      </c>
    </row>
    <row r="1178" spans="1:3" x14ac:dyDescent="0.25">
      <c r="A1178">
        <v>17871</v>
      </c>
      <c r="B1178">
        <v>4</v>
      </c>
      <c r="C1178" s="5">
        <f t="shared" si="19"/>
        <v>4</v>
      </c>
    </row>
    <row r="1179" spans="1:3" x14ac:dyDescent="0.25">
      <c r="A1179">
        <v>6334</v>
      </c>
      <c r="B1179">
        <v>3</v>
      </c>
      <c r="C1179" s="5">
        <f t="shared" si="19"/>
        <v>3</v>
      </c>
    </row>
    <row r="1180" spans="1:3" x14ac:dyDescent="0.25">
      <c r="A1180">
        <v>9510</v>
      </c>
      <c r="B1180">
        <v>6</v>
      </c>
      <c r="C1180" s="5">
        <f t="shared" si="19"/>
        <v>6</v>
      </c>
    </row>
    <row r="1181" spans="1:3" x14ac:dyDescent="0.25">
      <c r="A1181">
        <v>11932</v>
      </c>
      <c r="B1181">
        <v>10</v>
      </c>
      <c r="C1181" s="5">
        <f t="shared" si="19"/>
        <v>10</v>
      </c>
    </row>
    <row r="1182" spans="1:3" x14ac:dyDescent="0.25">
      <c r="A1182">
        <v>5652</v>
      </c>
      <c r="B1182">
        <v>6</v>
      </c>
      <c r="C1182" s="5">
        <f t="shared" si="19"/>
        <v>6</v>
      </c>
    </row>
    <row r="1183" spans="1:3" x14ac:dyDescent="0.25">
      <c r="A1183">
        <v>12048</v>
      </c>
      <c r="B1183">
        <v>1</v>
      </c>
      <c r="C1183" s="5">
        <f t="shared" si="19"/>
        <v>1</v>
      </c>
    </row>
    <row r="1184" spans="1:3" x14ac:dyDescent="0.25">
      <c r="A1184">
        <v>19781</v>
      </c>
      <c r="B1184">
        <v>4</v>
      </c>
      <c r="C1184" s="5">
        <f t="shared" si="19"/>
        <v>4</v>
      </c>
    </row>
    <row r="1185" spans="1:3" x14ac:dyDescent="0.25">
      <c r="A1185">
        <v>12105</v>
      </c>
      <c r="B1185">
        <v>2</v>
      </c>
      <c r="C1185" s="5">
        <f t="shared" si="19"/>
        <v>2</v>
      </c>
    </row>
    <row r="1186" spans="1:3" x14ac:dyDescent="0.25">
      <c r="A1186">
        <v>20263</v>
      </c>
      <c r="B1186">
        <v>2</v>
      </c>
      <c r="C1186" s="5">
        <f t="shared" si="19"/>
        <v>2</v>
      </c>
    </row>
    <row r="1187" spans="1:3" x14ac:dyDescent="0.25">
      <c r="A1187">
        <v>1042</v>
      </c>
      <c r="B1187">
        <v>19</v>
      </c>
      <c r="C1187" s="5">
        <f t="shared" si="19"/>
        <v>19</v>
      </c>
    </row>
    <row r="1188" spans="1:3" x14ac:dyDescent="0.25">
      <c r="A1188">
        <v>2956</v>
      </c>
      <c r="B1188">
        <v>10</v>
      </c>
      <c r="C1188" s="5">
        <f t="shared" si="19"/>
        <v>10</v>
      </c>
    </row>
    <row r="1189" spans="1:3" x14ac:dyDescent="0.25">
      <c r="A1189">
        <v>5653</v>
      </c>
      <c r="B1189">
        <v>1</v>
      </c>
      <c r="C1189" s="5">
        <f t="shared" si="19"/>
        <v>1</v>
      </c>
    </row>
    <row r="1190" spans="1:3" x14ac:dyDescent="0.25">
      <c r="A1190">
        <v>24757</v>
      </c>
      <c r="B1190">
        <v>4</v>
      </c>
      <c r="C1190" s="5">
        <f t="shared" si="19"/>
        <v>4</v>
      </c>
    </row>
    <row r="1191" spans="1:3" x14ac:dyDescent="0.25">
      <c r="A1191">
        <v>22984</v>
      </c>
      <c r="B1191">
        <v>3</v>
      </c>
      <c r="C1191" s="5">
        <f t="shared" si="19"/>
        <v>3</v>
      </c>
    </row>
    <row r="1192" spans="1:3" x14ac:dyDescent="0.25">
      <c r="A1192">
        <v>14513</v>
      </c>
      <c r="B1192">
        <v>1</v>
      </c>
      <c r="C1192" s="5">
        <f t="shared" si="19"/>
        <v>1</v>
      </c>
    </row>
    <row r="1193" spans="1:3" x14ac:dyDescent="0.25">
      <c r="A1193">
        <v>24660</v>
      </c>
      <c r="B1193">
        <v>0</v>
      </c>
      <c r="C1193" s="5">
        <f t="shared" si="19"/>
        <v>0</v>
      </c>
    </row>
    <row r="1194" spans="1:3" x14ac:dyDescent="0.25">
      <c r="A1194">
        <v>19360</v>
      </c>
      <c r="B1194">
        <v>6</v>
      </c>
      <c r="C1194" s="5">
        <f t="shared" si="19"/>
        <v>6</v>
      </c>
    </row>
    <row r="1195" spans="1:3" x14ac:dyDescent="0.25">
      <c r="A1195">
        <v>11198</v>
      </c>
      <c r="B1195">
        <v>24</v>
      </c>
      <c r="C1195" s="5">
        <f t="shared" si="19"/>
        <v>24</v>
      </c>
    </row>
    <row r="1196" spans="1:3" x14ac:dyDescent="0.25">
      <c r="A1196">
        <v>11686</v>
      </c>
      <c r="B1196">
        <v>6</v>
      </c>
      <c r="C1196" s="5">
        <f t="shared" ref="C1196:C1258" si="20">IF(ABS(B1196-$G$3)&gt;3*$G$8,"N/A",B1196)</f>
        <v>6</v>
      </c>
    </row>
    <row r="1197" spans="1:3" x14ac:dyDescent="0.25">
      <c r="A1197">
        <v>5646</v>
      </c>
      <c r="B1197">
        <v>10</v>
      </c>
      <c r="C1197" s="5">
        <f t="shared" si="20"/>
        <v>10</v>
      </c>
    </row>
    <row r="1198" spans="1:3" x14ac:dyDescent="0.25">
      <c r="A1198">
        <v>20594</v>
      </c>
      <c r="B1198">
        <v>0</v>
      </c>
      <c r="C1198" s="5">
        <f t="shared" si="20"/>
        <v>0</v>
      </c>
    </row>
    <row r="1199" spans="1:3" x14ac:dyDescent="0.25">
      <c r="A1199">
        <v>5876</v>
      </c>
      <c r="B1199">
        <v>4</v>
      </c>
      <c r="C1199" s="5">
        <f t="shared" si="20"/>
        <v>4</v>
      </c>
    </row>
    <row r="1200" spans="1:3" x14ac:dyDescent="0.25">
      <c r="A1200">
        <v>17906</v>
      </c>
      <c r="B1200">
        <v>3</v>
      </c>
      <c r="C1200" s="5">
        <f t="shared" si="20"/>
        <v>3</v>
      </c>
    </row>
    <row r="1201" spans="1:3" x14ac:dyDescent="0.25">
      <c r="A1201">
        <v>4904</v>
      </c>
      <c r="B1201">
        <v>3</v>
      </c>
      <c r="C1201" s="5">
        <f t="shared" si="20"/>
        <v>3</v>
      </c>
    </row>
    <row r="1202" spans="1:3" x14ac:dyDescent="0.25">
      <c r="A1202">
        <v>6239</v>
      </c>
      <c r="B1202">
        <v>2</v>
      </c>
      <c r="C1202" s="5">
        <f t="shared" si="20"/>
        <v>2</v>
      </c>
    </row>
    <row r="1203" spans="1:3" x14ac:dyDescent="0.25">
      <c r="A1203">
        <v>19547</v>
      </c>
      <c r="B1203">
        <v>5</v>
      </c>
      <c r="C1203" s="5">
        <f t="shared" si="20"/>
        <v>5</v>
      </c>
    </row>
    <row r="1204" spans="1:3" x14ac:dyDescent="0.25">
      <c r="A1204">
        <v>11851</v>
      </c>
      <c r="B1204">
        <v>10</v>
      </c>
      <c r="C1204" s="5">
        <f t="shared" si="20"/>
        <v>10</v>
      </c>
    </row>
    <row r="1205" spans="1:3" x14ac:dyDescent="0.25">
      <c r="A1205">
        <v>20591</v>
      </c>
      <c r="B1205">
        <v>1</v>
      </c>
      <c r="C1205" s="5">
        <f t="shared" si="20"/>
        <v>1</v>
      </c>
    </row>
    <row r="1206" spans="1:3" x14ac:dyDescent="0.25">
      <c r="A1206">
        <v>26015</v>
      </c>
      <c r="B1206">
        <v>1</v>
      </c>
      <c r="C1206" s="5">
        <f t="shared" si="20"/>
        <v>1</v>
      </c>
    </row>
    <row r="1207" spans="1:3" x14ac:dyDescent="0.25">
      <c r="A1207">
        <v>23067</v>
      </c>
      <c r="B1207">
        <v>1</v>
      </c>
      <c r="C1207" s="5">
        <f t="shared" si="20"/>
        <v>1</v>
      </c>
    </row>
    <row r="1208" spans="1:3" x14ac:dyDescent="0.25">
      <c r="A1208">
        <v>23045</v>
      </c>
      <c r="B1208">
        <v>33</v>
      </c>
      <c r="C1208" s="5">
        <f t="shared" si="20"/>
        <v>33</v>
      </c>
    </row>
    <row r="1209" spans="1:3" x14ac:dyDescent="0.25">
      <c r="A1209">
        <v>20436</v>
      </c>
      <c r="B1209">
        <v>12</v>
      </c>
      <c r="C1209" s="5">
        <f t="shared" si="20"/>
        <v>12</v>
      </c>
    </row>
    <row r="1210" spans="1:3" x14ac:dyDescent="0.25">
      <c r="A1210">
        <v>1092</v>
      </c>
      <c r="B1210">
        <v>4</v>
      </c>
      <c r="C1210" s="5">
        <f t="shared" si="20"/>
        <v>4</v>
      </c>
    </row>
    <row r="1211" spans="1:3" x14ac:dyDescent="0.25">
      <c r="A1211">
        <v>6981</v>
      </c>
      <c r="B1211">
        <v>4</v>
      </c>
      <c r="C1211" s="5">
        <f t="shared" si="20"/>
        <v>4</v>
      </c>
    </row>
    <row r="1212" spans="1:3" x14ac:dyDescent="0.25">
      <c r="A1212">
        <v>12381</v>
      </c>
      <c r="B1212">
        <v>15</v>
      </c>
      <c r="C1212" s="5">
        <f t="shared" si="20"/>
        <v>15</v>
      </c>
    </row>
    <row r="1213" spans="1:3" x14ac:dyDescent="0.25">
      <c r="A1213">
        <v>1114</v>
      </c>
      <c r="B1213">
        <v>1</v>
      </c>
      <c r="C1213" s="5">
        <f t="shared" si="20"/>
        <v>1</v>
      </c>
    </row>
    <row r="1214" spans="1:3" x14ac:dyDescent="0.25">
      <c r="A1214">
        <v>5662</v>
      </c>
      <c r="B1214">
        <v>3</v>
      </c>
      <c r="C1214" s="5">
        <f t="shared" si="20"/>
        <v>3</v>
      </c>
    </row>
    <row r="1215" spans="1:3" x14ac:dyDescent="0.25">
      <c r="A1215">
        <v>10726</v>
      </c>
      <c r="B1215">
        <v>11</v>
      </c>
      <c r="C1215" s="5">
        <f t="shared" si="20"/>
        <v>11</v>
      </c>
    </row>
    <row r="1216" spans="1:3" x14ac:dyDescent="0.25">
      <c r="A1216">
        <v>7192</v>
      </c>
      <c r="B1216">
        <v>18</v>
      </c>
      <c r="C1216" s="5">
        <f t="shared" si="20"/>
        <v>18</v>
      </c>
    </row>
    <row r="1217" spans="1:3" x14ac:dyDescent="0.25">
      <c r="A1217">
        <v>19703</v>
      </c>
      <c r="B1217">
        <v>9</v>
      </c>
      <c r="C1217" s="5">
        <f t="shared" si="20"/>
        <v>9</v>
      </c>
    </row>
    <row r="1218" spans="1:3" x14ac:dyDescent="0.25">
      <c r="A1218">
        <v>20740</v>
      </c>
      <c r="B1218">
        <v>2</v>
      </c>
      <c r="C1218" s="5">
        <f t="shared" si="20"/>
        <v>2</v>
      </c>
    </row>
    <row r="1219" spans="1:3" x14ac:dyDescent="0.25">
      <c r="A1219">
        <v>16816</v>
      </c>
      <c r="B1219">
        <v>21</v>
      </c>
      <c r="C1219" s="5">
        <f t="shared" si="20"/>
        <v>21</v>
      </c>
    </row>
    <row r="1220" spans="1:3" x14ac:dyDescent="0.25">
      <c r="A1220">
        <v>13103</v>
      </c>
      <c r="B1220">
        <v>8</v>
      </c>
      <c r="C1220" s="5">
        <f t="shared" si="20"/>
        <v>8</v>
      </c>
    </row>
    <row r="1221" spans="1:3" x14ac:dyDescent="0.25">
      <c r="A1221">
        <v>18502</v>
      </c>
      <c r="B1221">
        <v>3</v>
      </c>
      <c r="C1221" s="5">
        <f t="shared" si="20"/>
        <v>3</v>
      </c>
    </row>
    <row r="1222" spans="1:3" x14ac:dyDescent="0.25">
      <c r="A1222">
        <v>18689</v>
      </c>
      <c r="B1222">
        <v>1</v>
      </c>
      <c r="C1222" s="5">
        <f t="shared" si="20"/>
        <v>1</v>
      </c>
    </row>
    <row r="1223" spans="1:3" x14ac:dyDescent="0.25">
      <c r="A1223">
        <v>13536</v>
      </c>
      <c r="B1223">
        <v>5</v>
      </c>
      <c r="C1223" s="5">
        <f t="shared" si="20"/>
        <v>5</v>
      </c>
    </row>
    <row r="1224" spans="1:3" x14ac:dyDescent="0.25">
      <c r="A1224">
        <v>8140</v>
      </c>
      <c r="B1224">
        <v>4</v>
      </c>
      <c r="C1224" s="5">
        <f t="shared" si="20"/>
        <v>4</v>
      </c>
    </row>
    <row r="1225" spans="1:3" x14ac:dyDescent="0.25">
      <c r="A1225">
        <v>10264</v>
      </c>
      <c r="B1225">
        <v>13</v>
      </c>
      <c r="C1225" s="5">
        <f t="shared" si="20"/>
        <v>13</v>
      </c>
    </row>
    <row r="1226" spans="1:3" x14ac:dyDescent="0.25">
      <c r="A1226">
        <v>11003</v>
      </c>
      <c r="B1226">
        <v>0</v>
      </c>
      <c r="C1226" s="5">
        <f t="shared" si="20"/>
        <v>0</v>
      </c>
    </row>
    <row r="1227" spans="1:3" x14ac:dyDescent="0.25">
      <c r="A1227">
        <v>24923</v>
      </c>
      <c r="B1227">
        <v>2</v>
      </c>
      <c r="C1227" s="5">
        <f t="shared" si="20"/>
        <v>2</v>
      </c>
    </row>
    <row r="1228" spans="1:3" x14ac:dyDescent="0.25">
      <c r="A1228">
        <v>26165</v>
      </c>
      <c r="B1228">
        <v>12</v>
      </c>
      <c r="C1228" s="5">
        <f t="shared" si="20"/>
        <v>12</v>
      </c>
    </row>
    <row r="1229" spans="1:3" x14ac:dyDescent="0.25">
      <c r="A1229">
        <v>265</v>
      </c>
      <c r="B1229">
        <v>1</v>
      </c>
      <c r="C1229" s="5">
        <f t="shared" si="20"/>
        <v>1</v>
      </c>
    </row>
    <row r="1230" spans="1:3" x14ac:dyDescent="0.25">
      <c r="A1230">
        <v>7458</v>
      </c>
      <c r="B1230">
        <v>10</v>
      </c>
      <c r="C1230" s="5">
        <f t="shared" si="20"/>
        <v>10</v>
      </c>
    </row>
    <row r="1231" spans="1:3" x14ac:dyDescent="0.25">
      <c r="A1231">
        <v>12946</v>
      </c>
      <c r="B1231">
        <v>1</v>
      </c>
      <c r="C1231" s="5">
        <f t="shared" si="20"/>
        <v>1</v>
      </c>
    </row>
    <row r="1232" spans="1:3" x14ac:dyDescent="0.25">
      <c r="A1232">
        <v>26113</v>
      </c>
      <c r="B1232">
        <v>5</v>
      </c>
      <c r="C1232" s="5">
        <f t="shared" si="20"/>
        <v>5</v>
      </c>
    </row>
    <row r="1233" spans="1:3" x14ac:dyDescent="0.25">
      <c r="A1233">
        <v>12882</v>
      </c>
      <c r="B1233">
        <v>7</v>
      </c>
      <c r="C1233" s="5">
        <f t="shared" si="20"/>
        <v>7</v>
      </c>
    </row>
    <row r="1234" spans="1:3" x14ac:dyDescent="0.25">
      <c r="A1234">
        <v>8229</v>
      </c>
      <c r="B1234">
        <v>10</v>
      </c>
      <c r="C1234" s="5">
        <f t="shared" si="20"/>
        <v>10</v>
      </c>
    </row>
    <row r="1235" spans="1:3" x14ac:dyDescent="0.25">
      <c r="A1235">
        <v>26870</v>
      </c>
      <c r="B1235">
        <v>20</v>
      </c>
      <c r="C1235" s="5">
        <f t="shared" si="20"/>
        <v>20</v>
      </c>
    </row>
    <row r="1236" spans="1:3" x14ac:dyDescent="0.25">
      <c r="A1236">
        <v>12665</v>
      </c>
      <c r="B1236">
        <v>2</v>
      </c>
      <c r="C1236" s="5">
        <f t="shared" si="20"/>
        <v>2</v>
      </c>
    </row>
    <row r="1237" spans="1:3" x14ac:dyDescent="0.25">
      <c r="A1237">
        <v>15025</v>
      </c>
      <c r="B1237">
        <v>0</v>
      </c>
      <c r="C1237" s="5">
        <f t="shared" si="20"/>
        <v>0</v>
      </c>
    </row>
    <row r="1238" spans="1:3" x14ac:dyDescent="0.25">
      <c r="A1238">
        <v>19756</v>
      </c>
      <c r="B1238">
        <v>7</v>
      </c>
      <c r="C1238" s="5">
        <f t="shared" si="20"/>
        <v>7</v>
      </c>
    </row>
    <row r="1239" spans="1:3" x14ac:dyDescent="0.25">
      <c r="A1239">
        <v>23799</v>
      </c>
      <c r="B1239">
        <v>8</v>
      </c>
      <c r="C1239" s="5">
        <f t="shared" si="20"/>
        <v>8</v>
      </c>
    </row>
    <row r="1240" spans="1:3" x14ac:dyDescent="0.25">
      <c r="A1240">
        <v>26917</v>
      </c>
      <c r="B1240">
        <v>3</v>
      </c>
      <c r="C1240" s="5">
        <f t="shared" si="20"/>
        <v>3</v>
      </c>
    </row>
    <row r="1241" spans="1:3" x14ac:dyDescent="0.25">
      <c r="A1241">
        <v>12671</v>
      </c>
      <c r="B1241">
        <v>2</v>
      </c>
      <c r="C1241" s="5">
        <f t="shared" si="20"/>
        <v>2</v>
      </c>
    </row>
    <row r="1242" spans="1:3" x14ac:dyDescent="0.25">
      <c r="A1242">
        <v>1922</v>
      </c>
      <c r="B1242">
        <v>3</v>
      </c>
      <c r="C1242" s="5">
        <f t="shared" si="20"/>
        <v>3</v>
      </c>
    </row>
    <row r="1243" spans="1:3" x14ac:dyDescent="0.25">
      <c r="A1243">
        <v>4736</v>
      </c>
      <c r="B1243">
        <v>11</v>
      </c>
      <c r="C1243" s="5">
        <f t="shared" si="20"/>
        <v>11</v>
      </c>
    </row>
    <row r="1244" spans="1:3" x14ac:dyDescent="0.25">
      <c r="A1244">
        <v>21373</v>
      </c>
      <c r="B1244">
        <v>19</v>
      </c>
      <c r="C1244" s="5">
        <f t="shared" si="20"/>
        <v>19</v>
      </c>
    </row>
    <row r="1245" spans="1:3" x14ac:dyDescent="0.25">
      <c r="A1245">
        <v>12595</v>
      </c>
      <c r="B1245">
        <v>5</v>
      </c>
      <c r="C1245" s="5">
        <f t="shared" si="20"/>
        <v>5</v>
      </c>
    </row>
    <row r="1246" spans="1:3" x14ac:dyDescent="0.25">
      <c r="A1246">
        <v>16439</v>
      </c>
      <c r="B1246">
        <v>1</v>
      </c>
      <c r="C1246" s="5">
        <f t="shared" si="20"/>
        <v>1</v>
      </c>
    </row>
    <row r="1247" spans="1:3" x14ac:dyDescent="0.25">
      <c r="A1247">
        <v>8370</v>
      </c>
      <c r="B1247">
        <v>5</v>
      </c>
      <c r="C1247" s="5">
        <f t="shared" si="20"/>
        <v>5</v>
      </c>
    </row>
    <row r="1248" spans="1:3" x14ac:dyDescent="0.25">
      <c r="A1248">
        <v>8542</v>
      </c>
      <c r="B1248">
        <v>8</v>
      </c>
      <c r="C1248" s="5">
        <f t="shared" si="20"/>
        <v>8</v>
      </c>
    </row>
    <row r="1249" spans="1:3" x14ac:dyDescent="0.25">
      <c r="A1249">
        <v>7909</v>
      </c>
      <c r="B1249">
        <v>21</v>
      </c>
      <c r="C1249" s="5">
        <f t="shared" si="20"/>
        <v>21</v>
      </c>
    </row>
    <row r="1250" spans="1:3" x14ac:dyDescent="0.25">
      <c r="A1250">
        <v>23224</v>
      </c>
      <c r="B1250">
        <v>18</v>
      </c>
      <c r="C1250" s="5">
        <f t="shared" si="20"/>
        <v>18</v>
      </c>
    </row>
    <row r="1251" spans="1:3" x14ac:dyDescent="0.25">
      <c r="A1251">
        <v>4630</v>
      </c>
      <c r="B1251">
        <v>3</v>
      </c>
      <c r="C1251" s="5">
        <f t="shared" si="20"/>
        <v>3</v>
      </c>
    </row>
    <row r="1252" spans="1:3" x14ac:dyDescent="0.25">
      <c r="A1252">
        <v>4651</v>
      </c>
      <c r="B1252">
        <v>1</v>
      </c>
      <c r="C1252" s="5">
        <f t="shared" si="20"/>
        <v>1</v>
      </c>
    </row>
    <row r="1253" spans="1:3" x14ac:dyDescent="0.25">
      <c r="A1253">
        <v>4890</v>
      </c>
      <c r="B1253">
        <v>7</v>
      </c>
      <c r="C1253" s="5">
        <f t="shared" si="20"/>
        <v>7</v>
      </c>
    </row>
    <row r="1254" spans="1:3" x14ac:dyDescent="0.25">
      <c r="A1254">
        <v>16313</v>
      </c>
      <c r="B1254">
        <v>7</v>
      </c>
      <c r="C1254" s="5">
        <f t="shared" si="20"/>
        <v>7</v>
      </c>
    </row>
    <row r="1255" spans="1:3" x14ac:dyDescent="0.25">
      <c r="A1255">
        <v>20636</v>
      </c>
      <c r="B1255">
        <v>3</v>
      </c>
      <c r="C1255" s="5">
        <f t="shared" si="20"/>
        <v>3</v>
      </c>
    </row>
    <row r="1256" spans="1:3" x14ac:dyDescent="0.25">
      <c r="A1256">
        <v>4118</v>
      </c>
      <c r="B1256">
        <v>1</v>
      </c>
      <c r="C1256" s="5">
        <f t="shared" si="20"/>
        <v>1</v>
      </c>
    </row>
    <row r="1257" spans="1:3" x14ac:dyDescent="0.25">
      <c r="A1257">
        <v>7241</v>
      </c>
      <c r="B1257">
        <v>4</v>
      </c>
      <c r="C1257" s="5">
        <f t="shared" si="20"/>
        <v>4</v>
      </c>
    </row>
    <row r="1258" spans="1:3" x14ac:dyDescent="0.25">
      <c r="A1258">
        <v>10097</v>
      </c>
      <c r="B1258">
        <v>4</v>
      </c>
      <c r="C1258" s="5">
        <f t="shared" si="20"/>
        <v>4</v>
      </c>
    </row>
    <row r="1259" spans="1:3" x14ac:dyDescent="0.25">
      <c r="A1259">
        <v>24818</v>
      </c>
      <c r="B1259">
        <v>1</v>
      </c>
      <c r="C1259" s="5">
        <f t="shared" ref="C1259:C1322" si="21">IF(ABS(B1259-$G$3)&gt;3*$G$8,"N/A",B1259)</f>
        <v>1</v>
      </c>
    </row>
    <row r="1260" spans="1:3" x14ac:dyDescent="0.25">
      <c r="A1260">
        <v>335</v>
      </c>
      <c r="B1260">
        <v>3</v>
      </c>
      <c r="C1260" s="5">
        <f t="shared" si="21"/>
        <v>3</v>
      </c>
    </row>
    <row r="1261" spans="1:3" x14ac:dyDescent="0.25">
      <c r="A1261">
        <v>25702</v>
      </c>
      <c r="B1261">
        <v>5</v>
      </c>
      <c r="C1261" s="5">
        <f t="shared" si="21"/>
        <v>5</v>
      </c>
    </row>
    <row r="1262" spans="1:3" x14ac:dyDescent="0.25">
      <c r="A1262">
        <v>12815</v>
      </c>
      <c r="B1262">
        <v>6</v>
      </c>
      <c r="C1262" s="5">
        <f t="shared" si="21"/>
        <v>6</v>
      </c>
    </row>
    <row r="1263" spans="1:3" x14ac:dyDescent="0.25">
      <c r="A1263">
        <v>25435</v>
      </c>
      <c r="B1263">
        <v>14</v>
      </c>
      <c r="C1263" s="5">
        <f t="shared" si="21"/>
        <v>14</v>
      </c>
    </row>
    <row r="1264" spans="1:3" x14ac:dyDescent="0.25">
      <c r="A1264">
        <v>17649</v>
      </c>
      <c r="B1264">
        <v>1</v>
      </c>
      <c r="C1264" s="5">
        <f t="shared" si="21"/>
        <v>1</v>
      </c>
    </row>
    <row r="1265" spans="1:3" x14ac:dyDescent="0.25">
      <c r="A1265">
        <v>24864</v>
      </c>
      <c r="B1265">
        <v>8</v>
      </c>
      <c r="C1265" s="5">
        <f t="shared" si="21"/>
        <v>8</v>
      </c>
    </row>
    <row r="1266" spans="1:3" x14ac:dyDescent="0.25">
      <c r="A1266">
        <v>17250</v>
      </c>
      <c r="B1266">
        <v>3</v>
      </c>
      <c r="C1266" s="5">
        <f t="shared" si="21"/>
        <v>3</v>
      </c>
    </row>
    <row r="1267" spans="1:3" x14ac:dyDescent="0.25">
      <c r="A1267">
        <v>23882</v>
      </c>
      <c r="B1267">
        <v>17</v>
      </c>
      <c r="C1267" s="5">
        <f t="shared" si="21"/>
        <v>17</v>
      </c>
    </row>
    <row r="1268" spans="1:3" x14ac:dyDescent="0.25">
      <c r="A1268">
        <v>23098</v>
      </c>
      <c r="B1268">
        <v>1</v>
      </c>
      <c r="C1268" s="5">
        <f t="shared" si="21"/>
        <v>1</v>
      </c>
    </row>
    <row r="1269" spans="1:3" x14ac:dyDescent="0.25">
      <c r="A1269">
        <v>5252</v>
      </c>
      <c r="B1269">
        <v>1</v>
      </c>
      <c r="C1269" s="5">
        <f t="shared" si="21"/>
        <v>1</v>
      </c>
    </row>
    <row r="1270" spans="1:3" x14ac:dyDescent="0.25">
      <c r="A1270">
        <v>9957</v>
      </c>
      <c r="B1270">
        <v>5</v>
      </c>
      <c r="C1270" s="5">
        <f t="shared" si="21"/>
        <v>5</v>
      </c>
    </row>
    <row r="1271" spans="1:3" x14ac:dyDescent="0.25">
      <c r="A1271">
        <v>4087</v>
      </c>
      <c r="B1271">
        <v>13</v>
      </c>
      <c r="C1271" s="5">
        <f t="shared" si="21"/>
        <v>13</v>
      </c>
    </row>
    <row r="1272" spans="1:3" x14ac:dyDescent="0.25">
      <c r="A1272">
        <v>25663</v>
      </c>
      <c r="B1272">
        <v>14</v>
      </c>
      <c r="C1272" s="5">
        <f t="shared" si="21"/>
        <v>14</v>
      </c>
    </row>
    <row r="1273" spans="1:3" x14ac:dyDescent="0.25">
      <c r="A1273">
        <v>25545</v>
      </c>
      <c r="B1273">
        <v>8</v>
      </c>
      <c r="C1273" s="5">
        <f t="shared" si="21"/>
        <v>8</v>
      </c>
    </row>
    <row r="1274" spans="1:3" x14ac:dyDescent="0.25">
      <c r="A1274">
        <v>5428</v>
      </c>
      <c r="B1274">
        <v>29</v>
      </c>
      <c r="C1274" s="5">
        <f t="shared" si="21"/>
        <v>29</v>
      </c>
    </row>
    <row r="1275" spans="1:3" x14ac:dyDescent="0.25">
      <c r="A1275">
        <v>5388</v>
      </c>
      <c r="B1275">
        <v>19</v>
      </c>
      <c r="C1275" s="5">
        <f t="shared" si="21"/>
        <v>19</v>
      </c>
    </row>
    <row r="1276" spans="1:3" x14ac:dyDescent="0.25">
      <c r="A1276">
        <v>882</v>
      </c>
      <c r="B1276">
        <v>8</v>
      </c>
      <c r="C1276" s="5">
        <f t="shared" si="21"/>
        <v>8</v>
      </c>
    </row>
    <row r="1277" spans="1:3" x14ac:dyDescent="0.25">
      <c r="A1277">
        <v>1210</v>
      </c>
      <c r="B1277">
        <v>9</v>
      </c>
      <c r="C1277" s="5">
        <f t="shared" si="21"/>
        <v>9</v>
      </c>
    </row>
    <row r="1278" spans="1:3" x14ac:dyDescent="0.25">
      <c r="A1278">
        <v>22959</v>
      </c>
      <c r="B1278">
        <v>12</v>
      </c>
      <c r="C1278" s="5">
        <f t="shared" si="21"/>
        <v>12</v>
      </c>
    </row>
    <row r="1279" spans="1:3" x14ac:dyDescent="0.25">
      <c r="A1279">
        <v>21575</v>
      </c>
      <c r="B1279">
        <v>11</v>
      </c>
      <c r="C1279" s="5">
        <f t="shared" si="21"/>
        <v>11</v>
      </c>
    </row>
    <row r="1280" spans="1:3" x14ac:dyDescent="0.25">
      <c r="A1280">
        <v>15878</v>
      </c>
      <c r="B1280">
        <v>5</v>
      </c>
      <c r="C1280" s="5">
        <f t="shared" si="21"/>
        <v>5</v>
      </c>
    </row>
    <row r="1281" spans="1:3" x14ac:dyDescent="0.25">
      <c r="A1281">
        <v>3844</v>
      </c>
      <c r="B1281">
        <v>4</v>
      </c>
      <c r="C1281" s="5">
        <f t="shared" si="21"/>
        <v>4</v>
      </c>
    </row>
    <row r="1282" spans="1:3" x14ac:dyDescent="0.25">
      <c r="A1282">
        <v>12535</v>
      </c>
      <c r="B1282">
        <v>7</v>
      </c>
      <c r="C1282" s="5">
        <f t="shared" si="21"/>
        <v>7</v>
      </c>
    </row>
    <row r="1283" spans="1:3" x14ac:dyDescent="0.25">
      <c r="A1283">
        <v>13344</v>
      </c>
      <c r="B1283">
        <v>2</v>
      </c>
      <c r="C1283" s="5">
        <f t="shared" si="21"/>
        <v>2</v>
      </c>
    </row>
    <row r="1284" spans="1:3" x14ac:dyDescent="0.25">
      <c r="A1284">
        <v>12380</v>
      </c>
      <c r="B1284">
        <v>14</v>
      </c>
      <c r="C1284" s="5">
        <f t="shared" si="21"/>
        <v>14</v>
      </c>
    </row>
    <row r="1285" spans="1:3" x14ac:dyDescent="0.25">
      <c r="A1285">
        <v>19475</v>
      </c>
      <c r="B1285">
        <v>7</v>
      </c>
      <c r="C1285" s="5">
        <f t="shared" si="21"/>
        <v>7</v>
      </c>
    </row>
    <row r="1286" spans="1:3" x14ac:dyDescent="0.25">
      <c r="A1286">
        <v>5597</v>
      </c>
      <c r="B1286">
        <v>4</v>
      </c>
      <c r="C1286" s="5">
        <f t="shared" si="21"/>
        <v>4</v>
      </c>
    </row>
    <row r="1287" spans="1:3" x14ac:dyDescent="0.25">
      <c r="A1287">
        <v>11927</v>
      </c>
      <c r="B1287">
        <v>10</v>
      </c>
      <c r="C1287" s="5">
        <f t="shared" si="21"/>
        <v>10</v>
      </c>
    </row>
    <row r="1288" spans="1:3" x14ac:dyDescent="0.25">
      <c r="A1288">
        <v>17539</v>
      </c>
      <c r="B1288">
        <v>6</v>
      </c>
      <c r="C1288" s="5">
        <f t="shared" si="21"/>
        <v>6</v>
      </c>
    </row>
    <row r="1289" spans="1:3" x14ac:dyDescent="0.25">
      <c r="A1289">
        <v>26127</v>
      </c>
      <c r="B1289">
        <v>5</v>
      </c>
      <c r="C1289" s="5">
        <f t="shared" si="21"/>
        <v>5</v>
      </c>
    </row>
    <row r="1290" spans="1:3" x14ac:dyDescent="0.25">
      <c r="A1290">
        <v>24388</v>
      </c>
      <c r="B1290">
        <v>22</v>
      </c>
      <c r="C1290" s="5">
        <f t="shared" si="21"/>
        <v>22</v>
      </c>
    </row>
    <row r="1291" spans="1:3" x14ac:dyDescent="0.25">
      <c r="A1291">
        <v>10130</v>
      </c>
      <c r="B1291">
        <v>7</v>
      </c>
      <c r="C1291" s="5">
        <f t="shared" si="21"/>
        <v>7</v>
      </c>
    </row>
    <row r="1292" spans="1:3" x14ac:dyDescent="0.25">
      <c r="A1292">
        <v>9006</v>
      </c>
      <c r="B1292">
        <v>8</v>
      </c>
      <c r="C1292" s="5">
        <f t="shared" si="21"/>
        <v>8</v>
      </c>
    </row>
    <row r="1293" spans="1:3" x14ac:dyDescent="0.25">
      <c r="A1293">
        <v>11147</v>
      </c>
      <c r="B1293">
        <v>6</v>
      </c>
      <c r="C1293" s="5">
        <f t="shared" si="21"/>
        <v>6</v>
      </c>
    </row>
    <row r="1294" spans="1:3" x14ac:dyDescent="0.25">
      <c r="A1294">
        <v>8826</v>
      </c>
      <c r="B1294">
        <v>11</v>
      </c>
      <c r="C1294" s="5">
        <f t="shared" si="21"/>
        <v>11</v>
      </c>
    </row>
    <row r="1295" spans="1:3" x14ac:dyDescent="0.25">
      <c r="A1295">
        <v>8104</v>
      </c>
      <c r="B1295">
        <v>7</v>
      </c>
      <c r="C1295" s="5">
        <f t="shared" si="21"/>
        <v>7</v>
      </c>
    </row>
    <row r="1296" spans="1:3" x14ac:dyDescent="0.25">
      <c r="A1296">
        <v>16708</v>
      </c>
      <c r="B1296">
        <v>4</v>
      </c>
      <c r="C1296" s="5">
        <f t="shared" si="21"/>
        <v>4</v>
      </c>
    </row>
    <row r="1297" spans="1:3" x14ac:dyDescent="0.25">
      <c r="A1297">
        <v>26458</v>
      </c>
      <c r="B1297">
        <v>8</v>
      </c>
      <c r="C1297" s="5">
        <f t="shared" si="21"/>
        <v>8</v>
      </c>
    </row>
    <row r="1298" spans="1:3" x14ac:dyDescent="0.25">
      <c r="A1298">
        <v>16235</v>
      </c>
      <c r="B1298">
        <v>21</v>
      </c>
      <c r="C1298" s="5">
        <f t="shared" si="21"/>
        <v>21</v>
      </c>
    </row>
    <row r="1299" spans="1:3" x14ac:dyDescent="0.25">
      <c r="A1299">
        <v>26204</v>
      </c>
      <c r="B1299">
        <v>1</v>
      </c>
      <c r="C1299" s="5">
        <f t="shared" si="21"/>
        <v>1</v>
      </c>
    </row>
    <row r="1300" spans="1:3" x14ac:dyDescent="0.25">
      <c r="A1300">
        <v>6392</v>
      </c>
      <c r="B1300">
        <v>6</v>
      </c>
      <c r="C1300" s="5">
        <f t="shared" si="21"/>
        <v>6</v>
      </c>
    </row>
    <row r="1301" spans="1:3" x14ac:dyDescent="0.25">
      <c r="A1301">
        <v>10387</v>
      </c>
      <c r="B1301">
        <v>7</v>
      </c>
      <c r="C1301" s="5">
        <f t="shared" si="21"/>
        <v>7</v>
      </c>
    </row>
    <row r="1302" spans="1:3" x14ac:dyDescent="0.25">
      <c r="A1302">
        <v>512</v>
      </c>
      <c r="B1302">
        <v>9</v>
      </c>
      <c r="C1302" s="5">
        <f t="shared" si="21"/>
        <v>9</v>
      </c>
    </row>
    <row r="1303" spans="1:3" x14ac:dyDescent="0.25">
      <c r="A1303">
        <v>16931</v>
      </c>
      <c r="B1303">
        <v>6</v>
      </c>
      <c r="C1303" s="5">
        <f t="shared" si="21"/>
        <v>6</v>
      </c>
    </row>
    <row r="1304" spans="1:3" x14ac:dyDescent="0.25">
      <c r="A1304">
        <v>12303</v>
      </c>
      <c r="B1304">
        <v>0</v>
      </c>
      <c r="C1304" s="5">
        <f t="shared" si="21"/>
        <v>0</v>
      </c>
    </row>
    <row r="1305" spans="1:3" x14ac:dyDescent="0.25">
      <c r="A1305">
        <v>4428</v>
      </c>
      <c r="B1305">
        <v>27</v>
      </c>
      <c r="C1305" s="5">
        <f t="shared" si="21"/>
        <v>27</v>
      </c>
    </row>
    <row r="1306" spans="1:3" x14ac:dyDescent="0.25">
      <c r="A1306">
        <v>288</v>
      </c>
      <c r="B1306">
        <v>4</v>
      </c>
      <c r="C1306" s="5">
        <f t="shared" si="21"/>
        <v>4</v>
      </c>
    </row>
    <row r="1307" spans="1:3" x14ac:dyDescent="0.25">
      <c r="A1307">
        <v>19222</v>
      </c>
      <c r="B1307">
        <v>4</v>
      </c>
      <c r="C1307" s="5">
        <f t="shared" si="21"/>
        <v>4</v>
      </c>
    </row>
    <row r="1308" spans="1:3" x14ac:dyDescent="0.25">
      <c r="A1308">
        <v>26514</v>
      </c>
      <c r="B1308">
        <v>5</v>
      </c>
      <c r="C1308" s="5">
        <f t="shared" si="21"/>
        <v>5</v>
      </c>
    </row>
    <row r="1309" spans="1:3" x14ac:dyDescent="0.25">
      <c r="A1309">
        <v>26939</v>
      </c>
      <c r="B1309">
        <v>2</v>
      </c>
      <c r="C1309" s="5">
        <f t="shared" si="21"/>
        <v>2</v>
      </c>
    </row>
    <row r="1310" spans="1:3" x14ac:dyDescent="0.25">
      <c r="A1310">
        <v>21667</v>
      </c>
      <c r="B1310">
        <v>9</v>
      </c>
      <c r="C1310" s="5">
        <f t="shared" si="21"/>
        <v>9</v>
      </c>
    </row>
    <row r="1311" spans="1:3" x14ac:dyDescent="0.25">
      <c r="A1311">
        <v>20549</v>
      </c>
      <c r="B1311">
        <v>1</v>
      </c>
      <c r="C1311" s="5">
        <f t="shared" si="21"/>
        <v>1</v>
      </c>
    </row>
    <row r="1312" spans="1:3" x14ac:dyDescent="0.25">
      <c r="A1312">
        <v>25749</v>
      </c>
      <c r="B1312">
        <v>6</v>
      </c>
      <c r="C1312" s="5">
        <f t="shared" si="21"/>
        <v>6</v>
      </c>
    </row>
    <row r="1313" spans="1:3" x14ac:dyDescent="0.25">
      <c r="A1313">
        <v>5949</v>
      </c>
      <c r="B1313">
        <v>1</v>
      </c>
      <c r="C1313" s="5">
        <f t="shared" si="21"/>
        <v>1</v>
      </c>
    </row>
    <row r="1314" spans="1:3" x14ac:dyDescent="0.25">
      <c r="A1314">
        <v>24075</v>
      </c>
      <c r="B1314">
        <v>12</v>
      </c>
      <c r="C1314" s="5">
        <f t="shared" si="21"/>
        <v>12</v>
      </c>
    </row>
    <row r="1315" spans="1:3" x14ac:dyDescent="0.25">
      <c r="A1315">
        <v>1887</v>
      </c>
      <c r="B1315">
        <v>2</v>
      </c>
      <c r="C1315" s="5">
        <f t="shared" si="21"/>
        <v>2</v>
      </c>
    </row>
    <row r="1316" spans="1:3" x14ac:dyDescent="0.25">
      <c r="A1316">
        <v>10120</v>
      </c>
      <c r="B1316">
        <v>2</v>
      </c>
      <c r="C1316" s="5">
        <f t="shared" si="21"/>
        <v>2</v>
      </c>
    </row>
    <row r="1317" spans="1:3" x14ac:dyDescent="0.25">
      <c r="A1317">
        <v>321</v>
      </c>
      <c r="B1317">
        <v>12</v>
      </c>
      <c r="C1317" s="5">
        <f t="shared" si="21"/>
        <v>12</v>
      </c>
    </row>
    <row r="1318" spans="1:3" x14ac:dyDescent="0.25">
      <c r="A1318">
        <v>6039</v>
      </c>
      <c r="B1318">
        <v>7</v>
      </c>
      <c r="C1318" s="5">
        <f t="shared" si="21"/>
        <v>7</v>
      </c>
    </row>
    <row r="1319" spans="1:3" x14ac:dyDescent="0.25">
      <c r="A1319">
        <v>6668</v>
      </c>
      <c r="B1319">
        <v>27</v>
      </c>
      <c r="C1319" s="5">
        <f t="shared" si="21"/>
        <v>27</v>
      </c>
    </row>
    <row r="1320" spans="1:3" x14ac:dyDescent="0.25">
      <c r="A1320">
        <v>7077</v>
      </c>
      <c r="B1320">
        <v>7</v>
      </c>
      <c r="C1320" s="5">
        <f t="shared" si="21"/>
        <v>7</v>
      </c>
    </row>
    <row r="1321" spans="1:3" x14ac:dyDescent="0.25">
      <c r="A1321">
        <v>26701</v>
      </c>
      <c r="B1321">
        <v>16</v>
      </c>
      <c r="C1321" s="5">
        <f t="shared" si="21"/>
        <v>16</v>
      </c>
    </row>
    <row r="1322" spans="1:3" x14ac:dyDescent="0.25">
      <c r="A1322">
        <v>11405</v>
      </c>
      <c r="B1322">
        <v>8</v>
      </c>
      <c r="C1322" s="5">
        <f t="shared" si="21"/>
        <v>8</v>
      </c>
    </row>
    <row r="1323" spans="1:3" x14ac:dyDescent="0.25">
      <c r="A1323">
        <v>11823</v>
      </c>
      <c r="B1323">
        <v>1</v>
      </c>
      <c r="C1323" s="5">
        <f t="shared" ref="C1323:C1386" si="22">IF(ABS(B1323-$G$3)&gt;3*$G$8,"N/A",B1323)</f>
        <v>1</v>
      </c>
    </row>
    <row r="1324" spans="1:3" x14ac:dyDescent="0.25">
      <c r="A1324">
        <v>12723</v>
      </c>
      <c r="B1324">
        <v>4</v>
      </c>
      <c r="C1324" s="5">
        <f t="shared" si="22"/>
        <v>4</v>
      </c>
    </row>
    <row r="1325" spans="1:3" x14ac:dyDescent="0.25">
      <c r="A1325">
        <v>848</v>
      </c>
      <c r="B1325">
        <v>8</v>
      </c>
      <c r="C1325" s="5">
        <f t="shared" si="22"/>
        <v>8</v>
      </c>
    </row>
    <row r="1326" spans="1:3" x14ac:dyDescent="0.25">
      <c r="A1326">
        <v>143</v>
      </c>
      <c r="B1326">
        <v>17</v>
      </c>
      <c r="C1326" s="5">
        <f t="shared" si="22"/>
        <v>17</v>
      </c>
    </row>
    <row r="1327" spans="1:3" x14ac:dyDescent="0.25">
      <c r="A1327">
        <v>20953</v>
      </c>
      <c r="B1327">
        <v>5</v>
      </c>
      <c r="C1327" s="5">
        <f t="shared" si="22"/>
        <v>5</v>
      </c>
    </row>
    <row r="1328" spans="1:3" x14ac:dyDescent="0.25">
      <c r="A1328">
        <v>15723</v>
      </c>
      <c r="B1328">
        <v>1</v>
      </c>
      <c r="C1328" s="5">
        <f t="shared" si="22"/>
        <v>1</v>
      </c>
    </row>
    <row r="1329" spans="1:3" x14ac:dyDescent="0.25">
      <c r="A1329">
        <v>24560</v>
      </c>
      <c r="B1329">
        <v>2</v>
      </c>
      <c r="C1329" s="5">
        <f t="shared" si="22"/>
        <v>2</v>
      </c>
    </row>
    <row r="1330" spans="1:3" x14ac:dyDescent="0.25">
      <c r="A1330">
        <v>2296</v>
      </c>
      <c r="B1330">
        <v>1</v>
      </c>
      <c r="C1330" s="5">
        <f t="shared" si="22"/>
        <v>1</v>
      </c>
    </row>
    <row r="1331" spans="1:3" x14ac:dyDescent="0.25">
      <c r="A1331">
        <v>5137</v>
      </c>
      <c r="B1331">
        <v>13</v>
      </c>
      <c r="C1331" s="5">
        <f t="shared" si="22"/>
        <v>13</v>
      </c>
    </row>
    <row r="1332" spans="1:3" x14ac:dyDescent="0.25">
      <c r="A1332">
        <v>1771</v>
      </c>
      <c r="B1332">
        <v>4</v>
      </c>
      <c r="C1332" s="5">
        <f t="shared" si="22"/>
        <v>4</v>
      </c>
    </row>
    <row r="1333" spans="1:3" x14ac:dyDescent="0.25">
      <c r="A1333">
        <v>7428</v>
      </c>
      <c r="B1333">
        <v>4</v>
      </c>
      <c r="C1333" s="5">
        <f t="shared" si="22"/>
        <v>4</v>
      </c>
    </row>
    <row r="1334" spans="1:3" x14ac:dyDescent="0.25">
      <c r="A1334">
        <v>15729</v>
      </c>
      <c r="B1334">
        <v>4</v>
      </c>
      <c r="C1334" s="5">
        <f t="shared" si="22"/>
        <v>4</v>
      </c>
    </row>
    <row r="1335" spans="1:3" x14ac:dyDescent="0.25">
      <c r="A1335">
        <v>22997</v>
      </c>
      <c r="B1335">
        <v>4</v>
      </c>
      <c r="C1335" s="5">
        <f t="shared" si="22"/>
        <v>4</v>
      </c>
    </row>
    <row r="1336" spans="1:3" x14ac:dyDescent="0.25">
      <c r="A1336">
        <v>5482</v>
      </c>
      <c r="B1336">
        <v>7</v>
      </c>
      <c r="C1336" s="5">
        <f t="shared" si="22"/>
        <v>7</v>
      </c>
    </row>
    <row r="1337" spans="1:3" x14ac:dyDescent="0.25">
      <c r="A1337">
        <v>19190</v>
      </c>
      <c r="B1337">
        <v>0</v>
      </c>
      <c r="C1337" s="5">
        <f t="shared" si="22"/>
        <v>0</v>
      </c>
    </row>
    <row r="1338" spans="1:3" x14ac:dyDescent="0.25">
      <c r="A1338">
        <v>9002</v>
      </c>
      <c r="B1338">
        <v>12</v>
      </c>
      <c r="C1338" s="5">
        <f t="shared" si="22"/>
        <v>12</v>
      </c>
    </row>
    <row r="1339" spans="1:3" x14ac:dyDescent="0.25">
      <c r="A1339">
        <v>9583</v>
      </c>
      <c r="B1339">
        <v>5</v>
      </c>
      <c r="C1339" s="5">
        <f t="shared" si="22"/>
        <v>5</v>
      </c>
    </row>
    <row r="1340" spans="1:3" x14ac:dyDescent="0.25">
      <c r="A1340">
        <v>10847</v>
      </c>
      <c r="B1340">
        <v>7</v>
      </c>
      <c r="C1340" s="5">
        <f t="shared" si="22"/>
        <v>7</v>
      </c>
    </row>
    <row r="1341" spans="1:3" x14ac:dyDescent="0.25">
      <c r="A1341">
        <v>22154</v>
      </c>
      <c r="B1341">
        <v>5</v>
      </c>
      <c r="C1341" s="5">
        <f t="shared" si="22"/>
        <v>5</v>
      </c>
    </row>
    <row r="1342" spans="1:3" x14ac:dyDescent="0.25">
      <c r="A1342">
        <v>25472</v>
      </c>
      <c r="B1342">
        <v>6</v>
      </c>
      <c r="C1342" s="5">
        <f t="shared" si="22"/>
        <v>6</v>
      </c>
    </row>
    <row r="1343" spans="1:3" x14ac:dyDescent="0.25">
      <c r="A1343">
        <v>18980</v>
      </c>
      <c r="B1343">
        <v>3</v>
      </c>
      <c r="C1343" s="5">
        <f t="shared" si="22"/>
        <v>3</v>
      </c>
    </row>
    <row r="1344" spans="1:3" x14ac:dyDescent="0.25">
      <c r="A1344">
        <v>25271</v>
      </c>
      <c r="B1344">
        <v>1</v>
      </c>
      <c r="C1344" s="5">
        <f t="shared" si="22"/>
        <v>1</v>
      </c>
    </row>
    <row r="1345" spans="1:3" x14ac:dyDescent="0.25">
      <c r="A1345">
        <v>12574</v>
      </c>
      <c r="B1345">
        <v>6</v>
      </c>
      <c r="C1345" s="5">
        <f t="shared" si="22"/>
        <v>6</v>
      </c>
    </row>
    <row r="1346" spans="1:3" x14ac:dyDescent="0.25">
      <c r="A1346">
        <v>26168</v>
      </c>
      <c r="B1346">
        <v>8</v>
      </c>
      <c r="C1346" s="5">
        <f t="shared" si="22"/>
        <v>8</v>
      </c>
    </row>
    <row r="1347" spans="1:3" x14ac:dyDescent="0.25">
      <c r="A1347">
        <v>9626</v>
      </c>
      <c r="B1347">
        <v>2</v>
      </c>
      <c r="C1347" s="5">
        <f t="shared" si="22"/>
        <v>2</v>
      </c>
    </row>
    <row r="1348" spans="1:3" x14ac:dyDescent="0.25">
      <c r="A1348">
        <v>23345</v>
      </c>
      <c r="B1348">
        <v>1</v>
      </c>
      <c r="C1348" s="5">
        <f t="shared" si="22"/>
        <v>1</v>
      </c>
    </row>
    <row r="1349" spans="1:3" x14ac:dyDescent="0.25">
      <c r="A1349">
        <v>777</v>
      </c>
      <c r="B1349">
        <v>15</v>
      </c>
      <c r="C1349" s="5">
        <f t="shared" si="22"/>
        <v>15</v>
      </c>
    </row>
    <row r="1350" spans="1:3" x14ac:dyDescent="0.25">
      <c r="A1350">
        <v>12903</v>
      </c>
      <c r="B1350">
        <v>17</v>
      </c>
      <c r="C1350" s="5">
        <f t="shared" si="22"/>
        <v>17</v>
      </c>
    </row>
    <row r="1351" spans="1:3" x14ac:dyDescent="0.25">
      <c r="A1351">
        <v>9741</v>
      </c>
      <c r="B1351">
        <v>11</v>
      </c>
      <c r="C1351" s="5">
        <f t="shared" si="22"/>
        <v>11</v>
      </c>
    </row>
    <row r="1352" spans="1:3" x14ac:dyDescent="0.25">
      <c r="A1352">
        <v>9774</v>
      </c>
      <c r="B1352">
        <v>5</v>
      </c>
      <c r="C1352" s="5">
        <f t="shared" si="22"/>
        <v>5</v>
      </c>
    </row>
    <row r="1353" spans="1:3" x14ac:dyDescent="0.25">
      <c r="A1353">
        <v>18552</v>
      </c>
      <c r="B1353">
        <v>5</v>
      </c>
      <c r="C1353" s="5">
        <f t="shared" si="22"/>
        <v>5</v>
      </c>
    </row>
    <row r="1354" spans="1:3" x14ac:dyDescent="0.25">
      <c r="A1354">
        <v>22759</v>
      </c>
      <c r="B1354">
        <v>6</v>
      </c>
      <c r="C1354" s="5">
        <f t="shared" si="22"/>
        <v>6</v>
      </c>
    </row>
    <row r="1355" spans="1:3" x14ac:dyDescent="0.25">
      <c r="A1355">
        <v>15276</v>
      </c>
      <c r="B1355">
        <v>3</v>
      </c>
      <c r="C1355" s="5">
        <f t="shared" si="22"/>
        <v>3</v>
      </c>
    </row>
    <row r="1356" spans="1:3" x14ac:dyDescent="0.25">
      <c r="A1356">
        <v>18348</v>
      </c>
      <c r="B1356">
        <v>3</v>
      </c>
      <c r="C1356" s="5">
        <f t="shared" si="22"/>
        <v>3</v>
      </c>
    </row>
    <row r="1357" spans="1:3" x14ac:dyDescent="0.25">
      <c r="A1357">
        <v>898</v>
      </c>
      <c r="B1357">
        <v>4</v>
      </c>
      <c r="C1357" s="5">
        <f t="shared" si="22"/>
        <v>4</v>
      </c>
    </row>
    <row r="1358" spans="1:3" x14ac:dyDescent="0.25">
      <c r="A1358">
        <v>9749</v>
      </c>
      <c r="B1358">
        <v>7</v>
      </c>
      <c r="C1358" s="5">
        <f t="shared" si="22"/>
        <v>7</v>
      </c>
    </row>
    <row r="1359" spans="1:3" x14ac:dyDescent="0.25">
      <c r="A1359">
        <v>23585</v>
      </c>
      <c r="B1359">
        <v>2</v>
      </c>
      <c r="C1359" s="5">
        <f t="shared" si="22"/>
        <v>2</v>
      </c>
    </row>
    <row r="1360" spans="1:3" x14ac:dyDescent="0.25">
      <c r="A1360">
        <v>7723</v>
      </c>
      <c r="B1360">
        <v>5</v>
      </c>
      <c r="C1360" s="5">
        <f t="shared" si="22"/>
        <v>5</v>
      </c>
    </row>
    <row r="1361" spans="1:3" x14ac:dyDescent="0.25">
      <c r="A1361">
        <v>23269</v>
      </c>
      <c r="B1361">
        <v>10</v>
      </c>
      <c r="C1361" s="5">
        <f t="shared" si="22"/>
        <v>10</v>
      </c>
    </row>
    <row r="1362" spans="1:3" x14ac:dyDescent="0.25">
      <c r="A1362">
        <v>1498</v>
      </c>
      <c r="B1362">
        <v>16</v>
      </c>
      <c r="C1362" s="5">
        <f t="shared" si="22"/>
        <v>16</v>
      </c>
    </row>
    <row r="1363" spans="1:3" x14ac:dyDescent="0.25">
      <c r="A1363">
        <v>23044</v>
      </c>
      <c r="B1363">
        <v>2</v>
      </c>
      <c r="C1363" s="5">
        <f t="shared" si="22"/>
        <v>2</v>
      </c>
    </row>
    <row r="1364" spans="1:3" x14ac:dyDescent="0.25">
      <c r="A1364">
        <v>9940</v>
      </c>
      <c r="B1364">
        <v>9</v>
      </c>
      <c r="C1364" s="5">
        <f t="shared" si="22"/>
        <v>9</v>
      </c>
    </row>
    <row r="1365" spans="1:3" x14ac:dyDescent="0.25">
      <c r="A1365">
        <v>24297</v>
      </c>
      <c r="B1365">
        <v>4</v>
      </c>
      <c r="C1365" s="5">
        <f t="shared" si="22"/>
        <v>4</v>
      </c>
    </row>
    <row r="1366" spans="1:3" x14ac:dyDescent="0.25">
      <c r="A1366">
        <v>13092</v>
      </c>
      <c r="B1366">
        <v>2</v>
      </c>
      <c r="C1366" s="5">
        <f t="shared" si="22"/>
        <v>2</v>
      </c>
    </row>
    <row r="1367" spans="1:3" x14ac:dyDescent="0.25">
      <c r="A1367">
        <v>20548</v>
      </c>
      <c r="B1367">
        <v>5</v>
      </c>
      <c r="C1367" s="5">
        <f t="shared" si="22"/>
        <v>5</v>
      </c>
    </row>
    <row r="1368" spans="1:3" x14ac:dyDescent="0.25">
      <c r="A1368">
        <v>24355</v>
      </c>
      <c r="B1368">
        <v>3</v>
      </c>
      <c r="C1368" s="5">
        <f t="shared" si="22"/>
        <v>3</v>
      </c>
    </row>
    <row r="1369" spans="1:3" x14ac:dyDescent="0.25">
      <c r="A1369">
        <v>11583</v>
      </c>
      <c r="B1369">
        <v>7</v>
      </c>
      <c r="C1369" s="5">
        <f t="shared" si="22"/>
        <v>7</v>
      </c>
    </row>
    <row r="1370" spans="1:3" x14ac:dyDescent="0.25">
      <c r="A1370">
        <v>3988</v>
      </c>
      <c r="B1370">
        <v>13</v>
      </c>
      <c r="C1370" s="5">
        <f t="shared" si="22"/>
        <v>13</v>
      </c>
    </row>
    <row r="1371" spans="1:3" x14ac:dyDescent="0.25">
      <c r="A1371">
        <v>11691</v>
      </c>
      <c r="B1371">
        <v>10</v>
      </c>
      <c r="C1371" s="5">
        <f t="shared" si="22"/>
        <v>10</v>
      </c>
    </row>
    <row r="1372" spans="1:3" x14ac:dyDescent="0.25">
      <c r="A1372">
        <v>11811</v>
      </c>
      <c r="B1372">
        <v>2</v>
      </c>
      <c r="C1372" s="5">
        <f t="shared" si="22"/>
        <v>2</v>
      </c>
    </row>
    <row r="1373" spans="1:3" x14ac:dyDescent="0.25">
      <c r="A1373">
        <v>21381</v>
      </c>
      <c r="B1373">
        <v>6</v>
      </c>
      <c r="C1373" s="5">
        <f t="shared" si="22"/>
        <v>6</v>
      </c>
    </row>
    <row r="1374" spans="1:3" x14ac:dyDescent="0.25">
      <c r="A1374">
        <v>21074</v>
      </c>
      <c r="B1374">
        <v>6</v>
      </c>
      <c r="C1374" s="5">
        <f t="shared" si="22"/>
        <v>6</v>
      </c>
    </row>
    <row r="1375" spans="1:3" x14ac:dyDescent="0.25">
      <c r="A1375">
        <v>6095</v>
      </c>
      <c r="B1375">
        <v>4</v>
      </c>
      <c r="C1375" s="5">
        <f t="shared" si="22"/>
        <v>4</v>
      </c>
    </row>
    <row r="1376" spans="1:3" x14ac:dyDescent="0.25">
      <c r="A1376">
        <v>22393</v>
      </c>
      <c r="B1376">
        <v>3</v>
      </c>
      <c r="C1376" s="5">
        <f t="shared" si="22"/>
        <v>3</v>
      </c>
    </row>
    <row r="1377" spans="1:3" x14ac:dyDescent="0.25">
      <c r="A1377">
        <v>4143</v>
      </c>
      <c r="B1377">
        <v>8</v>
      </c>
      <c r="C1377" s="5">
        <f t="shared" si="22"/>
        <v>8</v>
      </c>
    </row>
    <row r="1378" spans="1:3" x14ac:dyDescent="0.25">
      <c r="A1378">
        <v>14489</v>
      </c>
      <c r="B1378">
        <v>3</v>
      </c>
      <c r="C1378" s="5">
        <f t="shared" si="22"/>
        <v>3</v>
      </c>
    </row>
    <row r="1379" spans="1:3" x14ac:dyDescent="0.25">
      <c r="A1379">
        <v>18793</v>
      </c>
      <c r="B1379">
        <v>1</v>
      </c>
      <c r="C1379" s="5">
        <f t="shared" si="22"/>
        <v>1</v>
      </c>
    </row>
    <row r="1380" spans="1:3" x14ac:dyDescent="0.25">
      <c r="A1380">
        <v>22818</v>
      </c>
      <c r="B1380">
        <v>7</v>
      </c>
      <c r="C1380" s="5">
        <f t="shared" si="22"/>
        <v>7</v>
      </c>
    </row>
    <row r="1381" spans="1:3" x14ac:dyDescent="0.25">
      <c r="A1381">
        <v>17617</v>
      </c>
      <c r="B1381">
        <v>5</v>
      </c>
      <c r="C1381" s="5">
        <f t="shared" si="22"/>
        <v>5</v>
      </c>
    </row>
    <row r="1382" spans="1:3" x14ac:dyDescent="0.25">
      <c r="A1382">
        <v>22044</v>
      </c>
      <c r="B1382">
        <v>5</v>
      </c>
      <c r="C1382" s="5">
        <f t="shared" si="22"/>
        <v>5</v>
      </c>
    </row>
    <row r="1383" spans="1:3" x14ac:dyDescent="0.25">
      <c r="A1383">
        <v>14433</v>
      </c>
      <c r="B1383">
        <v>4</v>
      </c>
      <c r="C1383" s="5">
        <f t="shared" si="22"/>
        <v>4</v>
      </c>
    </row>
    <row r="1384" spans="1:3" x14ac:dyDescent="0.25">
      <c r="A1384">
        <v>17542</v>
      </c>
      <c r="B1384">
        <v>9</v>
      </c>
      <c r="C1384" s="5">
        <f t="shared" si="22"/>
        <v>9</v>
      </c>
    </row>
    <row r="1385" spans="1:3" x14ac:dyDescent="0.25">
      <c r="A1385">
        <v>9077</v>
      </c>
      <c r="B1385">
        <v>3</v>
      </c>
      <c r="C1385" s="5">
        <f t="shared" si="22"/>
        <v>3</v>
      </c>
    </row>
    <row r="1386" spans="1:3" x14ac:dyDescent="0.25">
      <c r="A1386">
        <v>20994</v>
      </c>
      <c r="B1386">
        <v>2</v>
      </c>
      <c r="C1386" s="5">
        <f t="shared" si="22"/>
        <v>2</v>
      </c>
    </row>
    <row r="1387" spans="1:3" x14ac:dyDescent="0.25">
      <c r="A1387">
        <v>1754</v>
      </c>
      <c r="B1387">
        <v>4</v>
      </c>
      <c r="C1387" s="5">
        <f t="shared" ref="C1387:C1449" si="23">IF(ABS(B1387-$G$3)&gt;3*$G$8,"N/A",B1387)</f>
        <v>4</v>
      </c>
    </row>
    <row r="1388" spans="1:3" x14ac:dyDescent="0.25">
      <c r="A1388">
        <v>9800</v>
      </c>
      <c r="B1388">
        <v>18</v>
      </c>
      <c r="C1388" s="5">
        <f t="shared" si="23"/>
        <v>18</v>
      </c>
    </row>
    <row r="1389" spans="1:3" x14ac:dyDescent="0.25">
      <c r="A1389">
        <v>5529</v>
      </c>
      <c r="B1389">
        <v>14</v>
      </c>
      <c r="C1389" s="5">
        <f t="shared" si="23"/>
        <v>14</v>
      </c>
    </row>
    <row r="1390" spans="1:3" x14ac:dyDescent="0.25">
      <c r="A1390">
        <v>10166</v>
      </c>
      <c r="B1390">
        <v>7</v>
      </c>
      <c r="C1390" s="5">
        <f t="shared" si="23"/>
        <v>7</v>
      </c>
    </row>
    <row r="1391" spans="1:3" x14ac:dyDescent="0.25">
      <c r="A1391">
        <v>10215</v>
      </c>
      <c r="B1391">
        <v>7</v>
      </c>
      <c r="C1391" s="5">
        <f t="shared" si="23"/>
        <v>7</v>
      </c>
    </row>
    <row r="1392" spans="1:3" x14ac:dyDescent="0.25">
      <c r="A1392">
        <v>2811</v>
      </c>
      <c r="B1392">
        <v>4</v>
      </c>
      <c r="C1392" s="5">
        <f t="shared" si="23"/>
        <v>4</v>
      </c>
    </row>
    <row r="1393" spans="1:3" x14ac:dyDescent="0.25">
      <c r="A1393">
        <v>23615</v>
      </c>
      <c r="B1393">
        <v>2</v>
      </c>
      <c r="C1393" s="5">
        <f t="shared" si="23"/>
        <v>2</v>
      </c>
    </row>
    <row r="1394" spans="1:3" x14ac:dyDescent="0.25">
      <c r="A1394">
        <v>2231</v>
      </c>
      <c r="B1394">
        <v>8</v>
      </c>
      <c r="C1394" s="5">
        <f t="shared" si="23"/>
        <v>8</v>
      </c>
    </row>
    <row r="1395" spans="1:3" x14ac:dyDescent="0.25">
      <c r="A1395">
        <v>21899</v>
      </c>
      <c r="B1395">
        <v>5</v>
      </c>
      <c r="C1395" s="5">
        <f t="shared" si="23"/>
        <v>5</v>
      </c>
    </row>
    <row r="1396" spans="1:3" x14ac:dyDescent="0.25">
      <c r="A1396">
        <v>24537</v>
      </c>
      <c r="B1396">
        <v>4</v>
      </c>
      <c r="C1396" s="5">
        <f t="shared" si="23"/>
        <v>4</v>
      </c>
    </row>
    <row r="1397" spans="1:3" x14ac:dyDescent="0.25">
      <c r="A1397">
        <v>27091</v>
      </c>
      <c r="B1397">
        <v>2</v>
      </c>
      <c r="C1397" s="5">
        <f t="shared" si="23"/>
        <v>2</v>
      </c>
    </row>
    <row r="1398" spans="1:3" x14ac:dyDescent="0.25">
      <c r="A1398">
        <v>12464</v>
      </c>
      <c r="B1398">
        <v>13</v>
      </c>
      <c r="C1398" s="5">
        <f t="shared" si="23"/>
        <v>13</v>
      </c>
    </row>
    <row r="1399" spans="1:3" x14ac:dyDescent="0.25">
      <c r="A1399">
        <v>15802</v>
      </c>
      <c r="B1399">
        <v>12</v>
      </c>
      <c r="C1399" s="5">
        <f t="shared" si="23"/>
        <v>12</v>
      </c>
    </row>
    <row r="1400" spans="1:3" x14ac:dyDescent="0.25">
      <c r="A1400">
        <v>9227</v>
      </c>
      <c r="B1400">
        <v>3</v>
      </c>
      <c r="C1400" s="5">
        <f t="shared" si="23"/>
        <v>3</v>
      </c>
    </row>
    <row r="1401" spans="1:3" x14ac:dyDescent="0.25">
      <c r="A1401">
        <v>22304</v>
      </c>
      <c r="B1401">
        <v>7</v>
      </c>
      <c r="C1401" s="5">
        <f t="shared" si="23"/>
        <v>7</v>
      </c>
    </row>
    <row r="1402" spans="1:3" x14ac:dyDescent="0.25">
      <c r="A1402">
        <v>5717</v>
      </c>
      <c r="B1402">
        <v>40</v>
      </c>
      <c r="C1402" s="5">
        <f t="shared" si="23"/>
        <v>40</v>
      </c>
    </row>
    <row r="1403" spans="1:3" x14ac:dyDescent="0.25">
      <c r="A1403">
        <v>73</v>
      </c>
      <c r="B1403">
        <v>1</v>
      </c>
      <c r="C1403" s="5">
        <f t="shared" si="23"/>
        <v>1</v>
      </c>
    </row>
    <row r="1404" spans="1:3" x14ac:dyDescent="0.25">
      <c r="A1404">
        <v>23601</v>
      </c>
      <c r="B1404">
        <v>4</v>
      </c>
      <c r="C1404" s="5">
        <f t="shared" si="23"/>
        <v>4</v>
      </c>
    </row>
    <row r="1405" spans="1:3" x14ac:dyDescent="0.25">
      <c r="A1405">
        <v>24658</v>
      </c>
      <c r="B1405">
        <v>4</v>
      </c>
      <c r="C1405" s="5">
        <f t="shared" si="23"/>
        <v>4</v>
      </c>
    </row>
    <row r="1406" spans="1:3" x14ac:dyDescent="0.25">
      <c r="A1406">
        <v>8950</v>
      </c>
      <c r="B1406">
        <v>9</v>
      </c>
      <c r="C1406" s="5">
        <f t="shared" si="23"/>
        <v>9</v>
      </c>
    </row>
    <row r="1407" spans="1:3" x14ac:dyDescent="0.25">
      <c r="A1407">
        <v>22768</v>
      </c>
      <c r="B1407">
        <v>5</v>
      </c>
      <c r="C1407" s="5">
        <f t="shared" si="23"/>
        <v>5</v>
      </c>
    </row>
    <row r="1408" spans="1:3" x14ac:dyDescent="0.25">
      <c r="A1408">
        <v>6044</v>
      </c>
      <c r="B1408">
        <v>2</v>
      </c>
      <c r="C1408" s="5">
        <f t="shared" si="23"/>
        <v>2</v>
      </c>
    </row>
    <row r="1409" spans="1:3" x14ac:dyDescent="0.25">
      <c r="A1409">
        <v>18825</v>
      </c>
      <c r="B1409">
        <v>3</v>
      </c>
      <c r="C1409" s="5">
        <f t="shared" si="23"/>
        <v>3</v>
      </c>
    </row>
    <row r="1410" spans="1:3" x14ac:dyDescent="0.25">
      <c r="A1410">
        <v>8132</v>
      </c>
      <c r="B1410">
        <v>3</v>
      </c>
      <c r="C1410" s="5">
        <f t="shared" si="23"/>
        <v>3</v>
      </c>
    </row>
    <row r="1411" spans="1:3" x14ac:dyDescent="0.25">
      <c r="A1411">
        <v>18617</v>
      </c>
      <c r="B1411">
        <v>8</v>
      </c>
      <c r="C1411" s="5">
        <f t="shared" si="23"/>
        <v>8</v>
      </c>
    </row>
    <row r="1412" spans="1:3" x14ac:dyDescent="0.25">
      <c r="A1412">
        <v>11004</v>
      </c>
      <c r="B1412">
        <v>2</v>
      </c>
      <c r="C1412" s="5">
        <f t="shared" si="23"/>
        <v>2</v>
      </c>
    </row>
    <row r="1413" spans="1:3" x14ac:dyDescent="0.25">
      <c r="A1413">
        <v>11233</v>
      </c>
      <c r="B1413">
        <v>6</v>
      </c>
      <c r="C1413" s="5">
        <f t="shared" si="23"/>
        <v>6</v>
      </c>
    </row>
    <row r="1414" spans="1:3" x14ac:dyDescent="0.25">
      <c r="A1414">
        <v>984</v>
      </c>
      <c r="B1414">
        <v>5</v>
      </c>
      <c r="C1414" s="5">
        <f t="shared" si="23"/>
        <v>5</v>
      </c>
    </row>
    <row r="1415" spans="1:3" x14ac:dyDescent="0.25">
      <c r="A1415">
        <v>20540</v>
      </c>
      <c r="B1415">
        <v>23</v>
      </c>
      <c r="C1415" s="5">
        <f t="shared" si="23"/>
        <v>23</v>
      </c>
    </row>
    <row r="1416" spans="1:3" x14ac:dyDescent="0.25">
      <c r="A1416">
        <v>2070</v>
      </c>
      <c r="B1416">
        <v>8</v>
      </c>
      <c r="C1416" s="5">
        <f t="shared" si="23"/>
        <v>8</v>
      </c>
    </row>
    <row r="1417" spans="1:3" x14ac:dyDescent="0.25">
      <c r="A1417">
        <v>23257</v>
      </c>
      <c r="B1417">
        <v>11</v>
      </c>
      <c r="C1417" s="5">
        <f t="shared" si="23"/>
        <v>11</v>
      </c>
    </row>
    <row r="1418" spans="1:3" x14ac:dyDescent="0.25">
      <c r="A1418">
        <v>20497</v>
      </c>
      <c r="B1418">
        <v>30</v>
      </c>
      <c r="C1418" s="5">
        <f t="shared" si="23"/>
        <v>30</v>
      </c>
    </row>
    <row r="1419" spans="1:3" x14ac:dyDescent="0.25">
      <c r="A1419">
        <v>2424</v>
      </c>
      <c r="B1419">
        <v>2</v>
      </c>
      <c r="C1419" s="5">
        <f t="shared" si="23"/>
        <v>2</v>
      </c>
    </row>
    <row r="1420" spans="1:3" x14ac:dyDescent="0.25">
      <c r="A1420">
        <v>14589</v>
      </c>
      <c r="B1420">
        <v>27</v>
      </c>
      <c r="C1420" s="5">
        <f t="shared" si="23"/>
        <v>27</v>
      </c>
    </row>
    <row r="1421" spans="1:3" x14ac:dyDescent="0.25">
      <c r="A1421">
        <v>20220</v>
      </c>
      <c r="B1421">
        <v>11</v>
      </c>
      <c r="C1421" s="5">
        <f t="shared" si="23"/>
        <v>11</v>
      </c>
    </row>
    <row r="1422" spans="1:3" x14ac:dyDescent="0.25">
      <c r="A1422">
        <v>23617</v>
      </c>
      <c r="B1422">
        <v>3</v>
      </c>
      <c r="C1422" s="5">
        <f t="shared" si="23"/>
        <v>3</v>
      </c>
    </row>
    <row r="1423" spans="1:3" x14ac:dyDescent="0.25">
      <c r="A1423">
        <v>12499</v>
      </c>
      <c r="B1423">
        <v>1</v>
      </c>
      <c r="C1423" s="5">
        <f t="shared" si="23"/>
        <v>1</v>
      </c>
    </row>
    <row r="1424" spans="1:3" x14ac:dyDescent="0.25">
      <c r="A1424">
        <v>6649</v>
      </c>
      <c r="B1424">
        <v>13</v>
      </c>
      <c r="C1424" s="5">
        <f t="shared" si="23"/>
        <v>13</v>
      </c>
    </row>
    <row r="1425" spans="1:3" x14ac:dyDescent="0.25">
      <c r="A1425">
        <v>484</v>
      </c>
      <c r="B1425">
        <v>3</v>
      </c>
      <c r="C1425" s="5">
        <f t="shared" si="23"/>
        <v>3</v>
      </c>
    </row>
    <row r="1426" spans="1:3" x14ac:dyDescent="0.25">
      <c r="A1426">
        <v>15602</v>
      </c>
      <c r="B1426">
        <v>4</v>
      </c>
      <c r="C1426" s="5">
        <f t="shared" si="23"/>
        <v>4</v>
      </c>
    </row>
    <row r="1427" spans="1:3" x14ac:dyDescent="0.25">
      <c r="A1427">
        <v>16877</v>
      </c>
      <c r="B1427">
        <v>6</v>
      </c>
      <c r="C1427" s="5">
        <f t="shared" si="23"/>
        <v>6</v>
      </c>
    </row>
    <row r="1428" spans="1:3" x14ac:dyDescent="0.25">
      <c r="A1428">
        <v>1358</v>
      </c>
      <c r="B1428">
        <v>21</v>
      </c>
      <c r="C1428" s="5">
        <f t="shared" si="23"/>
        <v>21</v>
      </c>
    </row>
    <row r="1429" spans="1:3" x14ac:dyDescent="0.25">
      <c r="A1429">
        <v>9184</v>
      </c>
      <c r="B1429">
        <v>7</v>
      </c>
      <c r="C1429" s="5">
        <f t="shared" si="23"/>
        <v>7</v>
      </c>
    </row>
    <row r="1430" spans="1:3" x14ac:dyDescent="0.25">
      <c r="A1430">
        <v>16766</v>
      </c>
      <c r="B1430">
        <v>3</v>
      </c>
      <c r="C1430" s="5">
        <f t="shared" si="23"/>
        <v>3</v>
      </c>
    </row>
    <row r="1431" spans="1:3" x14ac:dyDescent="0.25">
      <c r="A1431">
        <v>25571</v>
      </c>
      <c r="B1431">
        <v>8</v>
      </c>
      <c r="C1431" s="5">
        <f t="shared" si="23"/>
        <v>8</v>
      </c>
    </row>
    <row r="1432" spans="1:3" x14ac:dyDescent="0.25">
      <c r="A1432">
        <v>7390</v>
      </c>
      <c r="B1432">
        <v>8</v>
      </c>
      <c r="C1432" s="5">
        <f t="shared" si="23"/>
        <v>8</v>
      </c>
    </row>
    <row r="1433" spans="1:3" x14ac:dyDescent="0.25">
      <c r="A1433">
        <v>12359</v>
      </c>
      <c r="B1433">
        <v>16</v>
      </c>
      <c r="C1433" s="5">
        <f t="shared" si="23"/>
        <v>16</v>
      </c>
    </row>
    <row r="1434" spans="1:3" x14ac:dyDescent="0.25">
      <c r="A1434">
        <v>26763</v>
      </c>
      <c r="B1434">
        <v>11</v>
      </c>
      <c r="C1434" s="5">
        <f t="shared" si="23"/>
        <v>11</v>
      </c>
    </row>
    <row r="1435" spans="1:3" x14ac:dyDescent="0.25">
      <c r="A1435">
        <v>24501</v>
      </c>
      <c r="B1435">
        <v>5</v>
      </c>
      <c r="C1435" s="5">
        <f t="shared" si="23"/>
        <v>5</v>
      </c>
    </row>
    <row r="1436" spans="1:3" x14ac:dyDescent="0.25">
      <c r="A1436">
        <v>23512</v>
      </c>
      <c r="B1436">
        <v>2</v>
      </c>
      <c r="C1436" s="5">
        <f t="shared" si="23"/>
        <v>2</v>
      </c>
    </row>
    <row r="1437" spans="1:3" x14ac:dyDescent="0.25">
      <c r="A1437">
        <v>2277</v>
      </c>
      <c r="B1437">
        <v>2</v>
      </c>
      <c r="C1437" s="5">
        <f t="shared" si="23"/>
        <v>2</v>
      </c>
    </row>
    <row r="1438" spans="1:3" x14ac:dyDescent="0.25">
      <c r="A1438">
        <v>15084</v>
      </c>
      <c r="B1438">
        <v>4</v>
      </c>
      <c r="C1438" s="5">
        <f t="shared" si="23"/>
        <v>4</v>
      </c>
    </row>
    <row r="1439" spans="1:3" x14ac:dyDescent="0.25">
      <c r="A1439">
        <v>12899</v>
      </c>
      <c r="B1439">
        <v>4</v>
      </c>
      <c r="C1439" s="5">
        <f t="shared" si="23"/>
        <v>4</v>
      </c>
    </row>
    <row r="1440" spans="1:3" x14ac:dyDescent="0.25">
      <c r="A1440">
        <v>21636</v>
      </c>
      <c r="B1440">
        <v>5</v>
      </c>
      <c r="C1440" s="5">
        <f t="shared" si="23"/>
        <v>5</v>
      </c>
    </row>
    <row r="1441" spans="1:3" x14ac:dyDescent="0.25">
      <c r="A1441">
        <v>5807</v>
      </c>
      <c r="B1441">
        <v>2</v>
      </c>
      <c r="C1441" s="5">
        <f t="shared" si="23"/>
        <v>2</v>
      </c>
    </row>
    <row r="1442" spans="1:3" x14ac:dyDescent="0.25">
      <c r="A1442">
        <v>3107</v>
      </c>
      <c r="B1442">
        <v>4</v>
      </c>
      <c r="C1442" s="5">
        <f t="shared" si="23"/>
        <v>4</v>
      </c>
    </row>
    <row r="1443" spans="1:3" x14ac:dyDescent="0.25">
      <c r="A1443">
        <v>3251</v>
      </c>
      <c r="B1443">
        <v>5</v>
      </c>
      <c r="C1443" s="5">
        <f t="shared" si="23"/>
        <v>5</v>
      </c>
    </row>
    <row r="1444" spans="1:3" x14ac:dyDescent="0.25">
      <c r="A1444">
        <v>16021</v>
      </c>
      <c r="B1444">
        <v>10</v>
      </c>
      <c r="C1444" s="5">
        <f t="shared" si="23"/>
        <v>10</v>
      </c>
    </row>
    <row r="1445" spans="1:3" x14ac:dyDescent="0.25">
      <c r="A1445">
        <v>16118</v>
      </c>
      <c r="B1445">
        <v>5</v>
      </c>
      <c r="C1445" s="5">
        <f t="shared" si="23"/>
        <v>5</v>
      </c>
    </row>
    <row r="1446" spans="1:3" x14ac:dyDescent="0.25">
      <c r="A1446">
        <v>20428</v>
      </c>
      <c r="B1446">
        <v>1</v>
      </c>
      <c r="C1446" s="5">
        <f t="shared" si="23"/>
        <v>1</v>
      </c>
    </row>
    <row r="1447" spans="1:3" x14ac:dyDescent="0.25">
      <c r="A1447">
        <v>6471</v>
      </c>
      <c r="B1447">
        <v>13</v>
      </c>
      <c r="C1447" s="5">
        <f t="shared" si="23"/>
        <v>13</v>
      </c>
    </row>
    <row r="1448" spans="1:3" x14ac:dyDescent="0.25">
      <c r="A1448">
        <v>12590</v>
      </c>
      <c r="B1448">
        <v>3</v>
      </c>
      <c r="C1448" s="5">
        <f t="shared" si="23"/>
        <v>3</v>
      </c>
    </row>
    <row r="1449" spans="1:3" x14ac:dyDescent="0.25">
      <c r="A1449">
        <v>5419</v>
      </c>
      <c r="B1449">
        <v>16</v>
      </c>
      <c r="C1449" s="5">
        <f t="shared" si="23"/>
        <v>16</v>
      </c>
    </row>
    <row r="1450" spans="1:3" x14ac:dyDescent="0.25">
      <c r="A1450">
        <v>9642</v>
      </c>
      <c r="B1450">
        <v>3</v>
      </c>
      <c r="C1450" s="5">
        <f t="shared" ref="C1450:C1513" si="24">IF(ABS(B1450-$G$3)&gt;3*$G$8,"N/A",B1450)</f>
        <v>3</v>
      </c>
    </row>
    <row r="1451" spans="1:3" x14ac:dyDescent="0.25">
      <c r="A1451">
        <v>16556</v>
      </c>
      <c r="B1451">
        <v>3</v>
      </c>
      <c r="C1451" s="5">
        <f t="shared" si="24"/>
        <v>3</v>
      </c>
    </row>
    <row r="1452" spans="1:3" x14ac:dyDescent="0.25">
      <c r="A1452">
        <v>11791</v>
      </c>
      <c r="B1452">
        <v>6</v>
      </c>
      <c r="C1452" s="5">
        <f t="shared" si="24"/>
        <v>6</v>
      </c>
    </row>
    <row r="1453" spans="1:3" x14ac:dyDescent="0.25">
      <c r="A1453">
        <v>20370</v>
      </c>
      <c r="B1453">
        <v>15</v>
      </c>
      <c r="C1453" s="5">
        <f t="shared" si="24"/>
        <v>15</v>
      </c>
    </row>
    <row r="1454" spans="1:3" x14ac:dyDescent="0.25">
      <c r="A1454">
        <v>869</v>
      </c>
      <c r="B1454">
        <v>4</v>
      </c>
      <c r="C1454" s="5">
        <f t="shared" si="24"/>
        <v>4</v>
      </c>
    </row>
    <row r="1455" spans="1:3" x14ac:dyDescent="0.25">
      <c r="A1455">
        <v>9598</v>
      </c>
      <c r="B1455">
        <v>8</v>
      </c>
      <c r="C1455" s="5">
        <f t="shared" si="24"/>
        <v>8</v>
      </c>
    </row>
    <row r="1456" spans="1:3" x14ac:dyDescent="0.25">
      <c r="A1456">
        <v>14670</v>
      </c>
      <c r="B1456">
        <v>5</v>
      </c>
      <c r="C1456" s="5">
        <f t="shared" si="24"/>
        <v>5</v>
      </c>
    </row>
    <row r="1457" spans="1:3" x14ac:dyDescent="0.25">
      <c r="A1457">
        <v>16291</v>
      </c>
      <c r="B1457">
        <v>9</v>
      </c>
      <c r="C1457" s="5">
        <f t="shared" si="24"/>
        <v>9</v>
      </c>
    </row>
    <row r="1458" spans="1:3" x14ac:dyDescent="0.25">
      <c r="A1458">
        <v>17405</v>
      </c>
      <c r="B1458">
        <v>2</v>
      </c>
      <c r="C1458" s="5">
        <f t="shared" si="24"/>
        <v>2</v>
      </c>
    </row>
    <row r="1459" spans="1:3" x14ac:dyDescent="0.25">
      <c r="A1459">
        <v>11652</v>
      </c>
      <c r="B1459">
        <v>3</v>
      </c>
      <c r="C1459" s="5">
        <f t="shared" si="24"/>
        <v>3</v>
      </c>
    </row>
    <row r="1460" spans="1:3" x14ac:dyDescent="0.25">
      <c r="A1460">
        <v>25676</v>
      </c>
      <c r="B1460">
        <v>3</v>
      </c>
      <c r="C1460" s="5">
        <f t="shared" si="24"/>
        <v>3</v>
      </c>
    </row>
    <row r="1461" spans="1:3" x14ac:dyDescent="0.25">
      <c r="A1461">
        <v>837</v>
      </c>
      <c r="B1461">
        <v>6</v>
      </c>
      <c r="C1461" s="5">
        <f t="shared" si="24"/>
        <v>6</v>
      </c>
    </row>
    <row r="1462" spans="1:3" x14ac:dyDescent="0.25">
      <c r="A1462">
        <v>18181</v>
      </c>
      <c r="B1462">
        <v>5</v>
      </c>
      <c r="C1462" s="5">
        <f t="shared" si="24"/>
        <v>5</v>
      </c>
    </row>
    <row r="1463" spans="1:3" x14ac:dyDescent="0.25">
      <c r="A1463">
        <v>4413</v>
      </c>
      <c r="B1463">
        <v>9</v>
      </c>
      <c r="C1463" s="5">
        <f t="shared" si="24"/>
        <v>9</v>
      </c>
    </row>
    <row r="1464" spans="1:3" x14ac:dyDescent="0.25">
      <c r="A1464">
        <v>3525</v>
      </c>
      <c r="B1464">
        <v>2</v>
      </c>
      <c r="C1464" s="5">
        <f t="shared" si="24"/>
        <v>2</v>
      </c>
    </row>
    <row r="1465" spans="1:3" x14ac:dyDescent="0.25">
      <c r="A1465">
        <v>7328</v>
      </c>
      <c r="B1465">
        <v>4</v>
      </c>
      <c r="C1465" s="5">
        <f t="shared" si="24"/>
        <v>4</v>
      </c>
    </row>
    <row r="1466" spans="1:3" x14ac:dyDescent="0.25">
      <c r="A1466">
        <v>17522</v>
      </c>
      <c r="B1466">
        <v>3</v>
      </c>
      <c r="C1466" s="5">
        <f t="shared" si="24"/>
        <v>3</v>
      </c>
    </row>
    <row r="1467" spans="1:3" x14ac:dyDescent="0.25">
      <c r="A1467">
        <v>19852</v>
      </c>
      <c r="B1467">
        <v>5</v>
      </c>
      <c r="C1467" s="5">
        <f t="shared" si="24"/>
        <v>5</v>
      </c>
    </row>
    <row r="1468" spans="1:3" x14ac:dyDescent="0.25">
      <c r="A1468">
        <v>8200</v>
      </c>
      <c r="B1468">
        <v>2</v>
      </c>
      <c r="C1468" s="5">
        <f t="shared" si="24"/>
        <v>2</v>
      </c>
    </row>
    <row r="1469" spans="1:3" x14ac:dyDescent="0.25">
      <c r="A1469">
        <v>15482</v>
      </c>
      <c r="B1469">
        <v>2</v>
      </c>
      <c r="C1469" s="5">
        <f t="shared" si="24"/>
        <v>2</v>
      </c>
    </row>
    <row r="1470" spans="1:3" x14ac:dyDescent="0.25">
      <c r="A1470">
        <v>22229</v>
      </c>
      <c r="B1470">
        <v>18</v>
      </c>
      <c r="C1470" s="5">
        <f t="shared" si="24"/>
        <v>18</v>
      </c>
    </row>
    <row r="1471" spans="1:3" x14ac:dyDescent="0.25">
      <c r="A1471">
        <v>24533</v>
      </c>
      <c r="B1471">
        <v>12</v>
      </c>
      <c r="C1471" s="5">
        <f t="shared" si="24"/>
        <v>12</v>
      </c>
    </row>
    <row r="1472" spans="1:3" x14ac:dyDescent="0.25">
      <c r="A1472">
        <v>5730</v>
      </c>
      <c r="B1472">
        <v>5</v>
      </c>
      <c r="C1472" s="5">
        <f t="shared" si="24"/>
        <v>5</v>
      </c>
    </row>
    <row r="1473" spans="1:3" x14ac:dyDescent="0.25">
      <c r="A1473">
        <v>17908</v>
      </c>
      <c r="B1473">
        <v>10</v>
      </c>
      <c r="C1473" s="5">
        <f t="shared" si="24"/>
        <v>10</v>
      </c>
    </row>
    <row r="1474" spans="1:3" x14ac:dyDescent="0.25">
      <c r="A1474">
        <v>22416</v>
      </c>
      <c r="B1474">
        <v>2</v>
      </c>
      <c r="C1474" s="5">
        <f t="shared" si="24"/>
        <v>2</v>
      </c>
    </row>
    <row r="1475" spans="1:3" x14ac:dyDescent="0.25">
      <c r="A1475">
        <v>22866</v>
      </c>
      <c r="B1475">
        <v>7</v>
      </c>
      <c r="C1475" s="5">
        <f t="shared" si="24"/>
        <v>7</v>
      </c>
    </row>
    <row r="1476" spans="1:3" x14ac:dyDescent="0.25">
      <c r="A1476">
        <v>23264</v>
      </c>
      <c r="B1476">
        <v>2</v>
      </c>
      <c r="C1476" s="5">
        <f t="shared" si="24"/>
        <v>2</v>
      </c>
    </row>
    <row r="1477" spans="1:3" x14ac:dyDescent="0.25">
      <c r="A1477">
        <v>13550</v>
      </c>
      <c r="B1477">
        <v>2</v>
      </c>
      <c r="C1477" s="5">
        <f t="shared" si="24"/>
        <v>2</v>
      </c>
    </row>
    <row r="1478" spans="1:3" x14ac:dyDescent="0.25">
      <c r="A1478">
        <v>1417</v>
      </c>
      <c r="B1478">
        <v>2</v>
      </c>
      <c r="C1478" s="5">
        <f t="shared" si="24"/>
        <v>2</v>
      </c>
    </row>
    <row r="1479" spans="1:3" x14ac:dyDescent="0.25">
      <c r="A1479">
        <v>17429</v>
      </c>
      <c r="B1479">
        <v>3</v>
      </c>
      <c r="C1479" s="5">
        <f t="shared" si="24"/>
        <v>3</v>
      </c>
    </row>
    <row r="1480" spans="1:3" x14ac:dyDescent="0.25">
      <c r="A1480">
        <v>979</v>
      </c>
      <c r="B1480">
        <v>12</v>
      </c>
      <c r="C1480" s="5">
        <f t="shared" si="24"/>
        <v>12</v>
      </c>
    </row>
    <row r="1481" spans="1:3" x14ac:dyDescent="0.25">
      <c r="A1481">
        <v>3435</v>
      </c>
      <c r="B1481">
        <v>5</v>
      </c>
      <c r="C1481" s="5">
        <f t="shared" si="24"/>
        <v>5</v>
      </c>
    </row>
    <row r="1482" spans="1:3" x14ac:dyDescent="0.25">
      <c r="A1482">
        <v>14971</v>
      </c>
      <c r="B1482">
        <v>1</v>
      </c>
      <c r="C1482" s="5">
        <f t="shared" si="24"/>
        <v>1</v>
      </c>
    </row>
    <row r="1483" spans="1:3" x14ac:dyDescent="0.25">
      <c r="A1483">
        <v>17631</v>
      </c>
      <c r="B1483">
        <v>5</v>
      </c>
      <c r="C1483" s="5">
        <f t="shared" si="24"/>
        <v>5</v>
      </c>
    </row>
    <row r="1484" spans="1:3" x14ac:dyDescent="0.25">
      <c r="A1484">
        <v>14618</v>
      </c>
      <c r="B1484">
        <v>6</v>
      </c>
      <c r="C1484" s="5">
        <f t="shared" si="24"/>
        <v>6</v>
      </c>
    </row>
    <row r="1485" spans="1:3" x14ac:dyDescent="0.25">
      <c r="A1485">
        <v>26148</v>
      </c>
      <c r="B1485">
        <v>7</v>
      </c>
      <c r="C1485" s="5">
        <f t="shared" si="24"/>
        <v>7</v>
      </c>
    </row>
    <row r="1486" spans="1:3" x14ac:dyDescent="0.25">
      <c r="A1486">
        <v>15964</v>
      </c>
      <c r="B1486">
        <v>1</v>
      </c>
      <c r="C1486" s="5">
        <f t="shared" si="24"/>
        <v>1</v>
      </c>
    </row>
    <row r="1487" spans="1:3" x14ac:dyDescent="0.25">
      <c r="A1487">
        <v>18730</v>
      </c>
      <c r="B1487">
        <v>11</v>
      </c>
      <c r="C1487" s="5">
        <f t="shared" si="24"/>
        <v>11</v>
      </c>
    </row>
    <row r="1488" spans="1:3" x14ac:dyDescent="0.25">
      <c r="A1488">
        <v>1292</v>
      </c>
      <c r="B1488">
        <v>1</v>
      </c>
      <c r="C1488" s="5">
        <f t="shared" si="24"/>
        <v>1</v>
      </c>
    </row>
    <row r="1489" spans="1:3" x14ac:dyDescent="0.25">
      <c r="A1489">
        <v>23672</v>
      </c>
      <c r="B1489">
        <v>2</v>
      </c>
      <c r="C1489" s="5">
        <f t="shared" si="24"/>
        <v>2</v>
      </c>
    </row>
    <row r="1490" spans="1:3" x14ac:dyDescent="0.25">
      <c r="A1490">
        <v>20216</v>
      </c>
      <c r="B1490">
        <v>9</v>
      </c>
      <c r="C1490" s="5">
        <f t="shared" si="24"/>
        <v>9</v>
      </c>
    </row>
    <row r="1491" spans="1:3" x14ac:dyDescent="0.25">
      <c r="A1491">
        <v>16370</v>
      </c>
      <c r="B1491">
        <v>2</v>
      </c>
      <c r="C1491" s="5">
        <f t="shared" si="24"/>
        <v>2</v>
      </c>
    </row>
    <row r="1492" spans="1:3" x14ac:dyDescent="0.25">
      <c r="A1492">
        <v>16568</v>
      </c>
      <c r="B1492">
        <v>0</v>
      </c>
      <c r="C1492" s="5">
        <f t="shared" si="24"/>
        <v>0</v>
      </c>
    </row>
    <row r="1493" spans="1:3" x14ac:dyDescent="0.25">
      <c r="A1493">
        <v>13537</v>
      </c>
      <c r="B1493">
        <v>3</v>
      </c>
      <c r="C1493" s="5">
        <f t="shared" si="24"/>
        <v>3</v>
      </c>
    </row>
    <row r="1494" spans="1:3" x14ac:dyDescent="0.25">
      <c r="A1494">
        <v>14206</v>
      </c>
      <c r="B1494">
        <v>11</v>
      </c>
      <c r="C1494" s="5">
        <f t="shared" si="24"/>
        <v>11</v>
      </c>
    </row>
    <row r="1495" spans="1:3" x14ac:dyDescent="0.25">
      <c r="A1495">
        <v>1795</v>
      </c>
      <c r="B1495">
        <v>0</v>
      </c>
      <c r="C1495" s="5">
        <f t="shared" si="24"/>
        <v>0</v>
      </c>
    </row>
    <row r="1496" spans="1:3" x14ac:dyDescent="0.25">
      <c r="A1496">
        <v>24183</v>
      </c>
      <c r="B1496">
        <v>2</v>
      </c>
      <c r="C1496" s="5">
        <f t="shared" si="24"/>
        <v>2</v>
      </c>
    </row>
    <row r="1497" spans="1:3" x14ac:dyDescent="0.25">
      <c r="A1497">
        <v>9667</v>
      </c>
      <c r="B1497">
        <v>7</v>
      </c>
      <c r="C1497" s="5">
        <f t="shared" si="24"/>
        <v>7</v>
      </c>
    </row>
    <row r="1498" spans="1:3" x14ac:dyDescent="0.25">
      <c r="A1498">
        <v>14625</v>
      </c>
      <c r="B1498">
        <v>1</v>
      </c>
      <c r="C1498" s="5">
        <f t="shared" si="24"/>
        <v>1</v>
      </c>
    </row>
    <row r="1499" spans="1:3" x14ac:dyDescent="0.25">
      <c r="A1499">
        <v>6090</v>
      </c>
      <c r="B1499">
        <v>4</v>
      </c>
      <c r="C1499" s="5">
        <f t="shared" si="24"/>
        <v>4</v>
      </c>
    </row>
    <row r="1500" spans="1:3" x14ac:dyDescent="0.25">
      <c r="A1500">
        <v>8677</v>
      </c>
      <c r="B1500">
        <v>24</v>
      </c>
      <c r="C1500" s="5">
        <f t="shared" si="24"/>
        <v>24</v>
      </c>
    </row>
    <row r="1501" spans="1:3" x14ac:dyDescent="0.25">
      <c r="A1501">
        <v>16761</v>
      </c>
      <c r="B1501">
        <v>1</v>
      </c>
      <c r="C1501" s="5">
        <f t="shared" si="24"/>
        <v>1</v>
      </c>
    </row>
    <row r="1502" spans="1:3" x14ac:dyDescent="0.25">
      <c r="A1502">
        <v>18093</v>
      </c>
      <c r="B1502">
        <v>3</v>
      </c>
      <c r="C1502" s="5">
        <f t="shared" si="24"/>
        <v>3</v>
      </c>
    </row>
    <row r="1503" spans="1:3" x14ac:dyDescent="0.25">
      <c r="A1503">
        <v>15699</v>
      </c>
      <c r="B1503">
        <v>33</v>
      </c>
      <c r="C1503" s="5">
        <f t="shared" si="24"/>
        <v>33</v>
      </c>
    </row>
    <row r="1504" spans="1:3" x14ac:dyDescent="0.25">
      <c r="A1504">
        <v>19395</v>
      </c>
      <c r="B1504">
        <v>10</v>
      </c>
      <c r="C1504" s="5">
        <f t="shared" si="24"/>
        <v>10</v>
      </c>
    </row>
    <row r="1505" spans="1:3" x14ac:dyDescent="0.25">
      <c r="A1505">
        <v>8941</v>
      </c>
      <c r="B1505">
        <v>13</v>
      </c>
      <c r="C1505" s="5">
        <f t="shared" si="24"/>
        <v>13</v>
      </c>
    </row>
    <row r="1506" spans="1:3" x14ac:dyDescent="0.25">
      <c r="A1506">
        <v>317</v>
      </c>
      <c r="B1506">
        <v>33</v>
      </c>
      <c r="C1506" s="5">
        <f t="shared" si="24"/>
        <v>33</v>
      </c>
    </row>
    <row r="1507" spans="1:3" x14ac:dyDescent="0.25">
      <c r="A1507">
        <v>7688</v>
      </c>
      <c r="B1507">
        <v>4</v>
      </c>
      <c r="C1507" s="5">
        <f t="shared" si="24"/>
        <v>4</v>
      </c>
    </row>
    <row r="1508" spans="1:3" x14ac:dyDescent="0.25">
      <c r="A1508">
        <v>12491</v>
      </c>
      <c r="B1508">
        <v>15</v>
      </c>
      <c r="C1508" s="5">
        <f t="shared" si="24"/>
        <v>15</v>
      </c>
    </row>
    <row r="1509" spans="1:3" x14ac:dyDescent="0.25">
      <c r="A1509">
        <v>13888</v>
      </c>
      <c r="B1509">
        <v>1</v>
      </c>
      <c r="C1509" s="5">
        <f t="shared" si="24"/>
        <v>1</v>
      </c>
    </row>
    <row r="1510" spans="1:3" x14ac:dyDescent="0.25">
      <c r="A1510">
        <v>16711</v>
      </c>
      <c r="B1510">
        <v>4</v>
      </c>
      <c r="C1510" s="5">
        <f t="shared" si="24"/>
        <v>4</v>
      </c>
    </row>
    <row r="1511" spans="1:3" x14ac:dyDescent="0.25">
      <c r="A1511">
        <v>4358</v>
      </c>
      <c r="B1511">
        <v>4</v>
      </c>
      <c r="C1511" s="5">
        <f t="shared" si="24"/>
        <v>4</v>
      </c>
    </row>
    <row r="1512" spans="1:3" x14ac:dyDescent="0.25">
      <c r="A1512">
        <v>12750</v>
      </c>
      <c r="B1512">
        <v>1</v>
      </c>
      <c r="C1512" s="5">
        <f t="shared" si="24"/>
        <v>1</v>
      </c>
    </row>
    <row r="1513" spans="1:3" x14ac:dyDescent="0.25">
      <c r="A1513">
        <v>1552</v>
      </c>
      <c r="B1513">
        <v>2</v>
      </c>
      <c r="C1513" s="5">
        <f t="shared" si="24"/>
        <v>2</v>
      </c>
    </row>
    <row r="1514" spans="1:3" x14ac:dyDescent="0.25">
      <c r="A1514">
        <v>15115</v>
      </c>
      <c r="B1514">
        <v>3</v>
      </c>
      <c r="C1514" s="5">
        <f t="shared" ref="C1514:C1576" si="25">IF(ABS(B1514-$G$3)&gt;3*$G$8,"N/A",B1514)</f>
        <v>3</v>
      </c>
    </row>
    <row r="1515" spans="1:3" x14ac:dyDescent="0.25">
      <c r="A1515">
        <v>13357</v>
      </c>
      <c r="B1515">
        <v>5</v>
      </c>
      <c r="C1515" s="5">
        <f t="shared" si="25"/>
        <v>5</v>
      </c>
    </row>
    <row r="1516" spans="1:3" x14ac:dyDescent="0.25">
      <c r="A1516">
        <v>20205</v>
      </c>
      <c r="B1516">
        <v>5</v>
      </c>
      <c r="C1516" s="5">
        <f t="shared" si="25"/>
        <v>5</v>
      </c>
    </row>
    <row r="1517" spans="1:3" x14ac:dyDescent="0.25">
      <c r="A1517">
        <v>21669</v>
      </c>
      <c r="B1517">
        <v>1</v>
      </c>
      <c r="C1517" s="5">
        <f t="shared" si="25"/>
        <v>1</v>
      </c>
    </row>
    <row r="1518" spans="1:3" x14ac:dyDescent="0.25">
      <c r="A1518">
        <v>18095</v>
      </c>
      <c r="B1518">
        <v>1</v>
      </c>
      <c r="C1518" s="5">
        <f t="shared" si="25"/>
        <v>1</v>
      </c>
    </row>
    <row r="1519" spans="1:3" x14ac:dyDescent="0.25">
      <c r="A1519">
        <v>23889</v>
      </c>
      <c r="B1519">
        <v>5</v>
      </c>
      <c r="C1519" s="5">
        <f t="shared" si="25"/>
        <v>5</v>
      </c>
    </row>
    <row r="1520" spans="1:3" x14ac:dyDescent="0.25">
      <c r="A1520">
        <v>2759</v>
      </c>
      <c r="B1520">
        <v>7</v>
      </c>
      <c r="C1520" s="5">
        <f t="shared" si="25"/>
        <v>7</v>
      </c>
    </row>
    <row r="1521" spans="1:3" x14ac:dyDescent="0.25">
      <c r="A1521">
        <v>11684</v>
      </c>
      <c r="B1521">
        <v>4</v>
      </c>
      <c r="C1521" s="5">
        <f t="shared" si="25"/>
        <v>4</v>
      </c>
    </row>
    <row r="1522" spans="1:3" x14ac:dyDescent="0.25">
      <c r="A1522">
        <v>3934</v>
      </c>
      <c r="B1522">
        <v>3</v>
      </c>
      <c r="C1522" s="5">
        <f t="shared" si="25"/>
        <v>3</v>
      </c>
    </row>
    <row r="1523" spans="1:3" x14ac:dyDescent="0.25">
      <c r="A1523">
        <v>4937</v>
      </c>
      <c r="B1523">
        <v>3</v>
      </c>
      <c r="C1523" s="5">
        <f t="shared" si="25"/>
        <v>3</v>
      </c>
    </row>
    <row r="1524" spans="1:3" x14ac:dyDescent="0.25">
      <c r="A1524">
        <v>26080</v>
      </c>
      <c r="B1524">
        <v>12</v>
      </c>
      <c r="C1524" s="5">
        <f t="shared" si="25"/>
        <v>12</v>
      </c>
    </row>
    <row r="1525" spans="1:3" x14ac:dyDescent="0.25">
      <c r="A1525">
        <v>1328</v>
      </c>
      <c r="B1525">
        <v>5</v>
      </c>
      <c r="C1525" s="5">
        <f t="shared" si="25"/>
        <v>5</v>
      </c>
    </row>
    <row r="1526" spans="1:3" x14ac:dyDescent="0.25">
      <c r="A1526">
        <v>1986</v>
      </c>
      <c r="B1526">
        <v>1</v>
      </c>
      <c r="C1526" s="5">
        <f t="shared" si="25"/>
        <v>1</v>
      </c>
    </row>
    <row r="1527" spans="1:3" x14ac:dyDescent="0.25">
      <c r="A1527">
        <v>16219</v>
      </c>
      <c r="B1527">
        <v>1</v>
      </c>
      <c r="C1527" s="5">
        <f t="shared" si="25"/>
        <v>1</v>
      </c>
    </row>
    <row r="1528" spans="1:3" x14ac:dyDescent="0.25">
      <c r="A1528">
        <v>15231</v>
      </c>
      <c r="B1528">
        <v>9</v>
      </c>
      <c r="C1528" s="5">
        <f t="shared" si="25"/>
        <v>9</v>
      </c>
    </row>
    <row r="1529" spans="1:3" x14ac:dyDescent="0.25">
      <c r="A1529">
        <v>26136</v>
      </c>
      <c r="B1529">
        <v>2</v>
      </c>
      <c r="C1529" s="5">
        <f t="shared" si="25"/>
        <v>2</v>
      </c>
    </row>
    <row r="1530" spans="1:3" x14ac:dyDescent="0.25">
      <c r="A1530">
        <v>133</v>
      </c>
      <c r="B1530">
        <v>3</v>
      </c>
      <c r="C1530" s="5">
        <f t="shared" si="25"/>
        <v>3</v>
      </c>
    </row>
    <row r="1531" spans="1:3" x14ac:dyDescent="0.25">
      <c r="A1531">
        <v>279</v>
      </c>
      <c r="B1531">
        <v>9</v>
      </c>
      <c r="C1531" s="5">
        <f t="shared" si="25"/>
        <v>9</v>
      </c>
    </row>
    <row r="1532" spans="1:3" x14ac:dyDescent="0.25">
      <c r="A1532">
        <v>14457</v>
      </c>
      <c r="B1532">
        <v>6</v>
      </c>
      <c r="C1532" s="5">
        <f t="shared" si="25"/>
        <v>6</v>
      </c>
    </row>
    <row r="1533" spans="1:3" x14ac:dyDescent="0.25">
      <c r="A1533">
        <v>7512</v>
      </c>
      <c r="B1533">
        <v>18</v>
      </c>
      <c r="C1533" s="5">
        <f t="shared" si="25"/>
        <v>18</v>
      </c>
    </row>
    <row r="1534" spans="1:3" x14ac:dyDescent="0.25">
      <c r="A1534">
        <v>19037</v>
      </c>
      <c r="B1534">
        <v>8</v>
      </c>
      <c r="C1534" s="5">
        <f t="shared" si="25"/>
        <v>8</v>
      </c>
    </row>
    <row r="1535" spans="1:3" x14ac:dyDescent="0.25">
      <c r="A1535">
        <v>23395</v>
      </c>
      <c r="B1535">
        <v>13</v>
      </c>
      <c r="C1535" s="5">
        <f t="shared" si="25"/>
        <v>13</v>
      </c>
    </row>
    <row r="1536" spans="1:3" x14ac:dyDescent="0.25">
      <c r="A1536">
        <v>755</v>
      </c>
      <c r="B1536">
        <v>0</v>
      </c>
      <c r="C1536" s="5">
        <f t="shared" si="25"/>
        <v>0</v>
      </c>
    </row>
    <row r="1537" spans="1:3" x14ac:dyDescent="0.25">
      <c r="A1537">
        <v>8791</v>
      </c>
      <c r="B1537">
        <v>9</v>
      </c>
      <c r="C1537" s="5">
        <f t="shared" si="25"/>
        <v>9</v>
      </c>
    </row>
    <row r="1538" spans="1:3" x14ac:dyDescent="0.25">
      <c r="A1538">
        <v>18234</v>
      </c>
      <c r="B1538">
        <v>3</v>
      </c>
      <c r="C1538" s="5">
        <f t="shared" si="25"/>
        <v>3</v>
      </c>
    </row>
    <row r="1539" spans="1:3" x14ac:dyDescent="0.25">
      <c r="A1539">
        <v>1343</v>
      </c>
      <c r="B1539">
        <v>2</v>
      </c>
      <c r="C1539" s="5">
        <f t="shared" si="25"/>
        <v>2</v>
      </c>
    </row>
    <row r="1540" spans="1:3" x14ac:dyDescent="0.25">
      <c r="A1540">
        <v>6783</v>
      </c>
      <c r="B1540">
        <v>5</v>
      </c>
      <c r="C1540" s="5">
        <f t="shared" si="25"/>
        <v>5</v>
      </c>
    </row>
    <row r="1541" spans="1:3" x14ac:dyDescent="0.25">
      <c r="A1541">
        <v>10639</v>
      </c>
      <c r="B1541">
        <v>3</v>
      </c>
      <c r="C1541" s="5">
        <f t="shared" si="25"/>
        <v>3</v>
      </c>
    </row>
    <row r="1542" spans="1:3" x14ac:dyDescent="0.25">
      <c r="A1542">
        <v>2172</v>
      </c>
      <c r="B1542">
        <v>12</v>
      </c>
      <c r="C1542" s="5">
        <f t="shared" si="25"/>
        <v>12</v>
      </c>
    </row>
    <row r="1543" spans="1:3" x14ac:dyDescent="0.25">
      <c r="A1543">
        <v>4042</v>
      </c>
      <c r="B1543">
        <v>21</v>
      </c>
      <c r="C1543" s="5">
        <f t="shared" si="25"/>
        <v>21</v>
      </c>
    </row>
    <row r="1544" spans="1:3" x14ac:dyDescent="0.25">
      <c r="A1544">
        <v>21453</v>
      </c>
      <c r="B1544">
        <v>13</v>
      </c>
      <c r="C1544" s="5">
        <f t="shared" si="25"/>
        <v>13</v>
      </c>
    </row>
    <row r="1545" spans="1:3" x14ac:dyDescent="0.25">
      <c r="A1545">
        <v>25226</v>
      </c>
      <c r="B1545">
        <v>6</v>
      </c>
      <c r="C1545" s="5">
        <f t="shared" si="25"/>
        <v>6</v>
      </c>
    </row>
    <row r="1546" spans="1:3" x14ac:dyDescent="0.25">
      <c r="A1546">
        <v>22459</v>
      </c>
      <c r="B1546">
        <v>2</v>
      </c>
      <c r="C1546" s="5">
        <f t="shared" si="25"/>
        <v>2</v>
      </c>
    </row>
    <row r="1547" spans="1:3" x14ac:dyDescent="0.25">
      <c r="A1547">
        <v>14171</v>
      </c>
      <c r="B1547">
        <v>4</v>
      </c>
      <c r="C1547" s="5">
        <f t="shared" si="25"/>
        <v>4</v>
      </c>
    </row>
    <row r="1548" spans="1:3" x14ac:dyDescent="0.25">
      <c r="A1548">
        <v>23954</v>
      </c>
      <c r="B1548">
        <v>26</v>
      </c>
      <c r="C1548" s="5">
        <f t="shared" si="25"/>
        <v>26</v>
      </c>
    </row>
    <row r="1549" spans="1:3" x14ac:dyDescent="0.25">
      <c r="A1549">
        <v>26999</v>
      </c>
      <c r="B1549">
        <v>8</v>
      </c>
      <c r="C1549" s="5">
        <f t="shared" si="25"/>
        <v>8</v>
      </c>
    </row>
    <row r="1550" spans="1:3" x14ac:dyDescent="0.25">
      <c r="A1550">
        <v>19410</v>
      </c>
      <c r="B1550">
        <v>1</v>
      </c>
      <c r="C1550" s="5">
        <f t="shared" si="25"/>
        <v>1</v>
      </c>
    </row>
    <row r="1551" spans="1:3" x14ac:dyDescent="0.25">
      <c r="A1551">
        <v>16732</v>
      </c>
      <c r="B1551">
        <v>3</v>
      </c>
      <c r="C1551" s="5">
        <f t="shared" si="25"/>
        <v>3</v>
      </c>
    </row>
    <row r="1552" spans="1:3" x14ac:dyDescent="0.25">
      <c r="A1552">
        <v>2113</v>
      </c>
      <c r="B1552">
        <v>9</v>
      </c>
      <c r="C1552" s="5">
        <f t="shared" si="25"/>
        <v>9</v>
      </c>
    </row>
    <row r="1553" spans="1:3" x14ac:dyDescent="0.25">
      <c r="A1553">
        <v>7830</v>
      </c>
      <c r="B1553">
        <v>10</v>
      </c>
      <c r="C1553" s="5">
        <f t="shared" si="25"/>
        <v>10</v>
      </c>
    </row>
    <row r="1554" spans="1:3" x14ac:dyDescent="0.25">
      <c r="A1554">
        <v>14485</v>
      </c>
      <c r="B1554">
        <v>5</v>
      </c>
      <c r="C1554" s="5">
        <f t="shared" si="25"/>
        <v>5</v>
      </c>
    </row>
    <row r="1555" spans="1:3" x14ac:dyDescent="0.25">
      <c r="A1555">
        <v>5244</v>
      </c>
      <c r="B1555">
        <v>7</v>
      </c>
      <c r="C1555" s="5">
        <f t="shared" si="25"/>
        <v>7</v>
      </c>
    </row>
    <row r="1556" spans="1:3" x14ac:dyDescent="0.25">
      <c r="A1556">
        <v>14036</v>
      </c>
      <c r="B1556">
        <v>6</v>
      </c>
      <c r="C1556" s="5">
        <f t="shared" si="25"/>
        <v>6</v>
      </c>
    </row>
    <row r="1557" spans="1:3" x14ac:dyDescent="0.25">
      <c r="A1557">
        <v>8411</v>
      </c>
      <c r="B1557">
        <v>1</v>
      </c>
      <c r="C1557" s="5">
        <f t="shared" si="25"/>
        <v>1</v>
      </c>
    </row>
    <row r="1558" spans="1:3" x14ac:dyDescent="0.25">
      <c r="A1558">
        <v>14638</v>
      </c>
      <c r="B1558">
        <v>16</v>
      </c>
      <c r="C1558" s="5">
        <f t="shared" si="25"/>
        <v>16</v>
      </c>
    </row>
    <row r="1559" spans="1:3" x14ac:dyDescent="0.25">
      <c r="A1559">
        <v>26693</v>
      </c>
      <c r="B1559">
        <v>6</v>
      </c>
      <c r="C1559" s="5">
        <f t="shared" si="25"/>
        <v>6</v>
      </c>
    </row>
    <row r="1560" spans="1:3" x14ac:dyDescent="0.25">
      <c r="A1560">
        <v>8159</v>
      </c>
      <c r="B1560">
        <v>1</v>
      </c>
      <c r="C1560" s="5">
        <f t="shared" si="25"/>
        <v>1</v>
      </c>
    </row>
    <row r="1561" spans="1:3" x14ac:dyDescent="0.25">
      <c r="A1561">
        <v>1330</v>
      </c>
      <c r="B1561">
        <v>2</v>
      </c>
      <c r="C1561" s="5">
        <f t="shared" si="25"/>
        <v>2</v>
      </c>
    </row>
    <row r="1562" spans="1:3" x14ac:dyDescent="0.25">
      <c r="A1562">
        <v>5634</v>
      </c>
      <c r="B1562">
        <v>19</v>
      </c>
      <c r="C1562" s="5">
        <f t="shared" si="25"/>
        <v>19</v>
      </c>
    </row>
    <row r="1563" spans="1:3" x14ac:dyDescent="0.25">
      <c r="A1563">
        <v>7100</v>
      </c>
      <c r="B1563">
        <v>2</v>
      </c>
      <c r="C1563" s="5">
        <f t="shared" si="25"/>
        <v>2</v>
      </c>
    </row>
    <row r="1564" spans="1:3" x14ac:dyDescent="0.25">
      <c r="A1564">
        <v>18412</v>
      </c>
      <c r="B1564">
        <v>6</v>
      </c>
      <c r="C1564" s="5">
        <f t="shared" si="25"/>
        <v>6</v>
      </c>
    </row>
    <row r="1565" spans="1:3" x14ac:dyDescent="0.25">
      <c r="A1565">
        <v>8040</v>
      </c>
      <c r="B1565">
        <v>11</v>
      </c>
      <c r="C1565" s="5">
        <f t="shared" si="25"/>
        <v>11</v>
      </c>
    </row>
    <row r="1566" spans="1:3" x14ac:dyDescent="0.25">
      <c r="A1566">
        <v>24760</v>
      </c>
      <c r="B1566">
        <v>6</v>
      </c>
      <c r="C1566" s="5">
        <f t="shared" si="25"/>
        <v>6</v>
      </c>
    </row>
    <row r="1567" spans="1:3" x14ac:dyDescent="0.25">
      <c r="A1567">
        <v>24296</v>
      </c>
      <c r="B1567">
        <v>13</v>
      </c>
      <c r="C1567" s="5">
        <f t="shared" si="25"/>
        <v>13</v>
      </c>
    </row>
    <row r="1568" spans="1:3" x14ac:dyDescent="0.25">
      <c r="A1568">
        <v>17090</v>
      </c>
      <c r="B1568">
        <v>2</v>
      </c>
      <c r="C1568" s="5">
        <f t="shared" si="25"/>
        <v>2</v>
      </c>
    </row>
    <row r="1569" spans="1:3" x14ac:dyDescent="0.25">
      <c r="A1569">
        <v>22366</v>
      </c>
      <c r="B1569">
        <v>2</v>
      </c>
      <c r="C1569" s="5">
        <f t="shared" si="25"/>
        <v>2</v>
      </c>
    </row>
    <row r="1570" spans="1:3" x14ac:dyDescent="0.25">
      <c r="A1570">
        <v>1157</v>
      </c>
      <c r="B1570">
        <v>8</v>
      </c>
      <c r="C1570" s="5">
        <f t="shared" si="25"/>
        <v>8</v>
      </c>
    </row>
    <row r="1571" spans="1:3" x14ac:dyDescent="0.25">
      <c r="A1571">
        <v>25260</v>
      </c>
      <c r="B1571">
        <v>1</v>
      </c>
      <c r="C1571" s="5">
        <f t="shared" si="25"/>
        <v>1</v>
      </c>
    </row>
    <row r="1572" spans="1:3" x14ac:dyDescent="0.25">
      <c r="A1572">
        <v>23643</v>
      </c>
      <c r="B1572">
        <v>7</v>
      </c>
      <c r="C1572" s="5">
        <f t="shared" si="25"/>
        <v>7</v>
      </c>
    </row>
    <row r="1573" spans="1:3" x14ac:dyDescent="0.25">
      <c r="A1573">
        <v>21508</v>
      </c>
      <c r="B1573">
        <v>4</v>
      </c>
      <c r="C1573" s="5">
        <f t="shared" si="25"/>
        <v>4</v>
      </c>
    </row>
    <row r="1574" spans="1:3" x14ac:dyDescent="0.25">
      <c r="A1574">
        <v>26840</v>
      </c>
      <c r="B1574">
        <v>5</v>
      </c>
      <c r="C1574" s="5">
        <f t="shared" si="25"/>
        <v>5</v>
      </c>
    </row>
    <row r="1575" spans="1:3" x14ac:dyDescent="0.25">
      <c r="A1575">
        <v>7745</v>
      </c>
      <c r="B1575">
        <v>2</v>
      </c>
      <c r="C1575" s="5">
        <f t="shared" si="25"/>
        <v>2</v>
      </c>
    </row>
    <row r="1576" spans="1:3" x14ac:dyDescent="0.25">
      <c r="A1576">
        <v>13453</v>
      </c>
      <c r="B1576">
        <v>9</v>
      </c>
      <c r="C1576" s="5">
        <f t="shared" si="25"/>
        <v>9</v>
      </c>
    </row>
    <row r="1577" spans="1:3" x14ac:dyDescent="0.25">
      <c r="A1577">
        <v>15724</v>
      </c>
      <c r="B1577">
        <v>7</v>
      </c>
      <c r="C1577" s="5">
        <f t="shared" ref="C1577:C1639" si="26">IF(ABS(B1577-$G$3)&gt;3*$G$8,"N/A",B1577)</f>
        <v>7</v>
      </c>
    </row>
    <row r="1578" spans="1:3" x14ac:dyDescent="0.25">
      <c r="A1578">
        <v>21043</v>
      </c>
      <c r="B1578">
        <v>2</v>
      </c>
      <c r="C1578" s="5">
        <f t="shared" si="26"/>
        <v>2</v>
      </c>
    </row>
    <row r="1579" spans="1:3" x14ac:dyDescent="0.25">
      <c r="A1579">
        <v>23437</v>
      </c>
      <c r="B1579">
        <v>28</v>
      </c>
      <c r="C1579" s="5">
        <f t="shared" si="26"/>
        <v>28</v>
      </c>
    </row>
    <row r="1580" spans="1:3" x14ac:dyDescent="0.25">
      <c r="A1580">
        <v>19390</v>
      </c>
      <c r="B1580">
        <v>4</v>
      </c>
      <c r="C1580" s="5">
        <f t="shared" si="26"/>
        <v>4</v>
      </c>
    </row>
    <row r="1581" spans="1:3" x14ac:dyDescent="0.25">
      <c r="A1581">
        <v>13430</v>
      </c>
      <c r="B1581">
        <v>3</v>
      </c>
      <c r="C1581" s="5">
        <f t="shared" si="26"/>
        <v>3</v>
      </c>
    </row>
    <row r="1582" spans="1:3" x14ac:dyDescent="0.25">
      <c r="A1582">
        <v>10256</v>
      </c>
      <c r="B1582">
        <v>3</v>
      </c>
      <c r="C1582" s="5">
        <f t="shared" si="26"/>
        <v>3</v>
      </c>
    </row>
    <row r="1583" spans="1:3" x14ac:dyDescent="0.25">
      <c r="A1583">
        <v>17605</v>
      </c>
      <c r="B1583">
        <v>2</v>
      </c>
      <c r="C1583" s="5">
        <f t="shared" si="26"/>
        <v>2</v>
      </c>
    </row>
    <row r="1584" spans="1:3" x14ac:dyDescent="0.25">
      <c r="A1584">
        <v>3343</v>
      </c>
      <c r="B1584">
        <v>33</v>
      </c>
      <c r="C1584" s="5">
        <f t="shared" si="26"/>
        <v>33</v>
      </c>
    </row>
    <row r="1585" spans="1:3" x14ac:dyDescent="0.25">
      <c r="A1585">
        <v>15980</v>
      </c>
      <c r="B1585">
        <v>7</v>
      </c>
      <c r="C1585" s="5">
        <f t="shared" si="26"/>
        <v>7</v>
      </c>
    </row>
    <row r="1586" spans="1:3" x14ac:dyDescent="0.25">
      <c r="A1586">
        <v>24016</v>
      </c>
      <c r="B1586">
        <v>3</v>
      </c>
      <c r="C1586" s="5">
        <f t="shared" si="26"/>
        <v>3</v>
      </c>
    </row>
    <row r="1587" spans="1:3" x14ac:dyDescent="0.25">
      <c r="A1587">
        <v>9962</v>
      </c>
      <c r="B1587">
        <v>5</v>
      </c>
      <c r="C1587" s="5">
        <f t="shared" si="26"/>
        <v>5</v>
      </c>
    </row>
    <row r="1588" spans="1:3" x14ac:dyDescent="0.25">
      <c r="A1588">
        <v>2670</v>
      </c>
      <c r="B1588">
        <v>3</v>
      </c>
      <c r="C1588" s="5">
        <f t="shared" si="26"/>
        <v>3</v>
      </c>
    </row>
    <row r="1589" spans="1:3" x14ac:dyDescent="0.25">
      <c r="A1589">
        <v>11504</v>
      </c>
      <c r="B1589">
        <v>8</v>
      </c>
      <c r="C1589" s="5">
        <f t="shared" si="26"/>
        <v>8</v>
      </c>
    </row>
    <row r="1590" spans="1:3" x14ac:dyDescent="0.25">
      <c r="A1590">
        <v>48</v>
      </c>
      <c r="B1590">
        <v>2</v>
      </c>
      <c r="C1590" s="5">
        <f t="shared" si="26"/>
        <v>2</v>
      </c>
    </row>
    <row r="1591" spans="1:3" x14ac:dyDescent="0.25">
      <c r="A1591">
        <v>6881</v>
      </c>
      <c r="B1591">
        <v>1</v>
      </c>
      <c r="C1591" s="5">
        <f t="shared" si="26"/>
        <v>1</v>
      </c>
    </row>
    <row r="1592" spans="1:3" x14ac:dyDescent="0.25">
      <c r="A1592">
        <v>20292</v>
      </c>
      <c r="B1592">
        <v>29</v>
      </c>
      <c r="C1592" s="5">
        <f t="shared" si="26"/>
        <v>29</v>
      </c>
    </row>
    <row r="1593" spans="1:3" x14ac:dyDescent="0.25">
      <c r="A1593">
        <v>1099</v>
      </c>
      <c r="B1593">
        <v>4</v>
      </c>
      <c r="C1593" s="5">
        <f t="shared" si="26"/>
        <v>4</v>
      </c>
    </row>
    <row r="1594" spans="1:3" x14ac:dyDescent="0.25">
      <c r="A1594">
        <v>9258</v>
      </c>
      <c r="B1594">
        <v>3</v>
      </c>
      <c r="C1594" s="5">
        <f t="shared" si="26"/>
        <v>3</v>
      </c>
    </row>
    <row r="1595" spans="1:3" x14ac:dyDescent="0.25">
      <c r="A1595">
        <v>15405</v>
      </c>
      <c r="B1595">
        <v>1</v>
      </c>
      <c r="C1595" s="5">
        <f t="shared" si="26"/>
        <v>1</v>
      </c>
    </row>
    <row r="1596" spans="1:3" x14ac:dyDescent="0.25">
      <c r="A1596">
        <v>16913</v>
      </c>
      <c r="B1596">
        <v>6</v>
      </c>
      <c r="C1596" s="5">
        <f t="shared" si="26"/>
        <v>6</v>
      </c>
    </row>
    <row r="1597" spans="1:3" x14ac:dyDescent="0.25">
      <c r="A1597">
        <v>14803</v>
      </c>
      <c r="B1597">
        <v>3</v>
      </c>
      <c r="C1597" s="5">
        <f t="shared" si="26"/>
        <v>3</v>
      </c>
    </row>
    <row r="1598" spans="1:3" x14ac:dyDescent="0.25">
      <c r="A1598">
        <v>23340</v>
      </c>
      <c r="B1598">
        <v>28</v>
      </c>
      <c r="C1598" s="5">
        <f t="shared" si="26"/>
        <v>28</v>
      </c>
    </row>
    <row r="1599" spans="1:3" x14ac:dyDescent="0.25">
      <c r="A1599">
        <v>20782</v>
      </c>
      <c r="B1599">
        <v>11</v>
      </c>
      <c r="C1599" s="5">
        <f t="shared" si="26"/>
        <v>11</v>
      </c>
    </row>
    <row r="1600" spans="1:3" x14ac:dyDescent="0.25">
      <c r="A1600">
        <v>5348</v>
      </c>
      <c r="B1600">
        <v>3</v>
      </c>
      <c r="C1600" s="5">
        <f t="shared" si="26"/>
        <v>3</v>
      </c>
    </row>
    <row r="1601" spans="1:3" x14ac:dyDescent="0.25">
      <c r="A1601">
        <v>751</v>
      </c>
      <c r="B1601">
        <v>11</v>
      </c>
      <c r="C1601" s="5">
        <f t="shared" si="26"/>
        <v>11</v>
      </c>
    </row>
    <row r="1602" spans="1:3" x14ac:dyDescent="0.25">
      <c r="A1602">
        <v>2954</v>
      </c>
      <c r="B1602">
        <v>4</v>
      </c>
      <c r="C1602" s="5">
        <f t="shared" si="26"/>
        <v>4</v>
      </c>
    </row>
    <row r="1603" spans="1:3" x14ac:dyDescent="0.25">
      <c r="A1603">
        <v>5366</v>
      </c>
      <c r="B1603">
        <v>1</v>
      </c>
      <c r="C1603" s="5">
        <f t="shared" si="26"/>
        <v>1</v>
      </c>
    </row>
    <row r="1604" spans="1:3" x14ac:dyDescent="0.25">
      <c r="A1604">
        <v>16345</v>
      </c>
      <c r="B1604">
        <v>10</v>
      </c>
      <c r="C1604" s="5">
        <f t="shared" si="26"/>
        <v>10</v>
      </c>
    </row>
    <row r="1605" spans="1:3" x14ac:dyDescent="0.25">
      <c r="A1605">
        <v>21881</v>
      </c>
      <c r="B1605">
        <v>7</v>
      </c>
      <c r="C1605" s="5">
        <f t="shared" si="26"/>
        <v>7</v>
      </c>
    </row>
    <row r="1606" spans="1:3" x14ac:dyDescent="0.25">
      <c r="A1606">
        <v>4973</v>
      </c>
      <c r="B1606">
        <v>9</v>
      </c>
      <c r="C1606" s="5">
        <f t="shared" si="26"/>
        <v>9</v>
      </c>
    </row>
    <row r="1607" spans="1:3" x14ac:dyDescent="0.25">
      <c r="A1607">
        <v>5779</v>
      </c>
      <c r="B1607">
        <v>6</v>
      </c>
      <c r="C1607" s="5">
        <f t="shared" si="26"/>
        <v>6</v>
      </c>
    </row>
    <row r="1608" spans="1:3" x14ac:dyDescent="0.25">
      <c r="A1608">
        <v>19228</v>
      </c>
      <c r="B1608">
        <v>1</v>
      </c>
      <c r="C1608" s="5">
        <f t="shared" si="26"/>
        <v>1</v>
      </c>
    </row>
    <row r="1609" spans="1:3" x14ac:dyDescent="0.25">
      <c r="A1609">
        <v>2957</v>
      </c>
      <c r="B1609">
        <v>1</v>
      </c>
      <c r="C1609" s="5">
        <f t="shared" si="26"/>
        <v>1</v>
      </c>
    </row>
    <row r="1610" spans="1:3" x14ac:dyDescent="0.25">
      <c r="A1610">
        <v>19583</v>
      </c>
      <c r="B1610">
        <v>0</v>
      </c>
      <c r="C1610" s="5">
        <f t="shared" si="26"/>
        <v>0</v>
      </c>
    </row>
    <row r="1611" spans="1:3" x14ac:dyDescent="0.25">
      <c r="A1611">
        <v>5106</v>
      </c>
      <c r="B1611">
        <v>2</v>
      </c>
      <c r="C1611" s="5">
        <f t="shared" si="26"/>
        <v>2</v>
      </c>
    </row>
    <row r="1612" spans="1:3" x14ac:dyDescent="0.25">
      <c r="A1612">
        <v>7822</v>
      </c>
      <c r="B1612">
        <v>11</v>
      </c>
      <c r="C1612" s="5">
        <f t="shared" si="26"/>
        <v>11</v>
      </c>
    </row>
    <row r="1613" spans="1:3" x14ac:dyDescent="0.25">
      <c r="A1613">
        <v>5477</v>
      </c>
      <c r="B1613">
        <v>1</v>
      </c>
      <c r="C1613" s="5">
        <f t="shared" si="26"/>
        <v>1</v>
      </c>
    </row>
    <row r="1614" spans="1:3" x14ac:dyDescent="0.25">
      <c r="A1614">
        <v>24065</v>
      </c>
      <c r="B1614">
        <v>20</v>
      </c>
      <c r="C1614" s="5">
        <f t="shared" si="26"/>
        <v>20</v>
      </c>
    </row>
    <row r="1615" spans="1:3" x14ac:dyDescent="0.25">
      <c r="A1615">
        <v>21385</v>
      </c>
      <c r="B1615">
        <v>8</v>
      </c>
      <c r="C1615" s="5">
        <f t="shared" si="26"/>
        <v>8</v>
      </c>
    </row>
    <row r="1616" spans="1:3" x14ac:dyDescent="0.25">
      <c r="A1616">
        <v>4065</v>
      </c>
      <c r="B1616">
        <v>3</v>
      </c>
      <c r="C1616" s="5">
        <f t="shared" si="26"/>
        <v>3</v>
      </c>
    </row>
    <row r="1617" spans="1:3" x14ac:dyDescent="0.25">
      <c r="A1617">
        <v>2496</v>
      </c>
      <c r="B1617">
        <v>4</v>
      </c>
      <c r="C1617" s="5">
        <f t="shared" si="26"/>
        <v>4</v>
      </c>
    </row>
    <row r="1618" spans="1:3" x14ac:dyDescent="0.25">
      <c r="A1618">
        <v>8725</v>
      </c>
      <c r="B1618">
        <v>2</v>
      </c>
      <c r="C1618" s="5">
        <f t="shared" si="26"/>
        <v>2</v>
      </c>
    </row>
    <row r="1619" spans="1:3" x14ac:dyDescent="0.25">
      <c r="A1619">
        <v>20201</v>
      </c>
      <c r="B1619">
        <v>7</v>
      </c>
      <c r="C1619" s="5">
        <f t="shared" si="26"/>
        <v>7</v>
      </c>
    </row>
    <row r="1620" spans="1:3" x14ac:dyDescent="0.25">
      <c r="A1620">
        <v>21156</v>
      </c>
      <c r="B1620">
        <v>5</v>
      </c>
      <c r="C1620" s="5">
        <f t="shared" si="26"/>
        <v>5</v>
      </c>
    </row>
    <row r="1621" spans="1:3" x14ac:dyDescent="0.25">
      <c r="A1621">
        <v>23919</v>
      </c>
      <c r="B1621">
        <v>5</v>
      </c>
      <c r="C1621" s="5">
        <f t="shared" si="26"/>
        <v>5</v>
      </c>
    </row>
    <row r="1622" spans="1:3" x14ac:dyDescent="0.25">
      <c r="A1622">
        <v>13014</v>
      </c>
      <c r="B1622">
        <v>5</v>
      </c>
      <c r="C1622" s="5">
        <f t="shared" si="26"/>
        <v>5</v>
      </c>
    </row>
    <row r="1623" spans="1:3" x14ac:dyDescent="0.25">
      <c r="A1623">
        <v>9011</v>
      </c>
      <c r="B1623">
        <v>2</v>
      </c>
      <c r="C1623" s="5">
        <f t="shared" si="26"/>
        <v>2</v>
      </c>
    </row>
    <row r="1624" spans="1:3" x14ac:dyDescent="0.25">
      <c r="A1624">
        <v>5320</v>
      </c>
      <c r="B1624">
        <v>1</v>
      </c>
      <c r="C1624" s="5">
        <f t="shared" si="26"/>
        <v>1</v>
      </c>
    </row>
    <row r="1625" spans="1:3" x14ac:dyDescent="0.25">
      <c r="A1625">
        <v>11101</v>
      </c>
      <c r="B1625">
        <v>4</v>
      </c>
      <c r="C1625" s="5">
        <f t="shared" si="26"/>
        <v>4</v>
      </c>
    </row>
    <row r="1626" spans="1:3" x14ac:dyDescent="0.25">
      <c r="A1626">
        <v>23254</v>
      </c>
      <c r="B1626">
        <v>14</v>
      </c>
      <c r="C1626" s="5">
        <f t="shared" si="26"/>
        <v>14</v>
      </c>
    </row>
    <row r="1627" spans="1:3" x14ac:dyDescent="0.25">
      <c r="A1627">
        <v>18541</v>
      </c>
      <c r="B1627">
        <v>3</v>
      </c>
      <c r="C1627" s="5">
        <f t="shared" si="26"/>
        <v>3</v>
      </c>
    </row>
    <row r="1628" spans="1:3" x14ac:dyDescent="0.25">
      <c r="A1628">
        <v>22437</v>
      </c>
      <c r="B1628">
        <v>1</v>
      </c>
      <c r="C1628" s="5">
        <f t="shared" si="26"/>
        <v>1</v>
      </c>
    </row>
    <row r="1629" spans="1:3" x14ac:dyDescent="0.25">
      <c r="A1629">
        <v>24666</v>
      </c>
      <c r="B1629">
        <v>19</v>
      </c>
      <c r="C1629" s="5">
        <f t="shared" si="26"/>
        <v>19</v>
      </c>
    </row>
    <row r="1630" spans="1:3" x14ac:dyDescent="0.25">
      <c r="A1630">
        <v>24205</v>
      </c>
      <c r="B1630">
        <v>6</v>
      </c>
      <c r="C1630" s="5">
        <f t="shared" si="26"/>
        <v>6</v>
      </c>
    </row>
    <row r="1631" spans="1:3" x14ac:dyDescent="0.25">
      <c r="A1631">
        <v>16606</v>
      </c>
      <c r="B1631">
        <v>6</v>
      </c>
      <c r="C1631" s="5">
        <f t="shared" si="26"/>
        <v>6</v>
      </c>
    </row>
    <row r="1632" spans="1:3" x14ac:dyDescent="0.25">
      <c r="A1632">
        <v>15125</v>
      </c>
      <c r="B1632">
        <v>4</v>
      </c>
      <c r="C1632" s="5">
        <f t="shared" si="26"/>
        <v>4</v>
      </c>
    </row>
    <row r="1633" spans="1:3" x14ac:dyDescent="0.25">
      <c r="A1633">
        <v>26153</v>
      </c>
      <c r="B1633">
        <v>5</v>
      </c>
      <c r="C1633" s="5">
        <f t="shared" si="26"/>
        <v>5</v>
      </c>
    </row>
    <row r="1634" spans="1:3" x14ac:dyDescent="0.25">
      <c r="A1634">
        <v>24540</v>
      </c>
      <c r="B1634">
        <v>14</v>
      </c>
      <c r="C1634" s="5">
        <f t="shared" si="26"/>
        <v>14</v>
      </c>
    </row>
    <row r="1635" spans="1:3" x14ac:dyDescent="0.25">
      <c r="A1635">
        <v>10479</v>
      </c>
      <c r="B1635">
        <v>4</v>
      </c>
      <c r="C1635" s="5">
        <f t="shared" si="26"/>
        <v>4</v>
      </c>
    </row>
    <row r="1636" spans="1:3" x14ac:dyDescent="0.25">
      <c r="A1636">
        <v>18343</v>
      </c>
      <c r="B1636">
        <v>6</v>
      </c>
      <c r="C1636" s="5">
        <f t="shared" si="26"/>
        <v>6</v>
      </c>
    </row>
    <row r="1637" spans="1:3" x14ac:dyDescent="0.25">
      <c r="A1637">
        <v>3922</v>
      </c>
      <c r="B1637">
        <v>4</v>
      </c>
      <c r="C1637" s="5">
        <f t="shared" si="26"/>
        <v>4</v>
      </c>
    </row>
    <row r="1638" spans="1:3" x14ac:dyDescent="0.25">
      <c r="A1638">
        <v>14608</v>
      </c>
      <c r="B1638">
        <v>7</v>
      </c>
      <c r="C1638" s="5">
        <f t="shared" si="26"/>
        <v>7</v>
      </c>
    </row>
    <row r="1639" spans="1:3" x14ac:dyDescent="0.25">
      <c r="A1639">
        <v>986</v>
      </c>
      <c r="B1639">
        <v>7</v>
      </c>
      <c r="C1639" s="5">
        <f t="shared" si="26"/>
        <v>7</v>
      </c>
    </row>
    <row r="1640" spans="1:3" x14ac:dyDescent="0.25">
      <c r="A1640">
        <v>20226</v>
      </c>
      <c r="B1640">
        <v>8</v>
      </c>
      <c r="C1640" s="5">
        <f t="shared" ref="C1640:C1664" si="27">IF(ABS(B1640-$G$3)&gt;3*$G$8,"N/A",B1640)</f>
        <v>8</v>
      </c>
    </row>
    <row r="1641" spans="1:3" x14ac:dyDescent="0.25">
      <c r="A1641">
        <v>22502</v>
      </c>
      <c r="B1641">
        <v>5</v>
      </c>
      <c r="C1641" s="5">
        <f t="shared" si="27"/>
        <v>5</v>
      </c>
    </row>
    <row r="1642" spans="1:3" x14ac:dyDescent="0.25">
      <c r="A1642">
        <v>12738</v>
      </c>
      <c r="B1642">
        <v>1</v>
      </c>
      <c r="C1642" s="5">
        <f t="shared" si="27"/>
        <v>1</v>
      </c>
    </row>
    <row r="1643" spans="1:3" x14ac:dyDescent="0.25">
      <c r="A1643">
        <v>1697</v>
      </c>
      <c r="B1643">
        <v>2</v>
      </c>
      <c r="C1643" s="5">
        <f t="shared" si="27"/>
        <v>2</v>
      </c>
    </row>
    <row r="1644" spans="1:3" x14ac:dyDescent="0.25">
      <c r="A1644">
        <v>20710</v>
      </c>
      <c r="B1644">
        <v>5</v>
      </c>
      <c r="C1644" s="5">
        <f t="shared" si="27"/>
        <v>5</v>
      </c>
    </row>
    <row r="1645" spans="1:3" x14ac:dyDescent="0.25">
      <c r="A1645">
        <v>20733</v>
      </c>
      <c r="B1645">
        <v>13</v>
      </c>
      <c r="C1645" s="5">
        <f t="shared" si="27"/>
        <v>13</v>
      </c>
    </row>
    <row r="1646" spans="1:3" x14ac:dyDescent="0.25">
      <c r="A1646">
        <v>17329</v>
      </c>
      <c r="B1646">
        <v>4</v>
      </c>
      <c r="C1646" s="5">
        <f t="shared" si="27"/>
        <v>4</v>
      </c>
    </row>
    <row r="1647" spans="1:3" x14ac:dyDescent="0.25">
      <c r="A1647">
        <v>16003</v>
      </c>
      <c r="B1647">
        <v>5</v>
      </c>
      <c r="C1647" s="5">
        <f t="shared" si="27"/>
        <v>5</v>
      </c>
    </row>
    <row r="1648" spans="1:3" x14ac:dyDescent="0.25">
      <c r="A1648">
        <v>10593</v>
      </c>
      <c r="B1648">
        <v>34</v>
      </c>
      <c r="C1648" s="5">
        <f t="shared" si="27"/>
        <v>34</v>
      </c>
    </row>
    <row r="1649" spans="1:3" x14ac:dyDescent="0.25">
      <c r="A1649">
        <v>5759</v>
      </c>
      <c r="B1649">
        <v>1</v>
      </c>
      <c r="C1649" s="5">
        <f t="shared" si="27"/>
        <v>1</v>
      </c>
    </row>
    <row r="1650" spans="1:3" x14ac:dyDescent="0.25">
      <c r="A1650">
        <v>13743</v>
      </c>
      <c r="B1650">
        <v>15</v>
      </c>
      <c r="C1650" s="5">
        <f t="shared" si="27"/>
        <v>15</v>
      </c>
    </row>
    <row r="1651" spans="1:3" x14ac:dyDescent="0.25">
      <c r="A1651">
        <v>9753</v>
      </c>
      <c r="B1651">
        <v>4</v>
      </c>
      <c r="C1651" s="5">
        <f t="shared" si="27"/>
        <v>4</v>
      </c>
    </row>
    <row r="1652" spans="1:3" x14ac:dyDescent="0.25">
      <c r="A1652">
        <v>7369</v>
      </c>
      <c r="B1652">
        <v>17</v>
      </c>
      <c r="C1652" s="5">
        <f t="shared" si="27"/>
        <v>17</v>
      </c>
    </row>
    <row r="1653" spans="1:3" x14ac:dyDescent="0.25">
      <c r="A1653">
        <v>9630</v>
      </c>
      <c r="B1653">
        <v>7</v>
      </c>
      <c r="C1653" s="5">
        <f t="shared" si="27"/>
        <v>7</v>
      </c>
    </row>
    <row r="1654" spans="1:3" x14ac:dyDescent="0.25">
      <c r="A1654">
        <v>16709</v>
      </c>
      <c r="B1654">
        <v>14</v>
      </c>
      <c r="C1654" s="5">
        <f t="shared" si="27"/>
        <v>14</v>
      </c>
    </row>
    <row r="1655" spans="1:3" x14ac:dyDescent="0.25">
      <c r="A1655">
        <v>19906</v>
      </c>
      <c r="B1655">
        <v>9</v>
      </c>
      <c r="C1655" s="5">
        <f t="shared" si="27"/>
        <v>9</v>
      </c>
    </row>
    <row r="1656" spans="1:3" x14ac:dyDescent="0.25">
      <c r="A1656">
        <v>21615</v>
      </c>
      <c r="B1656">
        <v>3</v>
      </c>
      <c r="C1656" s="5">
        <f t="shared" si="27"/>
        <v>3</v>
      </c>
    </row>
    <row r="1657" spans="1:3" x14ac:dyDescent="0.25">
      <c r="A1657">
        <v>17074</v>
      </c>
      <c r="B1657">
        <v>10</v>
      </c>
      <c r="C1657" s="5">
        <f t="shared" si="27"/>
        <v>10</v>
      </c>
    </row>
    <row r="1658" spans="1:3" x14ac:dyDescent="0.25">
      <c r="A1658">
        <v>18057</v>
      </c>
      <c r="B1658">
        <v>3</v>
      </c>
      <c r="C1658" s="5">
        <f t="shared" si="27"/>
        <v>3</v>
      </c>
    </row>
    <row r="1659" spans="1:3" x14ac:dyDescent="0.25">
      <c r="A1659">
        <v>26630</v>
      </c>
      <c r="B1659">
        <v>4</v>
      </c>
      <c r="C1659" s="5">
        <f t="shared" si="27"/>
        <v>4</v>
      </c>
    </row>
    <row r="1660" spans="1:3" x14ac:dyDescent="0.25">
      <c r="A1660">
        <v>14424</v>
      </c>
      <c r="B1660">
        <v>1</v>
      </c>
      <c r="C1660" s="5">
        <f t="shared" si="27"/>
        <v>1</v>
      </c>
    </row>
    <row r="1661" spans="1:3" x14ac:dyDescent="0.25">
      <c r="A1661">
        <v>14794</v>
      </c>
      <c r="B1661">
        <v>9</v>
      </c>
      <c r="C1661" s="5">
        <f t="shared" si="27"/>
        <v>9</v>
      </c>
    </row>
    <row r="1662" spans="1:3" x14ac:dyDescent="0.25">
      <c r="A1662">
        <v>24443</v>
      </c>
      <c r="B1662">
        <v>10</v>
      </c>
      <c r="C1662" s="5">
        <f t="shared" si="27"/>
        <v>10</v>
      </c>
    </row>
    <row r="1663" spans="1:3" x14ac:dyDescent="0.25">
      <c r="A1663">
        <v>2532</v>
      </c>
      <c r="B1663">
        <v>4</v>
      </c>
      <c r="C1663" s="5">
        <f t="shared" si="27"/>
        <v>4</v>
      </c>
    </row>
    <row r="1664" spans="1:3" x14ac:dyDescent="0.25">
      <c r="A1664">
        <v>14859</v>
      </c>
      <c r="B1664">
        <v>13</v>
      </c>
      <c r="C1664" s="5">
        <f t="shared" si="27"/>
        <v>13</v>
      </c>
    </row>
    <row r="1665" spans="3:3" x14ac:dyDescent="0.25">
      <c r="C1665" s="5"/>
    </row>
    <row r="1666" spans="3:3" x14ac:dyDescent="0.25">
      <c r="C1666" s="5"/>
    </row>
    <row r="1667" spans="3:3" x14ac:dyDescent="0.25">
      <c r="C1667" s="5"/>
    </row>
    <row r="1668" spans="3:3" x14ac:dyDescent="0.25">
      <c r="C1668" s="5"/>
    </row>
    <row r="1669" spans="3:3" x14ac:dyDescent="0.25">
      <c r="C1669" s="5"/>
    </row>
    <row r="1670" spans="3:3" x14ac:dyDescent="0.25">
      <c r="C1670" s="5"/>
    </row>
    <row r="1671" spans="3:3" x14ac:dyDescent="0.25">
      <c r="C1671" s="5"/>
    </row>
    <row r="1672" spans="3:3" x14ac:dyDescent="0.25">
      <c r="C1672" s="5"/>
    </row>
    <row r="1673" spans="3:3" x14ac:dyDescent="0.25">
      <c r="C1673" s="5"/>
    </row>
    <row r="1674" spans="3:3" x14ac:dyDescent="0.25">
      <c r="C1674" s="5"/>
    </row>
    <row r="1675" spans="3:3" x14ac:dyDescent="0.25">
      <c r="C1675" s="5"/>
    </row>
    <row r="1676" spans="3:3" x14ac:dyDescent="0.25">
      <c r="C1676" s="5"/>
    </row>
    <row r="1677" spans="3:3" x14ac:dyDescent="0.25">
      <c r="C1677" s="5"/>
    </row>
    <row r="1678" spans="3:3" x14ac:dyDescent="0.25">
      <c r="C1678" s="5"/>
    </row>
    <row r="1679" spans="3:3" x14ac:dyDescent="0.25">
      <c r="C1679" s="5"/>
    </row>
    <row r="1680" spans="3:3" x14ac:dyDescent="0.25">
      <c r="C1680" s="5"/>
    </row>
    <row r="1681" spans="3:3" x14ac:dyDescent="0.25">
      <c r="C1681" s="5"/>
    </row>
    <row r="1682" spans="3:3" x14ac:dyDescent="0.25">
      <c r="C1682" s="5"/>
    </row>
    <row r="1683" spans="3:3" x14ac:dyDescent="0.25">
      <c r="C1683" s="5"/>
    </row>
    <row r="1684" spans="3:3" x14ac:dyDescent="0.25">
      <c r="C1684" s="5"/>
    </row>
    <row r="1685" spans="3:3" x14ac:dyDescent="0.25">
      <c r="C1685" s="5"/>
    </row>
    <row r="1686" spans="3:3" x14ac:dyDescent="0.25">
      <c r="C1686" s="5"/>
    </row>
    <row r="1687" spans="3:3" x14ac:dyDescent="0.25">
      <c r="C1687" s="5"/>
    </row>
    <row r="1688" spans="3:3" x14ac:dyDescent="0.25">
      <c r="C1688" s="5"/>
    </row>
    <row r="1689" spans="3:3" x14ac:dyDescent="0.25">
      <c r="C1689" s="5"/>
    </row>
    <row r="1690" spans="3:3" x14ac:dyDescent="0.25">
      <c r="C1690" s="5"/>
    </row>
    <row r="1691" spans="3:3" x14ac:dyDescent="0.25">
      <c r="C1691" s="5"/>
    </row>
    <row r="1692" spans="3:3" x14ac:dyDescent="0.25">
      <c r="C1692" s="5"/>
    </row>
    <row r="1693" spans="3:3" x14ac:dyDescent="0.25">
      <c r="C1693" s="5"/>
    </row>
    <row r="1694" spans="3:3" x14ac:dyDescent="0.25">
      <c r="C1694" s="5"/>
    </row>
    <row r="1695" spans="3:3" x14ac:dyDescent="0.25">
      <c r="C1695" s="5"/>
    </row>
    <row r="1696" spans="3:3" x14ac:dyDescent="0.25">
      <c r="C1696" s="5"/>
    </row>
    <row r="1697" spans="3:3" x14ac:dyDescent="0.25">
      <c r="C1697" s="5"/>
    </row>
    <row r="1698" spans="3:3" x14ac:dyDescent="0.25">
      <c r="C1698" s="5"/>
    </row>
    <row r="1699" spans="3:3" x14ac:dyDescent="0.25">
      <c r="C1699" s="5"/>
    </row>
    <row r="1700" spans="3:3" x14ac:dyDescent="0.25">
      <c r="C1700" s="5"/>
    </row>
    <row r="1701" spans="3:3" x14ac:dyDescent="0.25">
      <c r="C1701" s="5"/>
    </row>
    <row r="1702" spans="3:3" x14ac:dyDescent="0.25">
      <c r="C1702" s="5"/>
    </row>
    <row r="1703" spans="3:3" x14ac:dyDescent="0.25">
      <c r="C1703" s="5"/>
    </row>
    <row r="1704" spans="3:3" x14ac:dyDescent="0.25">
      <c r="C1704" s="5"/>
    </row>
    <row r="1705" spans="3:3" x14ac:dyDescent="0.25">
      <c r="C1705" s="5"/>
    </row>
    <row r="1706" spans="3:3" x14ac:dyDescent="0.25">
      <c r="C1706" s="5"/>
    </row>
    <row r="1707" spans="3:3" x14ac:dyDescent="0.25">
      <c r="C1707" s="5"/>
    </row>
    <row r="1708" spans="3:3" x14ac:dyDescent="0.25">
      <c r="C1708" s="5"/>
    </row>
    <row r="1709" spans="3:3" x14ac:dyDescent="0.25">
      <c r="C1709" s="5"/>
    </row>
    <row r="1710" spans="3:3" x14ac:dyDescent="0.25">
      <c r="C1710" s="5"/>
    </row>
    <row r="1711" spans="3:3" x14ac:dyDescent="0.25">
      <c r="C1711" s="5"/>
    </row>
    <row r="1712" spans="3:3" x14ac:dyDescent="0.25">
      <c r="C1712" s="5"/>
    </row>
    <row r="1713" spans="3:3" x14ac:dyDescent="0.25">
      <c r="C1713" s="5"/>
    </row>
    <row r="1714" spans="3:3" x14ac:dyDescent="0.25">
      <c r="C1714" s="5"/>
    </row>
    <row r="1715" spans="3:3" x14ac:dyDescent="0.25">
      <c r="C1715" s="5"/>
    </row>
    <row r="1716" spans="3:3" x14ac:dyDescent="0.25">
      <c r="C1716" s="5"/>
    </row>
    <row r="1717" spans="3:3" x14ac:dyDescent="0.25">
      <c r="C1717" s="5"/>
    </row>
    <row r="1718" spans="3:3" x14ac:dyDescent="0.25">
      <c r="C1718" s="5"/>
    </row>
    <row r="1719" spans="3:3" x14ac:dyDescent="0.25">
      <c r="C1719" s="5"/>
    </row>
    <row r="1720" spans="3:3" x14ac:dyDescent="0.25">
      <c r="C1720" s="5"/>
    </row>
    <row r="1721" spans="3:3" x14ac:dyDescent="0.25">
      <c r="C1721" s="5"/>
    </row>
    <row r="1722" spans="3:3" x14ac:dyDescent="0.25">
      <c r="C1722" s="5"/>
    </row>
    <row r="1723" spans="3:3" x14ac:dyDescent="0.25">
      <c r="C1723" s="5"/>
    </row>
    <row r="1724" spans="3:3" x14ac:dyDescent="0.25">
      <c r="C1724" s="5"/>
    </row>
    <row r="1725" spans="3:3" x14ac:dyDescent="0.25">
      <c r="C1725" s="5"/>
    </row>
    <row r="1726" spans="3:3" x14ac:dyDescent="0.25">
      <c r="C1726" s="5"/>
    </row>
    <row r="1727" spans="3:3" x14ac:dyDescent="0.25">
      <c r="C1727" s="5"/>
    </row>
    <row r="1728" spans="3:3" x14ac:dyDescent="0.25">
      <c r="C1728" s="5"/>
    </row>
    <row r="1729" spans="3:3" x14ac:dyDescent="0.25">
      <c r="C1729" s="5"/>
    </row>
    <row r="1730" spans="3:3" x14ac:dyDescent="0.25">
      <c r="C1730" s="5"/>
    </row>
    <row r="1731" spans="3:3" x14ac:dyDescent="0.25">
      <c r="C1731" s="5"/>
    </row>
    <row r="1732" spans="3:3" x14ac:dyDescent="0.25">
      <c r="C1732" s="5"/>
    </row>
    <row r="1733" spans="3:3" x14ac:dyDescent="0.25">
      <c r="C1733" s="5"/>
    </row>
    <row r="1734" spans="3:3" x14ac:dyDescent="0.25">
      <c r="C1734" s="5"/>
    </row>
    <row r="1735" spans="3:3" x14ac:dyDescent="0.25">
      <c r="C1735" s="5"/>
    </row>
    <row r="1736" spans="3:3" x14ac:dyDescent="0.25">
      <c r="C1736" s="5"/>
    </row>
    <row r="1737" spans="3:3" x14ac:dyDescent="0.25">
      <c r="C1737" s="5"/>
    </row>
    <row r="1738" spans="3:3" x14ac:dyDescent="0.25">
      <c r="C1738" s="5"/>
    </row>
    <row r="1739" spans="3:3" x14ac:dyDescent="0.25">
      <c r="C1739" s="5"/>
    </row>
    <row r="1740" spans="3:3" x14ac:dyDescent="0.25">
      <c r="C1740" s="5"/>
    </row>
    <row r="1741" spans="3:3" x14ac:dyDescent="0.25">
      <c r="C1741" s="5"/>
    </row>
    <row r="1742" spans="3:3" x14ac:dyDescent="0.25">
      <c r="C1742" s="5"/>
    </row>
    <row r="1743" spans="3:3" x14ac:dyDescent="0.25">
      <c r="C1743" s="5"/>
    </row>
    <row r="1744" spans="3:3" x14ac:dyDescent="0.25">
      <c r="C1744" s="5"/>
    </row>
    <row r="1745" spans="3:3" x14ac:dyDescent="0.25">
      <c r="C1745" s="5"/>
    </row>
    <row r="1746" spans="3:3" x14ac:dyDescent="0.25">
      <c r="C1746" s="5"/>
    </row>
    <row r="1747" spans="3:3" x14ac:dyDescent="0.25">
      <c r="C1747" s="5"/>
    </row>
    <row r="1748" spans="3:3" x14ac:dyDescent="0.25">
      <c r="C1748" s="5"/>
    </row>
    <row r="1749" spans="3:3" x14ac:dyDescent="0.25">
      <c r="C1749" s="5"/>
    </row>
    <row r="1750" spans="3:3" x14ac:dyDescent="0.25">
      <c r="C1750" s="5"/>
    </row>
    <row r="1751" spans="3:3" x14ac:dyDescent="0.25">
      <c r="C1751" s="5"/>
    </row>
    <row r="1752" spans="3:3" x14ac:dyDescent="0.25">
      <c r="C1752" s="5"/>
    </row>
    <row r="1753" spans="3:3" x14ac:dyDescent="0.25">
      <c r="C1753" s="5"/>
    </row>
    <row r="1754" spans="3:3" x14ac:dyDescent="0.25">
      <c r="C1754" s="5"/>
    </row>
    <row r="1755" spans="3:3" x14ac:dyDescent="0.25">
      <c r="C1755" s="5"/>
    </row>
    <row r="1756" spans="3:3" x14ac:dyDescent="0.25">
      <c r="C1756" s="5"/>
    </row>
    <row r="1757" spans="3:3" x14ac:dyDescent="0.25">
      <c r="C1757" s="5"/>
    </row>
    <row r="1758" spans="3:3" x14ac:dyDescent="0.25">
      <c r="C1758" s="5"/>
    </row>
    <row r="1759" spans="3:3" x14ac:dyDescent="0.25">
      <c r="C1759" s="5"/>
    </row>
    <row r="1760" spans="3:3" x14ac:dyDescent="0.25">
      <c r="C1760" s="5"/>
    </row>
    <row r="1761" spans="3:3" x14ac:dyDescent="0.25">
      <c r="C1761" s="5"/>
    </row>
    <row r="1762" spans="3:3" x14ac:dyDescent="0.25">
      <c r="C1762" s="5"/>
    </row>
    <row r="1763" spans="3:3" x14ac:dyDescent="0.25">
      <c r="C1763" s="5"/>
    </row>
    <row r="1764" spans="3:3" x14ac:dyDescent="0.25">
      <c r="C1764" s="5"/>
    </row>
    <row r="1765" spans="3:3" x14ac:dyDescent="0.25">
      <c r="C1765" s="5"/>
    </row>
    <row r="1766" spans="3:3" x14ac:dyDescent="0.25">
      <c r="C1766" s="5"/>
    </row>
    <row r="1767" spans="3:3" x14ac:dyDescent="0.25">
      <c r="C1767" s="5"/>
    </row>
    <row r="1768" spans="3:3" x14ac:dyDescent="0.25">
      <c r="C1768" s="5"/>
    </row>
    <row r="1769" spans="3:3" x14ac:dyDescent="0.25">
      <c r="C1769" s="5"/>
    </row>
    <row r="1770" spans="3:3" x14ac:dyDescent="0.25">
      <c r="C1770" s="5"/>
    </row>
    <row r="1771" spans="3:3" x14ac:dyDescent="0.25">
      <c r="C1771" s="5"/>
    </row>
    <row r="1772" spans="3:3" x14ac:dyDescent="0.25">
      <c r="C1772" s="5"/>
    </row>
    <row r="1773" spans="3:3" x14ac:dyDescent="0.25">
      <c r="C1773" s="5"/>
    </row>
    <row r="1774" spans="3:3" x14ac:dyDescent="0.25">
      <c r="C1774" s="5"/>
    </row>
    <row r="1775" spans="3:3" x14ac:dyDescent="0.25">
      <c r="C1775" s="5"/>
    </row>
    <row r="1776" spans="3:3" x14ac:dyDescent="0.25">
      <c r="C1776" s="5"/>
    </row>
    <row r="1777" spans="3:3" x14ac:dyDescent="0.25">
      <c r="C1777" s="5"/>
    </row>
    <row r="1778" spans="3:3" x14ac:dyDescent="0.25">
      <c r="C1778" s="5"/>
    </row>
    <row r="1779" spans="3:3" x14ac:dyDescent="0.25">
      <c r="C1779" s="5"/>
    </row>
    <row r="1780" spans="3:3" x14ac:dyDescent="0.25">
      <c r="C1780" s="5"/>
    </row>
    <row r="1781" spans="3:3" x14ac:dyDescent="0.25">
      <c r="C1781" s="5"/>
    </row>
    <row r="1782" spans="3:3" x14ac:dyDescent="0.25">
      <c r="C1782" s="5"/>
    </row>
    <row r="1783" spans="3:3" x14ac:dyDescent="0.25">
      <c r="C1783" s="5"/>
    </row>
    <row r="1784" spans="3:3" x14ac:dyDescent="0.25">
      <c r="C1784" s="5"/>
    </row>
    <row r="1785" spans="3:3" x14ac:dyDescent="0.25">
      <c r="C1785" s="5"/>
    </row>
    <row r="1786" spans="3:3" x14ac:dyDescent="0.25">
      <c r="C1786" s="5"/>
    </row>
    <row r="1787" spans="3:3" x14ac:dyDescent="0.25">
      <c r="C1787" s="5"/>
    </row>
    <row r="1788" spans="3:3" x14ac:dyDescent="0.25">
      <c r="C1788" s="5"/>
    </row>
    <row r="1789" spans="3:3" x14ac:dyDescent="0.25">
      <c r="C1789" s="5"/>
    </row>
    <row r="1790" spans="3:3" x14ac:dyDescent="0.25">
      <c r="C1790" s="5"/>
    </row>
    <row r="1791" spans="3:3" x14ac:dyDescent="0.25">
      <c r="C1791" s="5"/>
    </row>
    <row r="1792" spans="3:3" x14ac:dyDescent="0.25">
      <c r="C1792" s="5"/>
    </row>
    <row r="1793" spans="3:3" x14ac:dyDescent="0.25">
      <c r="C1793" s="5"/>
    </row>
    <row r="1794" spans="3:3" x14ac:dyDescent="0.25">
      <c r="C1794" s="5"/>
    </row>
    <row r="1795" spans="3:3" x14ac:dyDescent="0.25">
      <c r="C1795" s="5"/>
    </row>
    <row r="1796" spans="3:3" x14ac:dyDescent="0.25">
      <c r="C1796" s="5"/>
    </row>
    <row r="1797" spans="3:3" x14ac:dyDescent="0.25">
      <c r="C1797" s="5"/>
    </row>
    <row r="1798" spans="3:3" x14ac:dyDescent="0.25">
      <c r="C1798" s="5"/>
    </row>
    <row r="1799" spans="3:3" x14ac:dyDescent="0.25">
      <c r="C1799" s="5"/>
    </row>
    <row r="1800" spans="3:3" x14ac:dyDescent="0.25">
      <c r="C1800" s="5"/>
    </row>
    <row r="1801" spans="3:3" x14ac:dyDescent="0.25">
      <c r="C1801" s="5"/>
    </row>
    <row r="1802" spans="3:3" x14ac:dyDescent="0.25">
      <c r="C1802" s="5"/>
    </row>
    <row r="1803" spans="3:3" x14ac:dyDescent="0.25">
      <c r="C1803" s="5"/>
    </row>
    <row r="1804" spans="3:3" x14ac:dyDescent="0.25">
      <c r="C1804" s="5"/>
    </row>
    <row r="1805" spans="3:3" x14ac:dyDescent="0.25">
      <c r="C1805" s="5"/>
    </row>
    <row r="1806" spans="3:3" x14ac:dyDescent="0.25">
      <c r="C1806" s="5"/>
    </row>
    <row r="1807" spans="3:3" x14ac:dyDescent="0.25">
      <c r="C1807" s="5"/>
    </row>
    <row r="1808" spans="3:3" x14ac:dyDescent="0.25">
      <c r="C1808" s="5"/>
    </row>
    <row r="1809" spans="3:3" x14ac:dyDescent="0.25">
      <c r="C1809" s="5"/>
    </row>
    <row r="1810" spans="3:3" x14ac:dyDescent="0.25">
      <c r="C1810" s="5"/>
    </row>
    <row r="1811" spans="3:3" x14ac:dyDescent="0.25">
      <c r="C1811" s="5"/>
    </row>
    <row r="1812" spans="3:3" x14ac:dyDescent="0.25">
      <c r="C1812" s="5"/>
    </row>
    <row r="1813" spans="3:3" x14ac:dyDescent="0.25">
      <c r="C1813" s="5"/>
    </row>
    <row r="1814" spans="3:3" x14ac:dyDescent="0.25">
      <c r="C1814" s="5"/>
    </row>
    <row r="1815" spans="3:3" x14ac:dyDescent="0.25">
      <c r="C1815" s="5"/>
    </row>
    <row r="1816" spans="3:3" x14ac:dyDescent="0.25">
      <c r="C1816" s="5"/>
    </row>
    <row r="1817" spans="3:3" x14ac:dyDescent="0.25">
      <c r="C1817" s="5"/>
    </row>
    <row r="1818" spans="3:3" x14ac:dyDescent="0.25">
      <c r="C1818" s="5"/>
    </row>
    <row r="1819" spans="3:3" x14ac:dyDescent="0.25">
      <c r="C1819" s="5"/>
    </row>
    <row r="1820" spans="3:3" x14ac:dyDescent="0.25">
      <c r="C1820" s="5"/>
    </row>
    <row r="1821" spans="3:3" x14ac:dyDescent="0.25">
      <c r="C1821" s="5"/>
    </row>
    <row r="1822" spans="3:3" x14ac:dyDescent="0.25">
      <c r="C1822" s="5"/>
    </row>
    <row r="1823" spans="3:3" x14ac:dyDescent="0.25">
      <c r="C1823" s="5"/>
    </row>
    <row r="1824" spans="3:3" x14ac:dyDescent="0.25">
      <c r="C1824" s="5"/>
    </row>
    <row r="1825" spans="3:3" x14ac:dyDescent="0.25">
      <c r="C1825" s="5"/>
    </row>
    <row r="1826" spans="3:3" x14ac:dyDescent="0.25">
      <c r="C1826" s="5"/>
    </row>
    <row r="1827" spans="3:3" x14ac:dyDescent="0.25">
      <c r="C1827" s="5"/>
    </row>
    <row r="1828" spans="3:3" x14ac:dyDescent="0.25">
      <c r="C1828" s="5"/>
    </row>
    <row r="1829" spans="3:3" x14ac:dyDescent="0.25">
      <c r="C1829" s="5"/>
    </row>
    <row r="1830" spans="3:3" x14ac:dyDescent="0.25">
      <c r="C1830" s="5"/>
    </row>
    <row r="1831" spans="3:3" x14ac:dyDescent="0.25">
      <c r="C1831" s="5"/>
    </row>
    <row r="1832" spans="3:3" x14ac:dyDescent="0.25">
      <c r="C1832" s="5"/>
    </row>
    <row r="1833" spans="3:3" x14ac:dyDescent="0.25">
      <c r="C1833" s="5"/>
    </row>
    <row r="1834" spans="3:3" x14ac:dyDescent="0.25">
      <c r="C1834" s="5"/>
    </row>
    <row r="1835" spans="3:3" x14ac:dyDescent="0.25">
      <c r="C1835" s="5"/>
    </row>
    <row r="1836" spans="3:3" x14ac:dyDescent="0.25">
      <c r="C1836" s="5"/>
    </row>
    <row r="1837" spans="3:3" x14ac:dyDescent="0.25">
      <c r="C1837" s="5"/>
    </row>
    <row r="1838" spans="3:3" x14ac:dyDescent="0.25">
      <c r="C1838" s="5"/>
    </row>
    <row r="1839" spans="3:3" x14ac:dyDescent="0.25">
      <c r="C1839" s="5"/>
    </row>
    <row r="1840" spans="3:3" x14ac:dyDescent="0.25">
      <c r="C1840" s="5"/>
    </row>
    <row r="1841" spans="3:3" x14ac:dyDescent="0.25">
      <c r="C1841" s="5"/>
    </row>
    <row r="1842" spans="3:3" x14ac:dyDescent="0.25">
      <c r="C1842" s="5"/>
    </row>
    <row r="1843" spans="3:3" x14ac:dyDescent="0.25">
      <c r="C1843" s="5"/>
    </row>
    <row r="1844" spans="3:3" x14ac:dyDescent="0.25">
      <c r="C1844" s="5"/>
    </row>
    <row r="1845" spans="3:3" x14ac:dyDescent="0.25">
      <c r="C1845" s="5"/>
    </row>
    <row r="1846" spans="3:3" x14ac:dyDescent="0.25">
      <c r="C1846" s="5"/>
    </row>
    <row r="1847" spans="3:3" x14ac:dyDescent="0.25">
      <c r="C1847" s="5"/>
    </row>
    <row r="1848" spans="3:3" x14ac:dyDescent="0.25">
      <c r="C1848" s="5"/>
    </row>
    <row r="1849" spans="3:3" x14ac:dyDescent="0.25">
      <c r="C1849" s="5"/>
    </row>
    <row r="1850" spans="3:3" x14ac:dyDescent="0.25">
      <c r="C1850" s="5"/>
    </row>
    <row r="1851" spans="3:3" x14ac:dyDescent="0.25">
      <c r="C1851" s="5"/>
    </row>
    <row r="1852" spans="3:3" x14ac:dyDescent="0.25">
      <c r="C1852" s="5"/>
    </row>
    <row r="1853" spans="3:3" x14ac:dyDescent="0.25">
      <c r="C1853" s="5"/>
    </row>
    <row r="1854" spans="3:3" x14ac:dyDescent="0.25">
      <c r="C1854" s="5"/>
    </row>
    <row r="1855" spans="3:3" x14ac:dyDescent="0.25">
      <c r="C1855" s="5"/>
    </row>
    <row r="1856" spans="3:3" x14ac:dyDescent="0.25">
      <c r="C1856" s="5"/>
    </row>
    <row r="1857" spans="3:3" x14ac:dyDescent="0.25">
      <c r="C1857" s="5"/>
    </row>
    <row r="1858" spans="3:3" x14ac:dyDescent="0.25">
      <c r="C1858" s="5"/>
    </row>
    <row r="1859" spans="3:3" x14ac:dyDescent="0.25">
      <c r="C1859" s="5"/>
    </row>
    <row r="1860" spans="3:3" x14ac:dyDescent="0.25">
      <c r="C1860" s="5"/>
    </row>
    <row r="1861" spans="3:3" x14ac:dyDescent="0.25">
      <c r="C1861" s="5"/>
    </row>
    <row r="1862" spans="3:3" x14ac:dyDescent="0.25">
      <c r="C1862" s="5"/>
    </row>
    <row r="1863" spans="3:3" x14ac:dyDescent="0.25">
      <c r="C1863" s="5"/>
    </row>
    <row r="1864" spans="3:3" x14ac:dyDescent="0.25">
      <c r="C1864" s="5"/>
    </row>
    <row r="1865" spans="3:3" x14ac:dyDescent="0.25">
      <c r="C1865" s="5"/>
    </row>
    <row r="1866" spans="3:3" x14ac:dyDescent="0.25">
      <c r="C1866" s="5"/>
    </row>
    <row r="1867" spans="3:3" x14ac:dyDescent="0.25">
      <c r="C1867" s="5"/>
    </row>
    <row r="1868" spans="3:3" x14ac:dyDescent="0.25">
      <c r="C1868" s="5"/>
    </row>
    <row r="1869" spans="3:3" x14ac:dyDescent="0.25">
      <c r="C1869" s="5"/>
    </row>
    <row r="1870" spans="3:3" x14ac:dyDescent="0.25">
      <c r="C1870" s="5"/>
    </row>
    <row r="1871" spans="3:3" x14ac:dyDescent="0.25">
      <c r="C1871" s="5"/>
    </row>
    <row r="1872" spans="3:3" x14ac:dyDescent="0.25">
      <c r="C1872" s="5"/>
    </row>
    <row r="1873" spans="3:3" x14ac:dyDescent="0.25">
      <c r="C1873" s="5"/>
    </row>
    <row r="1874" spans="3:3" x14ac:dyDescent="0.25">
      <c r="C1874" s="5"/>
    </row>
    <row r="1875" spans="3:3" x14ac:dyDescent="0.25">
      <c r="C1875" s="5"/>
    </row>
    <row r="1876" spans="3:3" x14ac:dyDescent="0.25">
      <c r="C1876" s="5"/>
    </row>
    <row r="1877" spans="3:3" x14ac:dyDescent="0.25">
      <c r="C1877" s="5"/>
    </row>
    <row r="1878" spans="3:3" x14ac:dyDescent="0.25">
      <c r="C1878" s="5"/>
    </row>
    <row r="1879" spans="3:3" x14ac:dyDescent="0.25">
      <c r="C1879" s="5"/>
    </row>
    <row r="1880" spans="3:3" x14ac:dyDescent="0.25">
      <c r="C1880" s="5"/>
    </row>
    <row r="1881" spans="3:3" x14ac:dyDescent="0.25">
      <c r="C1881" s="5"/>
    </row>
    <row r="1882" spans="3:3" x14ac:dyDescent="0.25">
      <c r="C1882" s="5"/>
    </row>
    <row r="1883" spans="3:3" x14ac:dyDescent="0.25">
      <c r="C1883" s="5"/>
    </row>
    <row r="1884" spans="3:3" x14ac:dyDescent="0.25">
      <c r="C1884" s="5"/>
    </row>
    <row r="1885" spans="3:3" x14ac:dyDescent="0.25">
      <c r="C1885" s="5"/>
    </row>
    <row r="1886" spans="3:3" x14ac:dyDescent="0.25">
      <c r="C1886" s="5"/>
    </row>
    <row r="1887" spans="3:3" x14ac:dyDescent="0.25">
      <c r="C1887" s="5"/>
    </row>
    <row r="1888" spans="3:3" x14ac:dyDescent="0.25">
      <c r="C1888" s="5"/>
    </row>
    <row r="1889" spans="3:3" x14ac:dyDescent="0.25">
      <c r="C1889" s="5"/>
    </row>
    <row r="1890" spans="3:3" x14ac:dyDescent="0.25">
      <c r="C1890" s="5"/>
    </row>
    <row r="1891" spans="3:3" x14ac:dyDescent="0.25">
      <c r="C1891" s="5"/>
    </row>
    <row r="1892" spans="3:3" x14ac:dyDescent="0.25">
      <c r="C1892" s="5"/>
    </row>
    <row r="1893" spans="3:3" x14ac:dyDescent="0.25">
      <c r="C1893" s="5"/>
    </row>
    <row r="1894" spans="3:3" x14ac:dyDescent="0.25">
      <c r="C1894" s="5"/>
    </row>
    <row r="1895" spans="3:3" x14ac:dyDescent="0.25">
      <c r="C1895" s="5"/>
    </row>
    <row r="1896" spans="3:3" x14ac:dyDescent="0.25">
      <c r="C1896" s="5"/>
    </row>
    <row r="1897" spans="3:3" x14ac:dyDescent="0.25">
      <c r="C1897" s="5"/>
    </row>
    <row r="1898" spans="3:3" x14ac:dyDescent="0.25">
      <c r="C1898" s="5"/>
    </row>
    <row r="1899" spans="3:3" x14ac:dyDescent="0.25">
      <c r="C1899" s="5"/>
    </row>
    <row r="1900" spans="3:3" x14ac:dyDescent="0.25">
      <c r="C1900" s="5"/>
    </row>
    <row r="1901" spans="3:3" x14ac:dyDescent="0.25">
      <c r="C1901" s="5"/>
    </row>
    <row r="1902" spans="3:3" x14ac:dyDescent="0.25">
      <c r="C1902" s="5"/>
    </row>
    <row r="1903" spans="3:3" x14ac:dyDescent="0.25">
      <c r="C1903" s="5"/>
    </row>
    <row r="1904" spans="3:3" x14ac:dyDescent="0.25">
      <c r="C1904" s="5"/>
    </row>
    <row r="1905" spans="3:3" x14ac:dyDescent="0.25">
      <c r="C1905" s="5"/>
    </row>
    <row r="1906" spans="3:3" x14ac:dyDescent="0.25">
      <c r="C1906" s="5"/>
    </row>
    <row r="1907" spans="3:3" x14ac:dyDescent="0.25">
      <c r="C1907" s="5"/>
    </row>
    <row r="1908" spans="3:3" x14ac:dyDescent="0.25">
      <c r="C1908" s="5"/>
    </row>
    <row r="1909" spans="3:3" x14ac:dyDescent="0.25">
      <c r="C1909" s="5"/>
    </row>
    <row r="1910" spans="3:3" x14ac:dyDescent="0.25">
      <c r="C1910" s="5"/>
    </row>
    <row r="1911" spans="3:3" x14ac:dyDescent="0.25">
      <c r="C1911" s="5"/>
    </row>
    <row r="1912" spans="3:3" x14ac:dyDescent="0.25">
      <c r="C1912" s="5"/>
    </row>
    <row r="1913" spans="3:3" x14ac:dyDescent="0.25">
      <c r="C1913" s="5"/>
    </row>
    <row r="1914" spans="3:3" x14ac:dyDescent="0.25">
      <c r="C1914" s="5"/>
    </row>
    <row r="1915" spans="3:3" x14ac:dyDescent="0.25">
      <c r="C1915" s="5"/>
    </row>
    <row r="1916" spans="3:3" x14ac:dyDescent="0.25">
      <c r="C1916" s="5"/>
    </row>
    <row r="1917" spans="3:3" x14ac:dyDescent="0.25">
      <c r="C1917" s="5"/>
    </row>
    <row r="1918" spans="3:3" x14ac:dyDescent="0.25">
      <c r="C1918" s="5"/>
    </row>
    <row r="1919" spans="3:3" x14ac:dyDescent="0.25">
      <c r="C1919" s="5"/>
    </row>
    <row r="1920" spans="3:3" x14ac:dyDescent="0.25">
      <c r="C1920" s="5"/>
    </row>
    <row r="1921" spans="3:3" x14ac:dyDescent="0.25">
      <c r="C1921" s="5"/>
    </row>
    <row r="1922" spans="3:3" x14ac:dyDescent="0.25">
      <c r="C1922" s="5"/>
    </row>
    <row r="1923" spans="3:3" x14ac:dyDescent="0.25">
      <c r="C1923" s="5"/>
    </row>
    <row r="1924" spans="3:3" x14ac:dyDescent="0.25">
      <c r="C1924" s="5"/>
    </row>
    <row r="1925" spans="3:3" x14ac:dyDescent="0.25">
      <c r="C1925" s="5"/>
    </row>
    <row r="1926" spans="3:3" x14ac:dyDescent="0.25">
      <c r="C1926" s="5"/>
    </row>
    <row r="1927" spans="3:3" x14ac:dyDescent="0.25">
      <c r="C1927" s="5"/>
    </row>
    <row r="1928" spans="3:3" x14ac:dyDescent="0.25">
      <c r="C1928" s="5"/>
    </row>
    <row r="1929" spans="3:3" x14ac:dyDescent="0.25">
      <c r="C1929" s="5"/>
    </row>
    <row r="1930" spans="3:3" x14ac:dyDescent="0.25">
      <c r="C1930" s="5"/>
    </row>
    <row r="1931" spans="3:3" x14ac:dyDescent="0.25">
      <c r="C1931" s="5"/>
    </row>
    <row r="1932" spans="3:3" x14ac:dyDescent="0.25">
      <c r="C1932" s="5"/>
    </row>
    <row r="1933" spans="3:3" x14ac:dyDescent="0.25">
      <c r="C1933" s="5"/>
    </row>
    <row r="1934" spans="3:3" x14ac:dyDescent="0.25">
      <c r="C1934" s="5"/>
    </row>
    <row r="1935" spans="3:3" x14ac:dyDescent="0.25">
      <c r="C1935" s="5"/>
    </row>
    <row r="1936" spans="3:3" x14ac:dyDescent="0.25">
      <c r="C1936" s="5"/>
    </row>
    <row r="1937" spans="3:3" x14ac:dyDescent="0.25">
      <c r="C1937" s="5"/>
    </row>
    <row r="1938" spans="3:3" x14ac:dyDescent="0.25">
      <c r="C1938" s="5"/>
    </row>
    <row r="1939" spans="3:3" x14ac:dyDescent="0.25">
      <c r="C1939" s="5"/>
    </row>
    <row r="1940" spans="3:3" x14ac:dyDescent="0.25">
      <c r="C1940" s="5"/>
    </row>
    <row r="1941" spans="3:3" x14ac:dyDescent="0.25">
      <c r="C1941" s="5"/>
    </row>
    <row r="1942" spans="3:3" x14ac:dyDescent="0.25">
      <c r="C1942" s="5"/>
    </row>
    <row r="1943" spans="3:3" x14ac:dyDescent="0.25">
      <c r="C1943" s="5"/>
    </row>
    <row r="1944" spans="3:3" x14ac:dyDescent="0.25">
      <c r="C1944" s="5"/>
    </row>
    <row r="1945" spans="3:3" x14ac:dyDescent="0.25">
      <c r="C1945" s="5"/>
    </row>
    <row r="1946" spans="3:3" x14ac:dyDescent="0.25">
      <c r="C1946" s="5"/>
    </row>
    <row r="1947" spans="3:3" x14ac:dyDescent="0.25">
      <c r="C1947" s="5"/>
    </row>
    <row r="1948" spans="3:3" x14ac:dyDescent="0.25">
      <c r="C1948" s="5"/>
    </row>
    <row r="1949" spans="3:3" x14ac:dyDescent="0.25">
      <c r="C1949" s="5"/>
    </row>
    <row r="1950" spans="3:3" x14ac:dyDescent="0.25">
      <c r="C1950" s="5"/>
    </row>
    <row r="1951" spans="3:3" x14ac:dyDescent="0.25">
      <c r="C1951" s="5"/>
    </row>
    <row r="1952" spans="3:3" x14ac:dyDescent="0.25">
      <c r="C1952" s="5"/>
    </row>
    <row r="1953" spans="3:3" x14ac:dyDescent="0.25">
      <c r="C1953" s="5"/>
    </row>
    <row r="1954" spans="3:3" x14ac:dyDescent="0.25">
      <c r="C1954" s="5"/>
    </row>
    <row r="1955" spans="3:3" x14ac:dyDescent="0.25">
      <c r="C1955" s="5"/>
    </row>
    <row r="1956" spans="3:3" x14ac:dyDescent="0.25">
      <c r="C1956" s="5"/>
    </row>
    <row r="1957" spans="3:3" x14ac:dyDescent="0.25">
      <c r="C1957" s="5"/>
    </row>
    <row r="1958" spans="3:3" x14ac:dyDescent="0.25">
      <c r="C1958" s="5"/>
    </row>
    <row r="1959" spans="3:3" x14ac:dyDescent="0.25">
      <c r="C1959" s="5"/>
    </row>
    <row r="1960" spans="3:3" x14ac:dyDescent="0.25">
      <c r="C1960" s="5"/>
    </row>
    <row r="1961" spans="3:3" x14ac:dyDescent="0.25">
      <c r="C1961" s="5"/>
    </row>
    <row r="1962" spans="3:3" x14ac:dyDescent="0.25">
      <c r="C1962" s="5"/>
    </row>
    <row r="1963" spans="3:3" x14ac:dyDescent="0.25">
      <c r="C1963" s="5"/>
    </row>
    <row r="1964" spans="3:3" x14ac:dyDescent="0.25">
      <c r="C1964" s="5"/>
    </row>
    <row r="1965" spans="3:3" x14ac:dyDescent="0.25">
      <c r="C1965" s="5"/>
    </row>
    <row r="1966" spans="3:3" x14ac:dyDescent="0.25">
      <c r="C1966" s="5"/>
    </row>
    <row r="1967" spans="3:3" x14ac:dyDescent="0.25">
      <c r="C1967" s="5"/>
    </row>
    <row r="1968" spans="3:3" x14ac:dyDescent="0.25">
      <c r="C1968" s="5"/>
    </row>
    <row r="1969" spans="3:3" x14ac:dyDescent="0.25">
      <c r="C1969" s="5"/>
    </row>
    <row r="1970" spans="3:3" x14ac:dyDescent="0.25">
      <c r="C1970" s="5"/>
    </row>
    <row r="1971" spans="3:3" x14ac:dyDescent="0.25">
      <c r="C1971" s="5"/>
    </row>
    <row r="1972" spans="3:3" x14ac:dyDescent="0.25">
      <c r="C1972" s="5"/>
    </row>
    <row r="1973" spans="3:3" x14ac:dyDescent="0.25">
      <c r="C1973" s="5"/>
    </row>
    <row r="1974" spans="3:3" x14ac:dyDescent="0.25">
      <c r="C1974" s="5"/>
    </row>
    <row r="1975" spans="3:3" x14ac:dyDescent="0.25">
      <c r="C1975" s="5"/>
    </row>
    <row r="1976" spans="3:3" x14ac:dyDescent="0.25">
      <c r="C1976" s="5"/>
    </row>
    <row r="1977" spans="3:3" x14ac:dyDescent="0.25">
      <c r="C1977" s="5"/>
    </row>
    <row r="1978" spans="3:3" x14ac:dyDescent="0.25">
      <c r="C1978" s="5"/>
    </row>
    <row r="1979" spans="3:3" x14ac:dyDescent="0.25">
      <c r="C1979" s="5"/>
    </row>
    <row r="1980" spans="3:3" x14ac:dyDescent="0.25">
      <c r="C1980" s="5"/>
    </row>
    <row r="1981" spans="3:3" x14ac:dyDescent="0.25">
      <c r="C1981" s="5"/>
    </row>
    <row r="1982" spans="3:3" x14ac:dyDescent="0.25">
      <c r="C1982" s="5"/>
    </row>
    <row r="1983" spans="3:3" x14ac:dyDescent="0.25">
      <c r="C1983" s="5"/>
    </row>
    <row r="1984" spans="3:3" x14ac:dyDescent="0.25">
      <c r="C1984" s="5"/>
    </row>
    <row r="1985" spans="3:3" x14ac:dyDescent="0.25">
      <c r="C1985" s="5"/>
    </row>
    <row r="1986" spans="3:3" x14ac:dyDescent="0.25">
      <c r="C1986" s="5"/>
    </row>
    <row r="1987" spans="3:3" x14ac:dyDescent="0.25">
      <c r="C1987" s="5"/>
    </row>
    <row r="1988" spans="3:3" x14ac:dyDescent="0.25">
      <c r="C1988" s="5"/>
    </row>
    <row r="1989" spans="3:3" x14ac:dyDescent="0.25">
      <c r="C1989" s="5"/>
    </row>
    <row r="1990" spans="3:3" x14ac:dyDescent="0.25">
      <c r="C1990" s="5"/>
    </row>
    <row r="1991" spans="3:3" x14ac:dyDescent="0.25">
      <c r="C1991" s="5"/>
    </row>
    <row r="1992" spans="3:3" x14ac:dyDescent="0.25">
      <c r="C1992" s="5"/>
    </row>
    <row r="1993" spans="3:3" x14ac:dyDescent="0.25">
      <c r="C1993" s="5"/>
    </row>
    <row r="1994" spans="3:3" x14ac:dyDescent="0.25">
      <c r="C1994" s="5"/>
    </row>
    <row r="1995" spans="3:3" x14ac:dyDescent="0.25">
      <c r="C1995" s="5"/>
    </row>
    <row r="1996" spans="3:3" x14ac:dyDescent="0.25">
      <c r="C1996" s="5"/>
    </row>
    <row r="1997" spans="3:3" x14ac:dyDescent="0.25">
      <c r="C1997" s="5"/>
    </row>
    <row r="1998" spans="3:3" x14ac:dyDescent="0.25">
      <c r="C1998" s="5"/>
    </row>
    <row r="1999" spans="3:3" x14ac:dyDescent="0.25">
      <c r="C1999" s="5"/>
    </row>
    <row r="2000" spans="3:3" x14ac:dyDescent="0.25">
      <c r="C2000" s="5"/>
    </row>
    <row r="2001" spans="3:3" x14ac:dyDescent="0.25">
      <c r="C2001" s="5"/>
    </row>
    <row r="2002" spans="3:3" x14ac:dyDescent="0.25">
      <c r="C2002" s="5"/>
    </row>
    <row r="2003" spans="3:3" x14ac:dyDescent="0.25">
      <c r="C2003" s="5"/>
    </row>
    <row r="2004" spans="3:3" x14ac:dyDescent="0.25">
      <c r="C2004" s="5"/>
    </row>
    <row r="2005" spans="3:3" x14ac:dyDescent="0.25">
      <c r="C2005" s="5"/>
    </row>
    <row r="2006" spans="3:3" x14ac:dyDescent="0.25">
      <c r="C2006" s="5"/>
    </row>
    <row r="2007" spans="3:3" x14ac:dyDescent="0.25">
      <c r="C2007" s="5"/>
    </row>
    <row r="2008" spans="3:3" x14ac:dyDescent="0.25">
      <c r="C2008" s="5"/>
    </row>
    <row r="2009" spans="3:3" x14ac:dyDescent="0.25">
      <c r="C2009" s="5"/>
    </row>
    <row r="2010" spans="3:3" x14ac:dyDescent="0.25">
      <c r="C2010" s="5"/>
    </row>
    <row r="2011" spans="3:3" x14ac:dyDescent="0.25">
      <c r="C2011" s="5"/>
    </row>
    <row r="2012" spans="3:3" x14ac:dyDescent="0.25">
      <c r="C2012" s="5"/>
    </row>
    <row r="2013" spans="3:3" x14ac:dyDescent="0.25">
      <c r="C2013" s="5"/>
    </row>
    <row r="2014" spans="3:3" x14ac:dyDescent="0.25">
      <c r="C2014" s="5"/>
    </row>
    <row r="2015" spans="3:3" x14ac:dyDescent="0.25">
      <c r="C2015" s="5"/>
    </row>
    <row r="2016" spans="3:3" x14ac:dyDescent="0.25">
      <c r="C2016" s="5"/>
    </row>
    <row r="2017" spans="3:3" x14ac:dyDescent="0.25">
      <c r="C2017" s="5"/>
    </row>
    <row r="2018" spans="3:3" x14ac:dyDescent="0.25">
      <c r="C2018" s="5"/>
    </row>
    <row r="2019" spans="3:3" x14ac:dyDescent="0.25">
      <c r="C2019" s="5"/>
    </row>
    <row r="2020" spans="3:3" x14ac:dyDescent="0.25">
      <c r="C2020" s="5"/>
    </row>
    <row r="2021" spans="3:3" x14ac:dyDescent="0.25">
      <c r="C2021" s="5"/>
    </row>
    <row r="2022" spans="3:3" x14ac:dyDescent="0.25">
      <c r="C2022" s="5"/>
    </row>
    <row r="2023" spans="3:3" x14ac:dyDescent="0.25">
      <c r="C2023" s="5"/>
    </row>
    <row r="2024" spans="3:3" x14ac:dyDescent="0.25">
      <c r="C2024" s="5"/>
    </row>
    <row r="2025" spans="3:3" x14ac:dyDescent="0.25">
      <c r="C2025" s="5"/>
    </row>
    <row r="2026" spans="3:3" x14ac:dyDescent="0.25">
      <c r="C2026" s="5"/>
    </row>
    <row r="2027" spans="3:3" x14ac:dyDescent="0.25">
      <c r="C2027" s="5"/>
    </row>
    <row r="2028" spans="3:3" x14ac:dyDescent="0.25">
      <c r="C2028" s="5"/>
    </row>
    <row r="2029" spans="3:3" x14ac:dyDescent="0.25">
      <c r="C2029" s="5"/>
    </row>
    <row r="2030" spans="3:3" x14ac:dyDescent="0.25">
      <c r="C2030" s="5"/>
    </row>
    <row r="2031" spans="3:3" x14ac:dyDescent="0.25">
      <c r="C2031" s="5"/>
    </row>
    <row r="2032" spans="3:3" x14ac:dyDescent="0.25">
      <c r="C2032" s="5"/>
    </row>
    <row r="2033" spans="3:3" x14ac:dyDescent="0.25">
      <c r="C2033" s="5"/>
    </row>
    <row r="2034" spans="3:3" x14ac:dyDescent="0.25">
      <c r="C2034" s="5"/>
    </row>
    <row r="2035" spans="3:3" x14ac:dyDescent="0.25">
      <c r="C2035" s="5"/>
    </row>
    <row r="2036" spans="3:3" x14ac:dyDescent="0.25">
      <c r="C2036" s="5"/>
    </row>
    <row r="2037" spans="3:3" x14ac:dyDescent="0.25">
      <c r="C2037" s="5"/>
    </row>
    <row r="2038" spans="3:3" x14ac:dyDescent="0.25">
      <c r="C2038" s="5"/>
    </row>
    <row r="2039" spans="3:3" x14ac:dyDescent="0.25">
      <c r="C2039" s="5"/>
    </row>
    <row r="2040" spans="3:3" x14ac:dyDescent="0.25">
      <c r="C2040" s="5"/>
    </row>
    <row r="2041" spans="3:3" x14ac:dyDescent="0.25">
      <c r="C2041" s="5"/>
    </row>
    <row r="2042" spans="3:3" x14ac:dyDescent="0.25">
      <c r="C2042" s="5"/>
    </row>
    <row r="2043" spans="3:3" x14ac:dyDescent="0.25">
      <c r="C2043" s="5"/>
    </row>
    <row r="2044" spans="3:3" x14ac:dyDescent="0.25">
      <c r="C2044" s="5"/>
    </row>
    <row r="2045" spans="3:3" x14ac:dyDescent="0.25">
      <c r="C2045" s="5"/>
    </row>
    <row r="2046" spans="3:3" x14ac:dyDescent="0.25">
      <c r="C2046" s="5"/>
    </row>
    <row r="2047" spans="3:3" x14ac:dyDescent="0.25">
      <c r="C2047" s="5"/>
    </row>
    <row r="2048" spans="3:3" x14ac:dyDescent="0.25">
      <c r="C2048" s="5"/>
    </row>
    <row r="2049" spans="3:3" x14ac:dyDescent="0.25">
      <c r="C2049" s="5"/>
    </row>
    <row r="2050" spans="3:3" x14ac:dyDescent="0.25">
      <c r="C2050" s="5"/>
    </row>
    <row r="2051" spans="3:3" x14ac:dyDescent="0.25">
      <c r="C2051" s="5"/>
    </row>
    <row r="2052" spans="3:3" x14ac:dyDescent="0.25">
      <c r="C2052" s="5"/>
    </row>
    <row r="2053" spans="3:3" x14ac:dyDescent="0.25">
      <c r="C2053" s="5"/>
    </row>
    <row r="2054" spans="3:3" x14ac:dyDescent="0.25">
      <c r="C2054" s="5"/>
    </row>
    <row r="2055" spans="3:3" x14ac:dyDescent="0.25">
      <c r="C2055" s="5"/>
    </row>
    <row r="2056" spans="3:3" x14ac:dyDescent="0.25">
      <c r="C2056" s="5"/>
    </row>
    <row r="2057" spans="3:3" x14ac:dyDescent="0.25">
      <c r="C2057" s="5"/>
    </row>
    <row r="2058" spans="3:3" x14ac:dyDescent="0.25">
      <c r="C2058" s="5"/>
    </row>
    <row r="2059" spans="3:3" x14ac:dyDescent="0.25">
      <c r="C2059" s="5"/>
    </row>
    <row r="2060" spans="3:3" x14ac:dyDescent="0.25">
      <c r="C2060" s="5"/>
    </row>
    <row r="2061" spans="3:3" x14ac:dyDescent="0.25">
      <c r="C2061" s="5"/>
    </row>
    <row r="2062" spans="3:3" x14ac:dyDescent="0.25">
      <c r="C2062" s="5"/>
    </row>
    <row r="2063" spans="3:3" x14ac:dyDescent="0.25">
      <c r="C2063" s="5"/>
    </row>
    <row r="2064" spans="3:3" x14ac:dyDescent="0.25">
      <c r="C2064" s="5"/>
    </row>
    <row r="2065" spans="3:3" x14ac:dyDescent="0.25">
      <c r="C2065" s="5"/>
    </row>
    <row r="2066" spans="3:3" x14ac:dyDescent="0.25">
      <c r="C2066" s="5"/>
    </row>
    <row r="2067" spans="3:3" x14ac:dyDescent="0.25">
      <c r="C2067" s="5"/>
    </row>
    <row r="2068" spans="3:3" x14ac:dyDescent="0.25">
      <c r="C2068" s="5"/>
    </row>
    <row r="2069" spans="3:3" x14ac:dyDescent="0.25">
      <c r="C2069" s="5"/>
    </row>
    <row r="2070" spans="3:3" x14ac:dyDescent="0.25">
      <c r="C2070" s="5"/>
    </row>
    <row r="2071" spans="3:3" x14ac:dyDescent="0.25">
      <c r="C2071" s="5"/>
    </row>
    <row r="2072" spans="3:3" x14ac:dyDescent="0.25">
      <c r="C2072" s="5"/>
    </row>
    <row r="2073" spans="3:3" x14ac:dyDescent="0.25">
      <c r="C2073" s="5"/>
    </row>
    <row r="2074" spans="3:3" x14ac:dyDescent="0.25">
      <c r="C2074" s="5"/>
    </row>
    <row r="2075" spans="3:3" x14ac:dyDescent="0.25">
      <c r="C2075" s="5"/>
    </row>
    <row r="2076" spans="3:3" x14ac:dyDescent="0.25">
      <c r="C2076" s="5"/>
    </row>
    <row r="2077" spans="3:3" x14ac:dyDescent="0.25">
      <c r="C2077" s="5"/>
    </row>
    <row r="2078" spans="3:3" x14ac:dyDescent="0.25">
      <c r="C2078" s="5"/>
    </row>
    <row r="2079" spans="3:3" x14ac:dyDescent="0.25">
      <c r="C2079" s="5"/>
    </row>
    <row r="2080" spans="3:3" x14ac:dyDescent="0.25">
      <c r="C2080" s="5"/>
    </row>
    <row r="2081" spans="3:3" x14ac:dyDescent="0.25">
      <c r="C2081" s="5"/>
    </row>
    <row r="2082" spans="3:3" x14ac:dyDescent="0.25">
      <c r="C2082" s="5"/>
    </row>
    <row r="2083" spans="3:3" x14ac:dyDescent="0.25">
      <c r="C2083" s="5"/>
    </row>
    <row r="2084" spans="3:3" x14ac:dyDescent="0.25">
      <c r="C2084" s="5"/>
    </row>
    <row r="2085" spans="3:3" x14ac:dyDescent="0.25">
      <c r="C2085" s="5"/>
    </row>
    <row r="2086" spans="3:3" x14ac:dyDescent="0.25">
      <c r="C2086" s="5"/>
    </row>
    <row r="2087" spans="3:3" x14ac:dyDescent="0.25">
      <c r="C2087" s="5"/>
    </row>
    <row r="2088" spans="3:3" x14ac:dyDescent="0.25">
      <c r="C2088" s="5"/>
    </row>
    <row r="2089" spans="3:3" x14ac:dyDescent="0.25">
      <c r="C2089" s="5"/>
    </row>
    <row r="2090" spans="3:3" x14ac:dyDescent="0.25">
      <c r="C2090" s="5"/>
    </row>
    <row r="2091" spans="3:3" x14ac:dyDescent="0.25">
      <c r="C2091" s="5"/>
    </row>
    <row r="2092" spans="3:3" x14ac:dyDescent="0.25">
      <c r="C2092" s="5"/>
    </row>
    <row r="2093" spans="3:3" x14ac:dyDescent="0.25">
      <c r="C2093" s="5"/>
    </row>
    <row r="2094" spans="3:3" x14ac:dyDescent="0.25">
      <c r="C2094" s="5"/>
    </row>
    <row r="2095" spans="3:3" x14ac:dyDescent="0.25">
      <c r="C2095" s="5"/>
    </row>
    <row r="2096" spans="3:3" x14ac:dyDescent="0.25">
      <c r="C2096" s="5"/>
    </row>
    <row r="2097" spans="3:3" x14ac:dyDescent="0.25">
      <c r="C2097" s="5"/>
    </row>
    <row r="2098" spans="3:3" x14ac:dyDescent="0.25">
      <c r="C2098" s="5"/>
    </row>
    <row r="2099" spans="3:3" x14ac:dyDescent="0.25">
      <c r="C2099" s="5"/>
    </row>
    <row r="2100" spans="3:3" x14ac:dyDescent="0.25">
      <c r="C2100" s="5"/>
    </row>
    <row r="2101" spans="3:3" x14ac:dyDescent="0.25">
      <c r="C2101" s="5"/>
    </row>
    <row r="2102" spans="3:3" x14ac:dyDescent="0.25">
      <c r="C2102" s="5"/>
    </row>
    <row r="2103" spans="3:3" x14ac:dyDescent="0.25">
      <c r="C2103" s="5"/>
    </row>
    <row r="2104" spans="3:3" x14ac:dyDescent="0.25">
      <c r="C2104" s="5"/>
    </row>
    <row r="2105" spans="3:3" x14ac:dyDescent="0.25">
      <c r="C2105" s="5"/>
    </row>
    <row r="2106" spans="3:3" x14ac:dyDescent="0.25">
      <c r="C2106" s="5"/>
    </row>
    <row r="2107" spans="3:3" x14ac:dyDescent="0.25">
      <c r="C2107" s="5"/>
    </row>
    <row r="2108" spans="3:3" x14ac:dyDescent="0.25">
      <c r="C2108" s="5"/>
    </row>
    <row r="2109" spans="3:3" x14ac:dyDescent="0.25">
      <c r="C2109" s="5"/>
    </row>
    <row r="2110" spans="3:3" x14ac:dyDescent="0.25">
      <c r="C2110" s="5"/>
    </row>
    <row r="2111" spans="3:3" x14ac:dyDescent="0.25">
      <c r="C2111" s="5"/>
    </row>
    <row r="2112" spans="3:3" x14ac:dyDescent="0.25">
      <c r="C2112" s="5"/>
    </row>
    <row r="2113" spans="3:3" x14ac:dyDescent="0.25">
      <c r="C2113" s="5"/>
    </row>
    <row r="2114" spans="3:3" x14ac:dyDescent="0.25">
      <c r="C2114" s="5"/>
    </row>
    <row r="2115" spans="3:3" x14ac:dyDescent="0.25">
      <c r="C2115" s="5"/>
    </row>
    <row r="2116" spans="3:3" x14ac:dyDescent="0.25">
      <c r="C2116" s="5"/>
    </row>
    <row r="2117" spans="3:3" x14ac:dyDescent="0.25">
      <c r="C2117" s="5"/>
    </row>
    <row r="2118" spans="3:3" x14ac:dyDescent="0.25">
      <c r="C2118" s="5"/>
    </row>
    <row r="2119" spans="3:3" x14ac:dyDescent="0.25">
      <c r="C2119" s="5"/>
    </row>
    <row r="2120" spans="3:3" x14ac:dyDescent="0.25">
      <c r="C2120" s="5"/>
    </row>
    <row r="2121" spans="3:3" x14ac:dyDescent="0.25">
      <c r="C2121" s="5"/>
    </row>
    <row r="2122" spans="3:3" x14ac:dyDescent="0.25">
      <c r="C2122" s="5"/>
    </row>
    <row r="2123" spans="3:3" x14ac:dyDescent="0.25">
      <c r="C2123" s="5"/>
    </row>
    <row r="2124" spans="3:3" x14ac:dyDescent="0.25">
      <c r="C2124" s="5"/>
    </row>
    <row r="2125" spans="3:3" x14ac:dyDescent="0.25">
      <c r="C2125" s="5"/>
    </row>
    <row r="2126" spans="3:3" x14ac:dyDescent="0.25">
      <c r="C2126" s="5"/>
    </row>
    <row r="2127" spans="3:3" x14ac:dyDescent="0.25">
      <c r="C2127" s="5"/>
    </row>
    <row r="2128" spans="3:3" x14ac:dyDescent="0.25">
      <c r="C2128" s="5"/>
    </row>
    <row r="2129" spans="3:3" x14ac:dyDescent="0.25">
      <c r="C2129" s="5"/>
    </row>
    <row r="2130" spans="3:3" x14ac:dyDescent="0.25">
      <c r="C2130" s="5"/>
    </row>
    <row r="2131" spans="3:3" x14ac:dyDescent="0.25">
      <c r="C2131" s="5"/>
    </row>
    <row r="2132" spans="3:3" x14ac:dyDescent="0.25">
      <c r="C2132" s="5"/>
    </row>
    <row r="2133" spans="3:3" x14ac:dyDescent="0.25">
      <c r="C2133" s="5"/>
    </row>
    <row r="2134" spans="3:3" x14ac:dyDescent="0.25">
      <c r="C2134" s="5"/>
    </row>
    <row r="2135" spans="3:3" x14ac:dyDescent="0.25">
      <c r="C2135" s="5"/>
    </row>
    <row r="2136" spans="3:3" x14ac:dyDescent="0.25">
      <c r="C2136" s="5"/>
    </row>
    <row r="2137" spans="3:3" x14ac:dyDescent="0.25">
      <c r="C2137" s="5"/>
    </row>
    <row r="2138" spans="3:3" x14ac:dyDescent="0.25">
      <c r="C2138" s="5"/>
    </row>
    <row r="2139" spans="3:3" x14ac:dyDescent="0.25">
      <c r="C2139" s="5"/>
    </row>
    <row r="2140" spans="3:3" x14ac:dyDescent="0.25">
      <c r="C2140" s="5"/>
    </row>
    <row r="2141" spans="3:3" x14ac:dyDescent="0.25">
      <c r="C2141" s="5"/>
    </row>
    <row r="2142" spans="3:3" x14ac:dyDescent="0.25">
      <c r="C2142" s="5"/>
    </row>
    <row r="2143" spans="3:3" x14ac:dyDescent="0.25">
      <c r="C2143" s="5"/>
    </row>
    <row r="2144" spans="3:3" x14ac:dyDescent="0.25">
      <c r="C2144" s="5"/>
    </row>
    <row r="2145" spans="3:3" x14ac:dyDescent="0.25">
      <c r="C2145" s="5"/>
    </row>
    <row r="2146" spans="3:3" x14ac:dyDescent="0.25">
      <c r="C2146" s="5"/>
    </row>
    <row r="2147" spans="3:3" x14ac:dyDescent="0.25">
      <c r="C2147" s="5"/>
    </row>
    <row r="2148" spans="3:3" x14ac:dyDescent="0.25">
      <c r="C2148" s="5"/>
    </row>
    <row r="2149" spans="3:3" x14ac:dyDescent="0.25">
      <c r="C2149" s="5"/>
    </row>
    <row r="2150" spans="3:3" x14ac:dyDescent="0.25">
      <c r="C2150" s="5"/>
    </row>
    <row r="2151" spans="3:3" x14ac:dyDescent="0.25">
      <c r="C2151" s="5"/>
    </row>
    <row r="2152" spans="3:3" x14ac:dyDescent="0.25">
      <c r="C2152" s="5"/>
    </row>
    <row r="2153" spans="3:3" x14ac:dyDescent="0.25">
      <c r="C2153" s="5"/>
    </row>
    <row r="2154" spans="3:3" x14ac:dyDescent="0.25">
      <c r="C2154" s="5"/>
    </row>
    <row r="2155" spans="3:3" x14ac:dyDescent="0.25">
      <c r="C2155" s="5"/>
    </row>
    <row r="2156" spans="3:3" x14ac:dyDescent="0.25">
      <c r="C2156" s="5"/>
    </row>
    <row r="2157" spans="3:3" x14ac:dyDescent="0.25">
      <c r="C2157" s="5"/>
    </row>
    <row r="2158" spans="3:3" x14ac:dyDescent="0.25">
      <c r="C2158" s="5"/>
    </row>
    <row r="2159" spans="3:3" x14ac:dyDescent="0.25">
      <c r="C2159" s="5"/>
    </row>
    <row r="2160" spans="3:3" x14ac:dyDescent="0.25">
      <c r="C2160" s="5"/>
    </row>
    <row r="2161" spans="3:3" x14ac:dyDescent="0.25">
      <c r="C2161" s="5"/>
    </row>
    <row r="2162" spans="3:3" x14ac:dyDescent="0.25">
      <c r="C2162" s="5"/>
    </row>
    <row r="2163" spans="3:3" x14ac:dyDescent="0.25">
      <c r="C2163" s="5"/>
    </row>
    <row r="2164" spans="3:3" x14ac:dyDescent="0.25">
      <c r="C2164" s="5"/>
    </row>
    <row r="2165" spans="3:3" x14ac:dyDescent="0.25">
      <c r="C2165" s="5"/>
    </row>
    <row r="2166" spans="3:3" x14ac:dyDescent="0.25">
      <c r="C2166" s="5"/>
    </row>
    <row r="2167" spans="3:3" x14ac:dyDescent="0.25">
      <c r="C2167" s="5"/>
    </row>
    <row r="2168" spans="3:3" x14ac:dyDescent="0.25">
      <c r="C2168" s="5"/>
    </row>
  </sheetData>
  <autoFilter ref="A1:C216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2"/>
  <sheetViews>
    <sheetView zoomScale="85" zoomScaleNormal="85" workbookViewId="0"/>
  </sheetViews>
  <sheetFormatPr defaultRowHeight="15" x14ac:dyDescent="0.25"/>
  <cols>
    <col min="2" max="2" width="12" bestFit="1" customWidth="1"/>
    <col min="3" max="3" width="13.5703125" bestFit="1" customWidth="1"/>
    <col min="4" max="4" width="19.42578125" bestFit="1" customWidth="1"/>
    <col min="6" max="6" width="14.5703125" bestFit="1" customWidth="1"/>
    <col min="8" max="8" width="13.5703125" bestFit="1" customWidth="1"/>
    <col min="10" max="10" width="9.5703125" bestFit="1" customWidth="1"/>
    <col min="16" max="16" width="21.7109375" bestFit="1" customWidth="1"/>
  </cols>
  <sheetData>
    <row r="1" spans="1:17" x14ac:dyDescent="0.25">
      <c r="A1" t="s">
        <v>14</v>
      </c>
      <c r="B1" t="s">
        <v>33</v>
      </c>
      <c r="C1" t="s">
        <v>34</v>
      </c>
      <c r="D1" s="12" t="s">
        <v>35</v>
      </c>
      <c r="E1" t="s">
        <v>36</v>
      </c>
      <c r="F1" s="12" t="s">
        <v>37</v>
      </c>
      <c r="H1" s="4" t="s">
        <v>34</v>
      </c>
      <c r="I1" t="s">
        <v>28</v>
      </c>
      <c r="J1" t="s">
        <v>27</v>
      </c>
      <c r="L1" s="4" t="s">
        <v>36</v>
      </c>
      <c r="M1" t="s">
        <v>28</v>
      </c>
      <c r="N1" t="s">
        <v>27</v>
      </c>
    </row>
    <row r="2" spans="1:17" x14ac:dyDescent="0.25">
      <c r="A2">
        <v>48</v>
      </c>
      <c r="B2">
        <v>26116956.642857101</v>
      </c>
      <c r="C2" s="9">
        <f>B2/1000000</f>
        <v>26.116956642857101</v>
      </c>
      <c r="D2" s="10">
        <f>IF(ABS(C2-$J$2)&gt;3*$J$7,"N/A",C2)</f>
        <v>26.116956642857101</v>
      </c>
      <c r="E2" s="9">
        <v>1.4545454545454499</v>
      </c>
      <c r="F2" s="11">
        <f t="shared" ref="F2:F65" si="0">IF(ABS(E2-$N$2)&gt;3*$N$7,"N/A",E2)</f>
        <v>1.4545454545454499</v>
      </c>
      <c r="H2" t="s">
        <v>9</v>
      </c>
      <c r="I2" s="9">
        <f>AVERAGE(C2:C1532)</f>
        <v>52.776377825055157</v>
      </c>
      <c r="J2" s="8">
        <v>57.626088926411107</v>
      </c>
      <c r="L2" t="s">
        <v>9</v>
      </c>
      <c r="M2" s="9">
        <f>AVERAGE(E2:E1532)</f>
        <v>4.1643694308505381</v>
      </c>
      <c r="N2" s="8">
        <v>5.1618516378746042</v>
      </c>
      <c r="P2" t="s">
        <v>17</v>
      </c>
      <c r="Q2" s="8">
        <f>SLOPE(D2:D1532,F2:F1532)</f>
        <v>3.9894373842217123</v>
      </c>
    </row>
    <row r="3" spans="1:17" x14ac:dyDescent="0.25">
      <c r="A3">
        <v>51</v>
      </c>
      <c r="B3">
        <v>35246439.142857097</v>
      </c>
      <c r="C3" s="9">
        <f t="shared" ref="C3:C66" si="1">B3/1000000</f>
        <v>35.246439142857099</v>
      </c>
      <c r="D3" s="10">
        <f t="shared" ref="D3:D66" si="2">IF(ABS(C3-$J$2)&gt;3*$J$7,"N/A",C3)</f>
        <v>35.246439142857099</v>
      </c>
      <c r="E3" s="9">
        <v>2.4246575342465699</v>
      </c>
      <c r="F3" s="11">
        <f t="shared" si="0"/>
        <v>2.4246575342465699</v>
      </c>
      <c r="H3" t="s">
        <v>12</v>
      </c>
      <c r="I3" s="9">
        <f>MEDIAN(C2:C1532)</f>
        <v>44.753558492537294</v>
      </c>
      <c r="J3" s="8">
        <v>45.714482951385698</v>
      </c>
      <c r="L3" t="s">
        <v>12</v>
      </c>
      <c r="M3" s="9">
        <f>MEDIAN(E2:E1532)</f>
        <v>2.6071428571428501</v>
      </c>
      <c r="N3" s="8">
        <v>2.7071428571428551</v>
      </c>
      <c r="P3" t="s">
        <v>18</v>
      </c>
      <c r="Q3" s="8">
        <f>INTERCEPT(D2:D1532,F2:F1532)</f>
        <v>36.162886735909922</v>
      </c>
    </row>
    <row r="4" spans="1:17" x14ac:dyDescent="0.25">
      <c r="A4">
        <v>56</v>
      </c>
      <c r="B4">
        <v>48896112.5555555</v>
      </c>
      <c r="C4" s="9">
        <f t="shared" si="1"/>
        <v>48.896112555555497</v>
      </c>
      <c r="D4" s="10">
        <f t="shared" si="2"/>
        <v>48.896112555555497</v>
      </c>
      <c r="E4" s="9">
        <v>0.66666666666666596</v>
      </c>
      <c r="F4" s="11">
        <f t="shared" si="0"/>
        <v>0.66666666666666596</v>
      </c>
      <c r="H4" t="s">
        <v>13</v>
      </c>
      <c r="I4" s="9">
        <f>MODE(C2:C1532)</f>
        <v>37.869291958333299</v>
      </c>
      <c r="J4" s="8">
        <v>37.869291958333299</v>
      </c>
      <c r="L4" t="s">
        <v>13</v>
      </c>
      <c r="M4" s="9">
        <f>MODE(E2:E1532)</f>
        <v>1</v>
      </c>
      <c r="N4" s="8">
        <v>1</v>
      </c>
      <c r="P4" t="s">
        <v>19</v>
      </c>
      <c r="Q4" s="1">
        <f>PEARSON(D2:D1532,F2:F1532)</f>
        <v>0.59578194757163627</v>
      </c>
    </row>
    <row r="5" spans="1:17" x14ac:dyDescent="0.25">
      <c r="A5">
        <v>59</v>
      </c>
      <c r="B5">
        <v>62964444.715908997</v>
      </c>
      <c r="C5" s="9">
        <f t="shared" si="1"/>
        <v>62.964444715908996</v>
      </c>
      <c r="D5" s="10">
        <f t="shared" si="2"/>
        <v>62.964444715908996</v>
      </c>
      <c r="E5" s="9">
        <v>2.7931034482758599</v>
      </c>
      <c r="F5" s="11">
        <f t="shared" si="0"/>
        <v>2.7931034482758599</v>
      </c>
      <c r="H5" t="s">
        <v>10</v>
      </c>
      <c r="I5" s="9">
        <f>MAX(C2:C1532)</f>
        <v>179.21627792913299</v>
      </c>
      <c r="J5" s="8">
        <v>518.53233368518499</v>
      </c>
      <c r="L5" t="s">
        <v>10</v>
      </c>
      <c r="M5" s="9">
        <f>MAX(E2:E1532)</f>
        <v>30.259259259259199</v>
      </c>
      <c r="N5" s="8">
        <v>119</v>
      </c>
      <c r="P5" t="s">
        <v>20</v>
      </c>
      <c r="Q5" s="1">
        <f>RSQ(D2:D1532,F2:F1532)</f>
        <v>0.3549561290522521</v>
      </c>
    </row>
    <row r="6" spans="1:17" x14ac:dyDescent="0.25">
      <c r="A6">
        <v>71</v>
      </c>
      <c r="B6">
        <v>69634519.686274499</v>
      </c>
      <c r="C6" s="9">
        <f t="shared" si="1"/>
        <v>69.634519686274501</v>
      </c>
      <c r="D6" s="10">
        <f t="shared" si="2"/>
        <v>69.634519686274501</v>
      </c>
      <c r="E6" s="9">
        <v>7.5</v>
      </c>
      <c r="F6" s="11">
        <f t="shared" si="0"/>
        <v>7.5</v>
      </c>
      <c r="H6" t="s">
        <v>11</v>
      </c>
      <c r="I6" s="9">
        <f>MIN(C2:C1532)</f>
        <v>10.3296541333333</v>
      </c>
      <c r="J6" s="8">
        <v>10.3296541333333</v>
      </c>
      <c r="L6" t="s">
        <v>11</v>
      </c>
      <c r="M6" s="9">
        <f>MIN(E2:E1532)</f>
        <v>0</v>
      </c>
      <c r="N6" s="8">
        <v>0</v>
      </c>
    </row>
    <row r="7" spans="1:17" x14ac:dyDescent="0.25">
      <c r="A7">
        <v>73</v>
      </c>
      <c r="B7">
        <v>16707569.7222222</v>
      </c>
      <c r="C7" s="9">
        <f t="shared" si="1"/>
        <v>16.7075697222222</v>
      </c>
      <c r="D7" s="10">
        <f t="shared" si="2"/>
        <v>16.7075697222222</v>
      </c>
      <c r="E7" s="9">
        <v>1</v>
      </c>
      <c r="F7" s="11">
        <f t="shared" si="0"/>
        <v>1</v>
      </c>
      <c r="H7" t="s">
        <v>21</v>
      </c>
      <c r="I7" s="9">
        <f>_xlfn.STDEV.S(C2:C1532)</f>
        <v>30.618131236708763</v>
      </c>
      <c r="J7" s="8">
        <v>42.841524580209544</v>
      </c>
      <c r="L7" t="s">
        <v>21</v>
      </c>
      <c r="M7" s="9">
        <f>_xlfn.STDEV.S(E2:E1532)</f>
        <v>4.5725068731136567</v>
      </c>
      <c r="N7" s="8">
        <v>8.4094059971377391</v>
      </c>
    </row>
    <row r="8" spans="1:17" x14ac:dyDescent="0.25">
      <c r="A8">
        <v>88</v>
      </c>
      <c r="B8">
        <v>37647898</v>
      </c>
      <c r="C8" s="9">
        <f t="shared" si="1"/>
        <v>37.647897999999998</v>
      </c>
      <c r="D8" s="10">
        <f t="shared" si="2"/>
        <v>37.647897999999998</v>
      </c>
      <c r="E8" s="9">
        <v>2.15</v>
      </c>
      <c r="F8" s="11">
        <f t="shared" si="0"/>
        <v>2.15</v>
      </c>
    </row>
    <row r="9" spans="1:17" x14ac:dyDescent="0.25">
      <c r="A9">
        <v>126</v>
      </c>
      <c r="B9">
        <v>17662217.974683501</v>
      </c>
      <c r="C9" s="9">
        <f t="shared" si="1"/>
        <v>17.6622179746835</v>
      </c>
      <c r="D9" s="10">
        <f t="shared" si="2"/>
        <v>17.6622179746835</v>
      </c>
      <c r="E9" s="9">
        <v>3.0148148148148102</v>
      </c>
      <c r="F9" s="11">
        <f t="shared" si="0"/>
        <v>3.0148148148148102</v>
      </c>
      <c r="P9" t="s">
        <v>23</v>
      </c>
    </row>
    <row r="10" spans="1:17" x14ac:dyDescent="0.25">
      <c r="A10">
        <v>131</v>
      </c>
      <c r="B10">
        <v>21607799.266666599</v>
      </c>
      <c r="C10" s="9">
        <f t="shared" si="1"/>
        <v>21.6077992666666</v>
      </c>
      <c r="D10" s="10">
        <f t="shared" si="2"/>
        <v>21.6077992666666</v>
      </c>
      <c r="E10" s="9">
        <v>0.75</v>
      </c>
      <c r="F10" s="11">
        <f t="shared" si="0"/>
        <v>0.75</v>
      </c>
      <c r="P10" t="s">
        <v>42</v>
      </c>
    </row>
    <row r="11" spans="1:17" x14ac:dyDescent="0.25">
      <c r="A11">
        <v>133</v>
      </c>
      <c r="B11">
        <v>28767559.138888799</v>
      </c>
      <c r="C11" s="9">
        <f t="shared" si="1"/>
        <v>28.767559138888799</v>
      </c>
      <c r="D11" s="10">
        <f t="shared" si="2"/>
        <v>28.767559138888799</v>
      </c>
      <c r="E11" s="9">
        <v>1.25</v>
      </c>
      <c r="F11" s="11">
        <f t="shared" si="0"/>
        <v>1.25</v>
      </c>
      <c r="P11" t="s">
        <v>43</v>
      </c>
    </row>
    <row r="12" spans="1:17" x14ac:dyDescent="0.25">
      <c r="A12">
        <v>143</v>
      </c>
      <c r="B12">
        <v>70060720.033333302</v>
      </c>
      <c r="C12" s="9">
        <f t="shared" si="1"/>
        <v>70.060720033333297</v>
      </c>
      <c r="D12" s="10">
        <f t="shared" si="2"/>
        <v>70.060720033333297</v>
      </c>
      <c r="E12" s="9">
        <v>8.5</v>
      </c>
      <c r="F12" s="11">
        <f t="shared" si="0"/>
        <v>8.5</v>
      </c>
    </row>
    <row r="13" spans="1:17" x14ac:dyDescent="0.25">
      <c r="A13">
        <v>190</v>
      </c>
      <c r="B13">
        <v>19016917.722222202</v>
      </c>
      <c r="C13" s="9">
        <f t="shared" si="1"/>
        <v>19.016917722222203</v>
      </c>
      <c r="D13" s="10">
        <f t="shared" si="2"/>
        <v>19.016917722222203</v>
      </c>
      <c r="E13" s="9">
        <v>2.5249999999999999</v>
      </c>
      <c r="F13" s="11">
        <f t="shared" si="0"/>
        <v>2.5249999999999999</v>
      </c>
    </row>
    <row r="14" spans="1:17" x14ac:dyDescent="0.25">
      <c r="A14">
        <v>241</v>
      </c>
      <c r="B14">
        <v>66247886.333333299</v>
      </c>
      <c r="C14" s="9">
        <f t="shared" si="1"/>
        <v>66.247886333333298</v>
      </c>
      <c r="D14" s="10">
        <f t="shared" si="2"/>
        <v>66.247886333333298</v>
      </c>
      <c r="E14" s="9">
        <v>2.13043478260869</v>
      </c>
      <c r="F14" s="11">
        <f t="shared" si="0"/>
        <v>2.13043478260869</v>
      </c>
    </row>
    <row r="15" spans="1:17" x14ac:dyDescent="0.25">
      <c r="A15">
        <v>253</v>
      </c>
      <c r="B15">
        <v>65878237.25</v>
      </c>
      <c r="C15" s="9">
        <f t="shared" si="1"/>
        <v>65.878237249999998</v>
      </c>
      <c r="D15" s="10">
        <f t="shared" si="2"/>
        <v>65.878237249999998</v>
      </c>
      <c r="E15" s="9">
        <v>0.66666666666666596</v>
      </c>
      <c r="F15" s="11">
        <f t="shared" si="0"/>
        <v>0.66666666666666596</v>
      </c>
    </row>
    <row r="16" spans="1:17" x14ac:dyDescent="0.25">
      <c r="A16">
        <v>265</v>
      </c>
      <c r="B16">
        <v>38783163.666666597</v>
      </c>
      <c r="C16" s="9">
        <f t="shared" si="1"/>
        <v>38.783163666666596</v>
      </c>
      <c r="D16" s="10">
        <f t="shared" si="2"/>
        <v>38.783163666666596</v>
      </c>
      <c r="E16" s="9">
        <v>0.5</v>
      </c>
      <c r="F16" s="11">
        <f t="shared" si="0"/>
        <v>0.5</v>
      </c>
    </row>
    <row r="17" spans="1:6" x14ac:dyDescent="0.25">
      <c r="A17">
        <v>267</v>
      </c>
      <c r="B17">
        <v>124767327.660714</v>
      </c>
      <c r="C17" s="9">
        <f t="shared" si="1"/>
        <v>124.767327660714</v>
      </c>
      <c r="D17" s="10">
        <f t="shared" si="2"/>
        <v>124.767327660714</v>
      </c>
      <c r="E17" s="9">
        <v>27</v>
      </c>
      <c r="F17" s="11">
        <f t="shared" si="0"/>
        <v>27</v>
      </c>
    </row>
    <row r="18" spans="1:6" x14ac:dyDescent="0.25">
      <c r="A18">
        <v>288</v>
      </c>
      <c r="B18">
        <v>57046284.21875</v>
      </c>
      <c r="C18" s="9">
        <f t="shared" si="1"/>
        <v>57.046284218750003</v>
      </c>
      <c r="D18" s="10">
        <f t="shared" si="2"/>
        <v>57.046284218750003</v>
      </c>
      <c r="E18" s="9">
        <v>2.4375</v>
      </c>
      <c r="F18" s="11">
        <f t="shared" si="0"/>
        <v>2.4375</v>
      </c>
    </row>
    <row r="19" spans="1:6" x14ac:dyDescent="0.25">
      <c r="A19">
        <v>307</v>
      </c>
      <c r="B19">
        <v>13282399.9333333</v>
      </c>
      <c r="C19" s="9">
        <f t="shared" si="1"/>
        <v>13.2823999333333</v>
      </c>
      <c r="D19" s="10">
        <f t="shared" si="2"/>
        <v>13.2823999333333</v>
      </c>
      <c r="E19" s="9">
        <v>1.4</v>
      </c>
      <c r="F19" s="11">
        <f t="shared" si="0"/>
        <v>1.4</v>
      </c>
    </row>
    <row r="20" spans="1:6" x14ac:dyDescent="0.25">
      <c r="A20">
        <v>321</v>
      </c>
      <c r="B20">
        <v>30175114.4375</v>
      </c>
      <c r="C20" s="9">
        <f t="shared" si="1"/>
        <v>30.1751144375</v>
      </c>
      <c r="D20" s="10">
        <f t="shared" si="2"/>
        <v>30.1751144375</v>
      </c>
      <c r="E20" s="9">
        <v>4.8015873015872996</v>
      </c>
      <c r="F20" s="11">
        <f t="shared" si="0"/>
        <v>4.8015873015872996</v>
      </c>
    </row>
    <row r="21" spans="1:6" x14ac:dyDescent="0.25">
      <c r="A21">
        <v>327</v>
      </c>
      <c r="B21">
        <v>30678773.2941176</v>
      </c>
      <c r="C21" s="9">
        <f t="shared" si="1"/>
        <v>30.678773294117601</v>
      </c>
      <c r="D21" s="10">
        <f t="shared" si="2"/>
        <v>30.678773294117601</v>
      </c>
      <c r="E21" s="9">
        <v>2</v>
      </c>
      <c r="F21" s="11">
        <f t="shared" si="0"/>
        <v>2</v>
      </c>
    </row>
    <row r="22" spans="1:6" x14ac:dyDescent="0.25">
      <c r="A22">
        <v>335</v>
      </c>
      <c r="B22">
        <v>26691681.733333301</v>
      </c>
      <c r="C22" s="9">
        <f t="shared" si="1"/>
        <v>26.691681733333301</v>
      </c>
      <c r="D22" s="10">
        <f t="shared" si="2"/>
        <v>26.691681733333301</v>
      </c>
      <c r="E22" s="9">
        <v>1.47826086956521</v>
      </c>
      <c r="F22" s="11">
        <f t="shared" si="0"/>
        <v>1.47826086956521</v>
      </c>
    </row>
    <row r="23" spans="1:6" x14ac:dyDescent="0.25">
      <c r="A23">
        <v>352</v>
      </c>
      <c r="B23">
        <v>23897563.8823529</v>
      </c>
      <c r="C23" s="9">
        <f t="shared" si="1"/>
        <v>23.897563882352898</v>
      </c>
      <c r="D23" s="10">
        <f t="shared" si="2"/>
        <v>23.897563882352898</v>
      </c>
      <c r="E23" s="9">
        <v>1.7333333333333301</v>
      </c>
      <c r="F23" s="11">
        <f t="shared" si="0"/>
        <v>1.7333333333333301</v>
      </c>
    </row>
    <row r="24" spans="1:6" x14ac:dyDescent="0.25">
      <c r="A24">
        <v>369</v>
      </c>
      <c r="B24">
        <v>28741430.588235199</v>
      </c>
      <c r="C24" s="9">
        <f t="shared" si="1"/>
        <v>28.7414305882352</v>
      </c>
      <c r="D24" s="10">
        <f t="shared" si="2"/>
        <v>28.7414305882352</v>
      </c>
      <c r="E24" s="9">
        <v>0.66666666666666596</v>
      </c>
      <c r="F24" s="11">
        <f t="shared" si="0"/>
        <v>0.66666666666666596</v>
      </c>
    </row>
    <row r="25" spans="1:6" x14ac:dyDescent="0.25">
      <c r="A25">
        <v>401</v>
      </c>
      <c r="B25">
        <v>67226167.756302506</v>
      </c>
      <c r="C25" s="9">
        <f t="shared" si="1"/>
        <v>67.226167756302502</v>
      </c>
      <c r="D25" s="10">
        <f t="shared" si="2"/>
        <v>67.226167756302502</v>
      </c>
      <c r="E25" s="9">
        <v>1</v>
      </c>
      <c r="F25" s="11">
        <f t="shared" si="0"/>
        <v>1</v>
      </c>
    </row>
    <row r="26" spans="1:6" x14ac:dyDescent="0.25">
      <c r="A26">
        <v>440</v>
      </c>
      <c r="B26">
        <v>53502147.0390625</v>
      </c>
      <c r="C26" s="9">
        <f t="shared" si="1"/>
        <v>53.5021470390625</v>
      </c>
      <c r="D26" s="10">
        <f t="shared" si="2"/>
        <v>53.5021470390625</v>
      </c>
      <c r="E26" s="9">
        <v>1.8333333333333299</v>
      </c>
      <c r="F26" s="11">
        <f t="shared" si="0"/>
        <v>1.8333333333333299</v>
      </c>
    </row>
    <row r="27" spans="1:6" x14ac:dyDescent="0.25">
      <c r="A27">
        <v>458</v>
      </c>
      <c r="B27">
        <v>67966135.0625</v>
      </c>
      <c r="C27" s="9">
        <f t="shared" si="1"/>
        <v>67.966135062500001</v>
      </c>
      <c r="D27" s="10">
        <f t="shared" si="2"/>
        <v>67.966135062500001</v>
      </c>
      <c r="E27" s="9">
        <v>3</v>
      </c>
      <c r="F27" s="11">
        <f t="shared" si="0"/>
        <v>3</v>
      </c>
    </row>
    <row r="28" spans="1:6" x14ac:dyDescent="0.25">
      <c r="A28">
        <v>484</v>
      </c>
      <c r="B28">
        <v>19243429</v>
      </c>
      <c r="C28" s="9">
        <f t="shared" si="1"/>
        <v>19.243428999999999</v>
      </c>
      <c r="D28" s="10">
        <f t="shared" si="2"/>
        <v>19.243428999999999</v>
      </c>
      <c r="E28" s="9">
        <v>1.5</v>
      </c>
      <c r="F28" s="11">
        <f t="shared" si="0"/>
        <v>1.5</v>
      </c>
    </row>
    <row r="29" spans="1:6" x14ac:dyDescent="0.25">
      <c r="A29">
        <v>490</v>
      </c>
      <c r="B29">
        <v>13700677.133333299</v>
      </c>
      <c r="C29" s="9">
        <f t="shared" si="1"/>
        <v>13.700677133333299</v>
      </c>
      <c r="D29" s="10">
        <f t="shared" si="2"/>
        <v>13.700677133333299</v>
      </c>
      <c r="E29" s="9">
        <v>1.1428571428571399</v>
      </c>
      <c r="F29" s="11">
        <f t="shared" si="0"/>
        <v>1.1428571428571399</v>
      </c>
    </row>
    <row r="30" spans="1:6" x14ac:dyDescent="0.25">
      <c r="A30">
        <v>491</v>
      </c>
      <c r="B30">
        <v>48939451.046875</v>
      </c>
      <c r="C30" s="9">
        <f t="shared" si="1"/>
        <v>48.939451046875</v>
      </c>
      <c r="D30" s="10">
        <f t="shared" si="2"/>
        <v>48.939451046875</v>
      </c>
      <c r="E30" s="9">
        <v>0</v>
      </c>
      <c r="F30" s="11">
        <f t="shared" si="0"/>
        <v>0</v>
      </c>
    </row>
    <row r="31" spans="1:6" x14ac:dyDescent="0.25">
      <c r="A31">
        <v>509</v>
      </c>
      <c r="B31">
        <v>31676395.4375</v>
      </c>
      <c r="C31" s="9">
        <f t="shared" si="1"/>
        <v>31.676395437499998</v>
      </c>
      <c r="D31" s="10">
        <f t="shared" si="2"/>
        <v>31.676395437499998</v>
      </c>
      <c r="E31" s="9">
        <v>1.4615384615384599</v>
      </c>
      <c r="F31" s="11">
        <f t="shared" si="0"/>
        <v>1.4615384615384599</v>
      </c>
    </row>
    <row r="32" spans="1:6" x14ac:dyDescent="0.25">
      <c r="A32">
        <v>512</v>
      </c>
      <c r="B32">
        <v>28442380.1875</v>
      </c>
      <c r="C32" s="9">
        <f t="shared" si="1"/>
        <v>28.4423801875</v>
      </c>
      <c r="D32" s="10">
        <f t="shared" si="2"/>
        <v>28.4423801875</v>
      </c>
      <c r="E32" s="9">
        <v>5.2040816326530601</v>
      </c>
      <c r="F32" s="11">
        <f t="shared" si="0"/>
        <v>5.2040816326530601</v>
      </c>
    </row>
    <row r="33" spans="1:6" x14ac:dyDescent="0.25">
      <c r="A33">
        <v>590</v>
      </c>
      <c r="B33">
        <v>15827975.9361702</v>
      </c>
      <c r="C33" s="9">
        <f t="shared" si="1"/>
        <v>15.827975936170199</v>
      </c>
      <c r="D33" s="10">
        <f t="shared" si="2"/>
        <v>15.827975936170199</v>
      </c>
      <c r="E33" s="9">
        <v>1.3</v>
      </c>
      <c r="F33" s="11">
        <f t="shared" si="0"/>
        <v>1.3</v>
      </c>
    </row>
    <row r="34" spans="1:6" x14ac:dyDescent="0.25">
      <c r="A34">
        <v>605</v>
      </c>
      <c r="B34">
        <v>83579295.680672199</v>
      </c>
      <c r="C34" s="9">
        <f t="shared" si="1"/>
        <v>83.579295680672203</v>
      </c>
      <c r="D34" s="10">
        <f t="shared" si="2"/>
        <v>83.579295680672203</v>
      </c>
      <c r="E34" s="9">
        <v>7</v>
      </c>
      <c r="F34" s="11">
        <f t="shared" si="0"/>
        <v>7</v>
      </c>
    </row>
    <row r="35" spans="1:6" x14ac:dyDescent="0.25">
      <c r="A35">
        <v>652</v>
      </c>
      <c r="B35">
        <v>70309725.666666597</v>
      </c>
      <c r="C35" s="9">
        <f t="shared" si="1"/>
        <v>70.309725666666594</v>
      </c>
      <c r="D35" s="10">
        <f t="shared" si="2"/>
        <v>70.309725666666594</v>
      </c>
      <c r="E35" s="9">
        <v>4.70175438596491</v>
      </c>
      <c r="F35" s="11">
        <f t="shared" si="0"/>
        <v>4.70175438596491</v>
      </c>
    </row>
    <row r="36" spans="1:6" x14ac:dyDescent="0.25">
      <c r="A36">
        <v>690</v>
      </c>
      <c r="B36">
        <v>120944142.780487</v>
      </c>
      <c r="C36" s="9">
        <f t="shared" si="1"/>
        <v>120.944142780487</v>
      </c>
      <c r="D36" s="10">
        <f t="shared" si="2"/>
        <v>120.944142780487</v>
      </c>
      <c r="E36" s="9">
        <v>12.5428571428571</v>
      </c>
      <c r="F36" s="11">
        <f t="shared" si="0"/>
        <v>12.5428571428571</v>
      </c>
    </row>
    <row r="37" spans="1:6" x14ac:dyDescent="0.25">
      <c r="A37">
        <v>705</v>
      </c>
      <c r="B37">
        <v>20044702.028571401</v>
      </c>
      <c r="C37" s="9">
        <f t="shared" si="1"/>
        <v>20.0447020285714</v>
      </c>
      <c r="D37" s="10">
        <f t="shared" si="2"/>
        <v>20.0447020285714</v>
      </c>
      <c r="E37" s="9">
        <v>1.2222222222222201</v>
      </c>
      <c r="F37" s="11">
        <f t="shared" si="0"/>
        <v>1.2222222222222201</v>
      </c>
    </row>
    <row r="38" spans="1:6" x14ac:dyDescent="0.25">
      <c r="A38">
        <v>751</v>
      </c>
      <c r="B38">
        <v>49026042.054053999</v>
      </c>
      <c r="C38" s="9">
        <f t="shared" si="1"/>
        <v>49.026042054054003</v>
      </c>
      <c r="D38" s="10">
        <f t="shared" si="2"/>
        <v>49.026042054054003</v>
      </c>
      <c r="E38" s="9">
        <v>5.9032258064516103</v>
      </c>
      <c r="F38" s="11">
        <f t="shared" si="0"/>
        <v>5.9032258064516103</v>
      </c>
    </row>
    <row r="39" spans="1:6" x14ac:dyDescent="0.25">
      <c r="A39">
        <v>762</v>
      </c>
      <c r="B39">
        <v>31152067.899999999</v>
      </c>
      <c r="C39" s="9">
        <f t="shared" si="1"/>
        <v>31.152067899999999</v>
      </c>
      <c r="D39" s="10">
        <f t="shared" si="2"/>
        <v>31.152067899999999</v>
      </c>
      <c r="E39" s="9">
        <v>1.1764705882352899</v>
      </c>
      <c r="F39" s="11">
        <f t="shared" si="0"/>
        <v>1.1764705882352899</v>
      </c>
    </row>
    <row r="40" spans="1:6" x14ac:dyDescent="0.25">
      <c r="A40">
        <v>777</v>
      </c>
      <c r="B40">
        <v>102454025.226666</v>
      </c>
      <c r="C40" s="9">
        <f t="shared" si="1"/>
        <v>102.454025226666</v>
      </c>
      <c r="D40" s="10">
        <f t="shared" si="2"/>
        <v>102.454025226666</v>
      </c>
      <c r="E40" s="9">
        <v>11.625</v>
      </c>
      <c r="F40" s="11">
        <f t="shared" si="0"/>
        <v>11.625</v>
      </c>
    </row>
    <row r="41" spans="1:6" x14ac:dyDescent="0.25">
      <c r="A41">
        <v>819</v>
      </c>
      <c r="B41">
        <v>54432448.476190403</v>
      </c>
      <c r="C41" s="9">
        <f t="shared" si="1"/>
        <v>54.432448476190402</v>
      </c>
      <c r="D41" s="10">
        <f t="shared" si="2"/>
        <v>54.432448476190402</v>
      </c>
      <c r="E41" s="9">
        <v>7.1111111111111098</v>
      </c>
      <c r="F41" s="11">
        <f t="shared" si="0"/>
        <v>7.1111111111111098</v>
      </c>
    </row>
    <row r="42" spans="1:6" x14ac:dyDescent="0.25">
      <c r="A42">
        <v>829</v>
      </c>
      <c r="B42">
        <v>50953699.0555555</v>
      </c>
      <c r="C42" s="9">
        <f t="shared" si="1"/>
        <v>50.953699055555504</v>
      </c>
      <c r="D42" s="10">
        <f t="shared" si="2"/>
        <v>50.953699055555504</v>
      </c>
      <c r="E42" s="9">
        <v>2.84615384615384</v>
      </c>
      <c r="F42" s="11">
        <f t="shared" si="0"/>
        <v>2.84615384615384</v>
      </c>
    </row>
    <row r="43" spans="1:6" x14ac:dyDescent="0.25">
      <c r="A43">
        <v>837</v>
      </c>
      <c r="B43">
        <v>29828765.079999998</v>
      </c>
      <c r="C43" s="9">
        <f t="shared" si="1"/>
        <v>29.828765079999997</v>
      </c>
      <c r="D43" s="10">
        <f t="shared" si="2"/>
        <v>29.828765079999997</v>
      </c>
      <c r="E43" s="9">
        <v>2.1</v>
      </c>
      <c r="F43" s="11">
        <f t="shared" si="0"/>
        <v>2.1</v>
      </c>
    </row>
    <row r="44" spans="1:6" x14ac:dyDescent="0.25">
      <c r="A44">
        <v>848</v>
      </c>
      <c r="B44">
        <v>77942263.580952302</v>
      </c>
      <c r="C44" s="9">
        <f t="shared" si="1"/>
        <v>77.9422635809523</v>
      </c>
      <c r="D44" s="10">
        <f t="shared" si="2"/>
        <v>77.9422635809523</v>
      </c>
      <c r="E44" s="9">
        <v>8</v>
      </c>
      <c r="F44" s="11">
        <f t="shared" si="0"/>
        <v>8</v>
      </c>
    </row>
    <row r="45" spans="1:6" x14ac:dyDescent="0.25">
      <c r="A45">
        <v>859</v>
      </c>
      <c r="B45">
        <v>114914984.842105</v>
      </c>
      <c r="C45" s="9">
        <f t="shared" si="1"/>
        <v>114.914984842105</v>
      </c>
      <c r="D45" s="10">
        <f t="shared" si="2"/>
        <v>114.914984842105</v>
      </c>
      <c r="E45" s="9">
        <v>8.8571428571428505</v>
      </c>
      <c r="F45" s="11">
        <f t="shared" si="0"/>
        <v>8.8571428571428505</v>
      </c>
    </row>
    <row r="46" spans="1:6" x14ac:dyDescent="0.25">
      <c r="A46">
        <v>863</v>
      </c>
      <c r="B46">
        <v>25405515.066666599</v>
      </c>
      <c r="C46" s="9">
        <f t="shared" si="1"/>
        <v>25.405515066666599</v>
      </c>
      <c r="D46" s="10">
        <f t="shared" si="2"/>
        <v>25.405515066666599</v>
      </c>
      <c r="E46" s="9">
        <v>3.25</v>
      </c>
      <c r="F46" s="11">
        <f t="shared" si="0"/>
        <v>3.25</v>
      </c>
    </row>
    <row r="47" spans="1:6" x14ac:dyDescent="0.25">
      <c r="A47">
        <v>869</v>
      </c>
      <c r="B47">
        <v>42312867.565789402</v>
      </c>
      <c r="C47" s="9">
        <f t="shared" si="1"/>
        <v>42.312867565789404</v>
      </c>
      <c r="D47" s="10">
        <f t="shared" si="2"/>
        <v>42.312867565789404</v>
      </c>
      <c r="E47" s="9">
        <v>1.8738738738738701</v>
      </c>
      <c r="F47" s="11">
        <f t="shared" si="0"/>
        <v>1.8738738738738701</v>
      </c>
    </row>
    <row r="48" spans="1:6" x14ac:dyDescent="0.25">
      <c r="A48">
        <v>876</v>
      </c>
      <c r="B48">
        <v>44564671.333333299</v>
      </c>
      <c r="C48" s="9">
        <f t="shared" si="1"/>
        <v>44.564671333333301</v>
      </c>
      <c r="D48" s="10">
        <f t="shared" si="2"/>
        <v>44.564671333333301</v>
      </c>
      <c r="E48" s="9">
        <v>4.3333333333333304</v>
      </c>
      <c r="F48" s="11">
        <f t="shared" si="0"/>
        <v>4.3333333333333304</v>
      </c>
    </row>
    <row r="49" spans="1:6" x14ac:dyDescent="0.25">
      <c r="A49">
        <v>879</v>
      </c>
      <c r="B49">
        <v>74700777.882352903</v>
      </c>
      <c r="C49" s="9">
        <f t="shared" si="1"/>
        <v>74.700777882352909</v>
      </c>
      <c r="D49" s="10">
        <f t="shared" si="2"/>
        <v>74.700777882352909</v>
      </c>
      <c r="E49" s="9">
        <v>6.3333333333333304</v>
      </c>
      <c r="F49" s="11">
        <f t="shared" si="0"/>
        <v>6.3333333333333304</v>
      </c>
    </row>
    <row r="50" spans="1:6" x14ac:dyDescent="0.25">
      <c r="A50">
        <v>882</v>
      </c>
      <c r="B50">
        <v>62003140.8904109</v>
      </c>
      <c r="C50" s="9">
        <f t="shared" si="1"/>
        <v>62.003140890410897</v>
      </c>
      <c r="D50" s="10">
        <f t="shared" si="2"/>
        <v>62.003140890410897</v>
      </c>
      <c r="E50" s="9">
        <v>4.7380952380952301</v>
      </c>
      <c r="F50" s="11">
        <f t="shared" si="0"/>
        <v>4.7380952380952301</v>
      </c>
    </row>
    <row r="51" spans="1:6" x14ac:dyDescent="0.25">
      <c r="A51">
        <v>898</v>
      </c>
      <c r="B51">
        <v>46705853.333333299</v>
      </c>
      <c r="C51" s="9">
        <f t="shared" si="1"/>
        <v>46.705853333333302</v>
      </c>
      <c r="D51" s="10">
        <f t="shared" si="2"/>
        <v>46.705853333333302</v>
      </c>
      <c r="E51" s="9">
        <v>2.1818181818181799</v>
      </c>
      <c r="F51" s="11">
        <f t="shared" si="0"/>
        <v>2.1818181818181799</v>
      </c>
    </row>
    <row r="52" spans="1:6" x14ac:dyDescent="0.25">
      <c r="A52">
        <v>899</v>
      </c>
      <c r="B52">
        <v>67763314.875</v>
      </c>
      <c r="C52" s="9">
        <f t="shared" si="1"/>
        <v>67.763314875000006</v>
      </c>
      <c r="D52" s="10">
        <f t="shared" si="2"/>
        <v>67.763314875000006</v>
      </c>
      <c r="E52" s="9">
        <v>6.125</v>
      </c>
      <c r="F52" s="11">
        <f t="shared" si="0"/>
        <v>6.125</v>
      </c>
    </row>
    <row r="53" spans="1:6" x14ac:dyDescent="0.25">
      <c r="A53">
        <v>953</v>
      </c>
      <c r="B53">
        <v>56210593.162162103</v>
      </c>
      <c r="C53" s="9">
        <f t="shared" si="1"/>
        <v>56.210593162162105</v>
      </c>
      <c r="D53" s="10">
        <f t="shared" si="2"/>
        <v>56.210593162162105</v>
      </c>
      <c r="E53" s="9">
        <v>4.26141078838174</v>
      </c>
      <c r="F53" s="11">
        <f t="shared" si="0"/>
        <v>4.26141078838174</v>
      </c>
    </row>
    <row r="54" spans="1:6" x14ac:dyDescent="0.25">
      <c r="A54">
        <v>955</v>
      </c>
      <c r="B54">
        <v>69119051.214285702</v>
      </c>
      <c r="C54" s="9">
        <f t="shared" si="1"/>
        <v>69.119051214285705</v>
      </c>
      <c r="D54" s="10">
        <f t="shared" si="2"/>
        <v>69.119051214285705</v>
      </c>
      <c r="E54" s="9">
        <v>2.6</v>
      </c>
      <c r="F54" s="11">
        <f t="shared" si="0"/>
        <v>2.6</v>
      </c>
    </row>
    <row r="55" spans="1:6" x14ac:dyDescent="0.25">
      <c r="A55">
        <v>979</v>
      </c>
      <c r="B55">
        <v>33848832.789473601</v>
      </c>
      <c r="C55" s="9">
        <f t="shared" si="1"/>
        <v>33.848832789473597</v>
      </c>
      <c r="D55" s="10">
        <f t="shared" si="2"/>
        <v>33.848832789473597</v>
      </c>
      <c r="E55" s="9">
        <v>5.30555555555555</v>
      </c>
      <c r="F55" s="11">
        <f t="shared" si="0"/>
        <v>5.30555555555555</v>
      </c>
    </row>
    <row r="56" spans="1:6" x14ac:dyDescent="0.25">
      <c r="A56">
        <v>984</v>
      </c>
      <c r="B56">
        <v>25962272.9411764</v>
      </c>
      <c r="C56" s="9">
        <f t="shared" si="1"/>
        <v>25.962272941176401</v>
      </c>
      <c r="D56" s="10">
        <f t="shared" si="2"/>
        <v>25.962272941176401</v>
      </c>
      <c r="E56" s="9">
        <v>1.95</v>
      </c>
      <c r="F56" s="11">
        <f t="shared" si="0"/>
        <v>1.95</v>
      </c>
    </row>
    <row r="57" spans="1:6" x14ac:dyDescent="0.25">
      <c r="A57">
        <v>986</v>
      </c>
      <c r="B57">
        <v>65745040.806818098</v>
      </c>
      <c r="C57" s="9">
        <f t="shared" si="1"/>
        <v>65.745040806818096</v>
      </c>
      <c r="D57" s="10">
        <f t="shared" si="2"/>
        <v>65.745040806818096</v>
      </c>
      <c r="E57" s="9">
        <v>5.5</v>
      </c>
      <c r="F57" s="11">
        <f t="shared" si="0"/>
        <v>5.5</v>
      </c>
    </row>
    <row r="58" spans="1:6" x14ac:dyDescent="0.25">
      <c r="A58">
        <v>1012</v>
      </c>
      <c r="B58">
        <v>26102079.291666601</v>
      </c>
      <c r="C58" s="9">
        <f t="shared" si="1"/>
        <v>26.102079291666602</v>
      </c>
      <c r="D58" s="10">
        <f t="shared" si="2"/>
        <v>26.102079291666602</v>
      </c>
      <c r="E58" s="9">
        <v>1.1666666666666601</v>
      </c>
      <c r="F58" s="11">
        <f t="shared" si="0"/>
        <v>1.1666666666666601</v>
      </c>
    </row>
    <row r="59" spans="1:6" x14ac:dyDescent="0.25">
      <c r="A59">
        <v>1029</v>
      </c>
      <c r="B59">
        <v>126353505.615384</v>
      </c>
      <c r="C59" s="9">
        <f t="shared" si="1"/>
        <v>126.35350561538399</v>
      </c>
      <c r="D59" s="10">
        <f t="shared" si="2"/>
        <v>126.35350561538399</v>
      </c>
      <c r="E59" s="9">
        <v>3.8064516129032202</v>
      </c>
      <c r="F59" s="11">
        <f t="shared" si="0"/>
        <v>3.8064516129032202</v>
      </c>
    </row>
    <row r="60" spans="1:6" x14ac:dyDescent="0.25">
      <c r="A60">
        <v>1042</v>
      </c>
      <c r="B60">
        <v>67614483.780219704</v>
      </c>
      <c r="C60" s="9">
        <f t="shared" si="1"/>
        <v>67.6144837802197</v>
      </c>
      <c r="D60" s="10">
        <f t="shared" si="2"/>
        <v>67.6144837802197</v>
      </c>
      <c r="E60" s="9">
        <v>12.7252747252747</v>
      </c>
      <c r="F60" s="11">
        <f t="shared" si="0"/>
        <v>12.7252747252747</v>
      </c>
    </row>
    <row r="61" spans="1:6" x14ac:dyDescent="0.25">
      <c r="A61">
        <v>1068</v>
      </c>
      <c r="B61">
        <v>47353939.058823504</v>
      </c>
      <c r="C61" s="9">
        <f t="shared" si="1"/>
        <v>47.353939058823507</v>
      </c>
      <c r="D61" s="10">
        <f t="shared" si="2"/>
        <v>47.353939058823507</v>
      </c>
      <c r="E61" s="9">
        <v>5.7272727272727204</v>
      </c>
      <c r="F61" s="11">
        <f t="shared" si="0"/>
        <v>5.7272727272727204</v>
      </c>
    </row>
    <row r="62" spans="1:6" x14ac:dyDescent="0.25">
      <c r="A62">
        <v>1091</v>
      </c>
      <c r="B62">
        <v>31107095.565217301</v>
      </c>
      <c r="C62" s="9">
        <f t="shared" si="1"/>
        <v>31.1070955652173</v>
      </c>
      <c r="D62" s="10">
        <f t="shared" si="2"/>
        <v>31.1070955652173</v>
      </c>
      <c r="E62" s="9">
        <v>1.4607843137254899</v>
      </c>
      <c r="F62" s="11">
        <f t="shared" si="0"/>
        <v>1.4607843137254899</v>
      </c>
    </row>
    <row r="63" spans="1:6" x14ac:dyDescent="0.25">
      <c r="A63">
        <v>1092</v>
      </c>
      <c r="B63">
        <v>37869291.958333299</v>
      </c>
      <c r="C63" s="9">
        <f t="shared" si="1"/>
        <v>37.869291958333299</v>
      </c>
      <c r="D63" s="10">
        <f t="shared" si="2"/>
        <v>37.869291958333299</v>
      </c>
      <c r="E63" s="9">
        <v>1.7894736842105201</v>
      </c>
      <c r="F63" s="11">
        <f t="shared" si="0"/>
        <v>1.7894736842105201</v>
      </c>
    </row>
    <row r="64" spans="1:6" x14ac:dyDescent="0.25">
      <c r="A64">
        <v>1099</v>
      </c>
      <c r="B64">
        <v>60158659.444444403</v>
      </c>
      <c r="C64" s="9">
        <f t="shared" si="1"/>
        <v>60.158659444444403</v>
      </c>
      <c r="D64" s="10">
        <f t="shared" si="2"/>
        <v>60.158659444444403</v>
      </c>
      <c r="E64" s="9">
        <v>2.3333333333333299</v>
      </c>
      <c r="F64" s="11">
        <f t="shared" si="0"/>
        <v>2.3333333333333299</v>
      </c>
    </row>
    <row r="65" spans="1:6" x14ac:dyDescent="0.25">
      <c r="A65">
        <v>1114</v>
      </c>
      <c r="B65">
        <v>40235137.925925903</v>
      </c>
      <c r="C65" s="9">
        <f t="shared" si="1"/>
        <v>40.235137925925905</v>
      </c>
      <c r="D65" s="10">
        <f t="shared" si="2"/>
        <v>40.235137925925905</v>
      </c>
      <c r="E65" s="9">
        <v>0.75</v>
      </c>
      <c r="F65" s="11">
        <f t="shared" si="0"/>
        <v>0.75</v>
      </c>
    </row>
    <row r="66" spans="1:6" x14ac:dyDescent="0.25">
      <c r="A66">
        <v>1119</v>
      </c>
      <c r="B66">
        <v>48297846.345238</v>
      </c>
      <c r="C66" s="9">
        <f t="shared" si="1"/>
        <v>48.297846345238</v>
      </c>
      <c r="D66" s="10">
        <f t="shared" si="2"/>
        <v>48.297846345238</v>
      </c>
      <c r="E66" s="9">
        <v>3</v>
      </c>
      <c r="F66" s="11">
        <f t="shared" ref="F66:F129" si="3">IF(ABS(E66-$N$2)&gt;3*$N$7,"N/A",E66)</f>
        <v>3</v>
      </c>
    </row>
    <row r="67" spans="1:6" x14ac:dyDescent="0.25">
      <c r="A67">
        <v>1157</v>
      </c>
      <c r="B67">
        <v>52556889.529411703</v>
      </c>
      <c r="C67" s="9">
        <f t="shared" ref="C67:C130" si="4">B67/1000000</f>
        <v>52.556889529411706</v>
      </c>
      <c r="D67" s="10">
        <f t="shared" ref="D67:D130" si="5">IF(ABS(C67-$J$2)&gt;3*$J$7,"N/A",C67)</f>
        <v>52.556889529411706</v>
      </c>
      <c r="E67" s="9">
        <v>8</v>
      </c>
      <c r="F67" s="11">
        <f t="shared" si="3"/>
        <v>8</v>
      </c>
    </row>
    <row r="68" spans="1:6" x14ac:dyDescent="0.25">
      <c r="A68">
        <v>1158</v>
      </c>
      <c r="B68">
        <v>53110764.920000002</v>
      </c>
      <c r="C68" s="9">
        <f t="shared" si="4"/>
        <v>53.110764920000001</v>
      </c>
      <c r="D68" s="10">
        <f t="shared" si="5"/>
        <v>53.110764920000001</v>
      </c>
      <c r="E68" s="9">
        <v>2.8333333333333299</v>
      </c>
      <c r="F68" s="11">
        <f t="shared" si="3"/>
        <v>2.8333333333333299</v>
      </c>
    </row>
    <row r="69" spans="1:6" x14ac:dyDescent="0.25">
      <c r="A69">
        <v>1180</v>
      </c>
      <c r="B69">
        <v>19114867.427419301</v>
      </c>
      <c r="C69" s="9">
        <f t="shared" si="4"/>
        <v>19.114867427419302</v>
      </c>
      <c r="D69" s="10">
        <f t="shared" si="5"/>
        <v>19.114867427419302</v>
      </c>
      <c r="E69" s="9">
        <v>1.4</v>
      </c>
      <c r="F69" s="11">
        <f t="shared" si="3"/>
        <v>1.4</v>
      </c>
    </row>
    <row r="70" spans="1:6" x14ac:dyDescent="0.25">
      <c r="A70">
        <v>1206</v>
      </c>
      <c r="B70">
        <v>72993301.482142806</v>
      </c>
      <c r="C70" s="9">
        <f t="shared" si="4"/>
        <v>72.993301482142812</v>
      </c>
      <c r="D70" s="10">
        <f t="shared" si="5"/>
        <v>72.993301482142812</v>
      </c>
      <c r="E70" s="9">
        <v>1.9545454545454499</v>
      </c>
      <c r="F70" s="11">
        <f t="shared" si="3"/>
        <v>1.9545454545454499</v>
      </c>
    </row>
    <row r="71" spans="1:6" x14ac:dyDescent="0.25">
      <c r="A71">
        <v>1210</v>
      </c>
      <c r="B71">
        <v>43852158.3125</v>
      </c>
      <c r="C71" s="9">
        <f t="shared" si="4"/>
        <v>43.852158312500002</v>
      </c>
      <c r="D71" s="10">
        <f t="shared" si="5"/>
        <v>43.852158312500002</v>
      </c>
      <c r="E71" s="9">
        <v>3.55737704918032</v>
      </c>
      <c r="F71" s="11">
        <f t="shared" si="3"/>
        <v>3.55737704918032</v>
      </c>
    </row>
    <row r="72" spans="1:6" x14ac:dyDescent="0.25">
      <c r="A72">
        <v>1233</v>
      </c>
      <c r="B72">
        <v>50061198.583333299</v>
      </c>
      <c r="C72" s="9">
        <f t="shared" si="4"/>
        <v>50.061198583333301</v>
      </c>
      <c r="D72" s="10">
        <f t="shared" si="5"/>
        <v>50.061198583333301</v>
      </c>
      <c r="E72" s="9">
        <v>1</v>
      </c>
      <c r="F72" s="11">
        <f t="shared" si="3"/>
        <v>1</v>
      </c>
    </row>
    <row r="73" spans="1:6" x14ac:dyDescent="0.25">
      <c r="A73">
        <v>1264</v>
      </c>
      <c r="B73">
        <v>17122932.166666601</v>
      </c>
      <c r="C73" s="9">
        <f t="shared" si="4"/>
        <v>17.122932166666601</v>
      </c>
      <c r="D73" s="10">
        <f t="shared" si="5"/>
        <v>17.122932166666601</v>
      </c>
      <c r="E73" s="9">
        <v>0.8</v>
      </c>
      <c r="F73" s="11">
        <f t="shared" si="3"/>
        <v>0.8</v>
      </c>
    </row>
    <row r="74" spans="1:6" x14ac:dyDescent="0.25">
      <c r="A74">
        <v>1268</v>
      </c>
      <c r="B74">
        <v>57318326.617021203</v>
      </c>
      <c r="C74" s="9">
        <f t="shared" si="4"/>
        <v>57.318326617021206</v>
      </c>
      <c r="D74" s="10">
        <f t="shared" si="5"/>
        <v>57.318326617021206</v>
      </c>
      <c r="E74" s="9">
        <v>2</v>
      </c>
      <c r="F74" s="11">
        <f t="shared" si="3"/>
        <v>2</v>
      </c>
    </row>
    <row r="75" spans="1:6" x14ac:dyDescent="0.25">
      <c r="A75">
        <v>1270</v>
      </c>
      <c r="B75">
        <v>84987847.075630203</v>
      </c>
      <c r="C75" s="9">
        <f t="shared" si="4"/>
        <v>84.987847075630199</v>
      </c>
      <c r="D75" s="10">
        <f t="shared" si="5"/>
        <v>84.987847075630199</v>
      </c>
      <c r="E75" s="9">
        <v>5.7692307692307603</v>
      </c>
      <c r="F75" s="11">
        <f t="shared" si="3"/>
        <v>5.7692307692307603</v>
      </c>
    </row>
    <row r="76" spans="1:6" x14ac:dyDescent="0.25">
      <c r="A76">
        <v>1286</v>
      </c>
      <c r="B76">
        <v>64022354.033613399</v>
      </c>
      <c r="C76" s="9">
        <f t="shared" si="4"/>
        <v>64.022354033613396</v>
      </c>
      <c r="D76" s="10">
        <f t="shared" si="5"/>
        <v>64.022354033613396</v>
      </c>
      <c r="E76" s="9">
        <v>4</v>
      </c>
      <c r="F76" s="11">
        <f t="shared" si="3"/>
        <v>4</v>
      </c>
    </row>
    <row r="77" spans="1:6" x14ac:dyDescent="0.25">
      <c r="A77">
        <v>1288</v>
      </c>
      <c r="B77">
        <v>37501811.105882302</v>
      </c>
      <c r="C77" s="9">
        <f t="shared" si="4"/>
        <v>37.501811105882304</v>
      </c>
      <c r="D77" s="10">
        <f t="shared" si="5"/>
        <v>37.501811105882304</v>
      </c>
      <c r="E77" s="9">
        <v>2.5714285714285698</v>
      </c>
      <c r="F77" s="11">
        <f t="shared" si="3"/>
        <v>2.5714285714285698</v>
      </c>
    </row>
    <row r="78" spans="1:6" x14ac:dyDescent="0.25">
      <c r="A78">
        <v>1292</v>
      </c>
      <c r="B78">
        <v>16655375.032258</v>
      </c>
      <c r="C78" s="9">
        <f t="shared" si="4"/>
        <v>16.655375032258</v>
      </c>
      <c r="D78" s="10">
        <f t="shared" si="5"/>
        <v>16.655375032258</v>
      </c>
      <c r="E78" s="9">
        <v>0.5</v>
      </c>
      <c r="F78" s="11">
        <f t="shared" si="3"/>
        <v>0.5</v>
      </c>
    </row>
    <row r="79" spans="1:6" x14ac:dyDescent="0.25">
      <c r="A79">
        <v>1294</v>
      </c>
      <c r="B79">
        <v>67397448.698924705</v>
      </c>
      <c r="C79" s="9">
        <f t="shared" si="4"/>
        <v>67.397448698924705</v>
      </c>
      <c r="D79" s="10">
        <f t="shared" si="5"/>
        <v>67.397448698924705</v>
      </c>
      <c r="E79" s="9">
        <v>6.2913385826771604</v>
      </c>
      <c r="F79" s="11">
        <f t="shared" si="3"/>
        <v>6.2913385826771604</v>
      </c>
    </row>
    <row r="80" spans="1:6" x14ac:dyDescent="0.25">
      <c r="A80">
        <v>1323</v>
      </c>
      <c r="B80">
        <v>74623783.217391297</v>
      </c>
      <c r="C80" s="9">
        <f t="shared" si="4"/>
        <v>74.623783217391292</v>
      </c>
      <c r="D80" s="10">
        <f t="shared" si="5"/>
        <v>74.623783217391292</v>
      </c>
      <c r="E80" s="9">
        <v>4.5277777777777697</v>
      </c>
      <c r="F80" s="11">
        <f t="shared" si="3"/>
        <v>4.5277777777777697</v>
      </c>
    </row>
    <row r="81" spans="1:6" x14ac:dyDescent="0.25">
      <c r="A81">
        <v>1328</v>
      </c>
      <c r="B81">
        <v>61797113.722222202</v>
      </c>
      <c r="C81" s="9">
        <f t="shared" si="4"/>
        <v>61.7971137222222</v>
      </c>
      <c r="D81" s="10">
        <f t="shared" si="5"/>
        <v>61.7971137222222</v>
      </c>
      <c r="E81" s="9">
        <v>2.5714285714285698</v>
      </c>
      <c r="F81" s="11">
        <f t="shared" si="3"/>
        <v>2.5714285714285698</v>
      </c>
    </row>
    <row r="82" spans="1:6" x14ac:dyDescent="0.25">
      <c r="A82">
        <v>1330</v>
      </c>
      <c r="B82">
        <v>39204432.200000003</v>
      </c>
      <c r="C82" s="9">
        <f t="shared" si="4"/>
        <v>39.204432200000007</v>
      </c>
      <c r="D82" s="10">
        <f t="shared" si="5"/>
        <v>39.204432200000007</v>
      </c>
      <c r="E82" s="9">
        <v>2</v>
      </c>
      <c r="F82" s="11">
        <f t="shared" si="3"/>
        <v>2</v>
      </c>
    </row>
    <row r="83" spans="1:6" x14ac:dyDescent="0.25">
      <c r="A83">
        <v>1343</v>
      </c>
      <c r="B83">
        <v>31723764.6091954</v>
      </c>
      <c r="C83" s="9">
        <f t="shared" si="4"/>
        <v>31.723764609195399</v>
      </c>
      <c r="D83" s="10">
        <f t="shared" si="5"/>
        <v>31.723764609195399</v>
      </c>
      <c r="E83" s="9">
        <v>1.1176470588235199</v>
      </c>
      <c r="F83" s="11">
        <f t="shared" si="3"/>
        <v>1.1176470588235199</v>
      </c>
    </row>
    <row r="84" spans="1:6" x14ac:dyDescent="0.25">
      <c r="A84">
        <v>1353</v>
      </c>
      <c r="B84">
        <v>37600577.464912198</v>
      </c>
      <c r="C84" s="9">
        <f t="shared" si="4"/>
        <v>37.600577464912199</v>
      </c>
      <c r="D84" s="10">
        <f t="shared" si="5"/>
        <v>37.600577464912199</v>
      </c>
      <c r="E84" s="9">
        <v>2.6470588235294099</v>
      </c>
      <c r="F84" s="11">
        <f t="shared" si="3"/>
        <v>2.6470588235294099</v>
      </c>
    </row>
    <row r="85" spans="1:6" x14ac:dyDescent="0.25">
      <c r="A85">
        <v>1358</v>
      </c>
      <c r="B85">
        <v>64682292.105263099</v>
      </c>
      <c r="C85" s="9">
        <f t="shared" si="4"/>
        <v>64.682292105263102</v>
      </c>
      <c r="D85" s="10">
        <f t="shared" si="5"/>
        <v>64.682292105263102</v>
      </c>
      <c r="E85" s="9">
        <v>16.545454545454501</v>
      </c>
      <c r="F85" s="11">
        <f t="shared" si="3"/>
        <v>16.545454545454501</v>
      </c>
    </row>
    <row r="86" spans="1:6" x14ac:dyDescent="0.25">
      <c r="A86">
        <v>1417</v>
      </c>
      <c r="B86">
        <v>35599054</v>
      </c>
      <c r="C86" s="9">
        <f t="shared" si="4"/>
        <v>35.599054000000002</v>
      </c>
      <c r="D86" s="10">
        <f t="shared" si="5"/>
        <v>35.599054000000002</v>
      </c>
      <c r="E86" s="9">
        <v>1</v>
      </c>
      <c r="F86" s="11">
        <f t="shared" si="3"/>
        <v>1</v>
      </c>
    </row>
    <row r="87" spans="1:6" x14ac:dyDescent="0.25">
      <c r="A87">
        <v>1429</v>
      </c>
      <c r="B87">
        <v>28522706.5263157</v>
      </c>
      <c r="C87" s="9">
        <f t="shared" si="4"/>
        <v>28.522706526315702</v>
      </c>
      <c r="D87" s="10">
        <f t="shared" si="5"/>
        <v>28.522706526315702</v>
      </c>
      <c r="E87" s="9">
        <v>1.5625</v>
      </c>
      <c r="F87" s="11">
        <f t="shared" si="3"/>
        <v>1.5625</v>
      </c>
    </row>
    <row r="88" spans="1:6" x14ac:dyDescent="0.25">
      <c r="A88">
        <v>1474</v>
      </c>
      <c r="B88">
        <v>47740288.453333303</v>
      </c>
      <c r="C88" s="9">
        <f t="shared" si="4"/>
        <v>47.740288453333307</v>
      </c>
      <c r="D88" s="10">
        <f t="shared" si="5"/>
        <v>47.740288453333307</v>
      </c>
      <c r="E88" s="9">
        <v>0.75</v>
      </c>
      <c r="F88" s="11">
        <f t="shared" si="3"/>
        <v>0.75</v>
      </c>
    </row>
    <row r="89" spans="1:6" x14ac:dyDescent="0.25">
      <c r="A89">
        <v>1491</v>
      </c>
      <c r="B89">
        <v>24755141.333333299</v>
      </c>
      <c r="C89" s="9">
        <f t="shared" si="4"/>
        <v>24.755141333333299</v>
      </c>
      <c r="D89" s="10">
        <f t="shared" si="5"/>
        <v>24.755141333333299</v>
      </c>
      <c r="E89" s="9">
        <v>0.66666666666666596</v>
      </c>
      <c r="F89" s="11">
        <f t="shared" si="3"/>
        <v>0.66666666666666596</v>
      </c>
    </row>
    <row r="90" spans="1:6" x14ac:dyDescent="0.25">
      <c r="A90">
        <v>1498</v>
      </c>
      <c r="B90">
        <v>86838142.586206794</v>
      </c>
      <c r="C90" s="9">
        <f t="shared" si="4"/>
        <v>86.8381425862068</v>
      </c>
      <c r="D90" s="10">
        <f t="shared" si="5"/>
        <v>86.8381425862068</v>
      </c>
      <c r="E90" s="9">
        <v>13.130434782608599</v>
      </c>
      <c r="F90" s="11">
        <f t="shared" si="3"/>
        <v>13.130434782608599</v>
      </c>
    </row>
    <row r="91" spans="1:6" x14ac:dyDescent="0.25">
      <c r="A91">
        <v>1515</v>
      </c>
      <c r="B91">
        <v>80635197.852941096</v>
      </c>
      <c r="C91" s="9">
        <f t="shared" si="4"/>
        <v>80.63519785294109</v>
      </c>
      <c r="D91" s="10">
        <f t="shared" si="5"/>
        <v>80.63519785294109</v>
      </c>
      <c r="E91" s="9">
        <v>14.1041666666666</v>
      </c>
      <c r="F91" s="11">
        <f t="shared" si="3"/>
        <v>14.1041666666666</v>
      </c>
    </row>
    <row r="92" spans="1:6" x14ac:dyDescent="0.25">
      <c r="A92">
        <v>1534</v>
      </c>
      <c r="B92">
        <v>74565944.5</v>
      </c>
      <c r="C92" s="9">
        <f t="shared" si="4"/>
        <v>74.565944500000001</v>
      </c>
      <c r="D92" s="10">
        <f t="shared" si="5"/>
        <v>74.565944500000001</v>
      </c>
      <c r="E92" s="9">
        <v>5.5</v>
      </c>
      <c r="F92" s="11">
        <f t="shared" si="3"/>
        <v>5.5</v>
      </c>
    </row>
    <row r="93" spans="1:6" x14ac:dyDescent="0.25">
      <c r="A93">
        <v>1547</v>
      </c>
      <c r="B93">
        <v>37985691.5625</v>
      </c>
      <c r="C93" s="9">
        <f t="shared" si="4"/>
        <v>37.985691562500001</v>
      </c>
      <c r="D93" s="10">
        <f t="shared" si="5"/>
        <v>37.985691562500001</v>
      </c>
      <c r="E93" s="9">
        <v>5.9583333333333304</v>
      </c>
      <c r="F93" s="11">
        <f t="shared" si="3"/>
        <v>5.9583333333333304</v>
      </c>
    </row>
    <row r="94" spans="1:6" x14ac:dyDescent="0.25">
      <c r="A94">
        <v>1552</v>
      </c>
      <c r="B94">
        <v>33942606.870967701</v>
      </c>
      <c r="C94" s="9">
        <f t="shared" si="4"/>
        <v>33.942606870967701</v>
      </c>
      <c r="D94" s="10">
        <f t="shared" si="5"/>
        <v>33.942606870967701</v>
      </c>
      <c r="E94" s="9">
        <v>1.5</v>
      </c>
      <c r="F94" s="11">
        <f t="shared" si="3"/>
        <v>1.5</v>
      </c>
    </row>
    <row r="95" spans="1:6" x14ac:dyDescent="0.25">
      <c r="A95">
        <v>1555</v>
      </c>
      <c r="B95">
        <v>130119539.203703</v>
      </c>
      <c r="C95" s="9">
        <f t="shared" si="4"/>
        <v>130.119539203703</v>
      </c>
      <c r="D95" s="10">
        <f t="shared" si="5"/>
        <v>130.119539203703</v>
      </c>
      <c r="E95" s="9">
        <v>17.2173913043478</v>
      </c>
      <c r="F95" s="11">
        <f t="shared" si="3"/>
        <v>17.2173913043478</v>
      </c>
    </row>
    <row r="96" spans="1:6" x14ac:dyDescent="0.25">
      <c r="A96">
        <v>1558</v>
      </c>
      <c r="B96">
        <v>13958943.666666601</v>
      </c>
      <c r="C96" s="9">
        <f t="shared" si="4"/>
        <v>13.958943666666601</v>
      </c>
      <c r="D96" s="10">
        <f t="shared" si="5"/>
        <v>13.958943666666601</v>
      </c>
      <c r="E96" s="9">
        <v>1.23529411764705</v>
      </c>
      <c r="F96" s="11">
        <f t="shared" si="3"/>
        <v>1.23529411764705</v>
      </c>
    </row>
    <row r="97" spans="1:6" x14ac:dyDescent="0.25">
      <c r="A97">
        <v>1580</v>
      </c>
      <c r="B97">
        <v>54522041.289473601</v>
      </c>
      <c r="C97" s="9">
        <f t="shared" si="4"/>
        <v>54.522041289473599</v>
      </c>
      <c r="D97" s="10">
        <f t="shared" si="5"/>
        <v>54.522041289473599</v>
      </c>
      <c r="E97" s="9">
        <v>5.2727272727272698</v>
      </c>
      <c r="F97" s="11">
        <f t="shared" si="3"/>
        <v>5.2727272727272698</v>
      </c>
    </row>
    <row r="98" spans="1:6" x14ac:dyDescent="0.25">
      <c r="A98">
        <v>1623</v>
      </c>
      <c r="B98">
        <v>32207159.8125</v>
      </c>
      <c r="C98" s="9">
        <f t="shared" si="4"/>
        <v>32.207159812500002</v>
      </c>
      <c r="D98" s="10">
        <f t="shared" si="5"/>
        <v>32.207159812500002</v>
      </c>
      <c r="E98" s="9">
        <v>2.25</v>
      </c>
      <c r="F98" s="11">
        <f t="shared" si="3"/>
        <v>2.25</v>
      </c>
    </row>
    <row r="99" spans="1:6" x14ac:dyDescent="0.25">
      <c r="A99">
        <v>1642</v>
      </c>
      <c r="B99">
        <v>31100773.3125</v>
      </c>
      <c r="C99" s="9">
        <f t="shared" si="4"/>
        <v>31.100773312499999</v>
      </c>
      <c r="D99" s="10">
        <f t="shared" si="5"/>
        <v>31.100773312499999</v>
      </c>
      <c r="E99" s="9">
        <v>0.90909090909090895</v>
      </c>
      <c r="F99" s="11">
        <f t="shared" si="3"/>
        <v>0.90909090909090895</v>
      </c>
    </row>
    <row r="100" spans="1:6" x14ac:dyDescent="0.25">
      <c r="A100">
        <v>1649</v>
      </c>
      <c r="B100">
        <v>67906661.888888806</v>
      </c>
      <c r="C100" s="9">
        <f t="shared" si="4"/>
        <v>67.906661888888806</v>
      </c>
      <c r="D100" s="10">
        <f t="shared" si="5"/>
        <v>67.906661888888806</v>
      </c>
      <c r="E100" s="9">
        <v>3.25</v>
      </c>
      <c r="F100" s="11">
        <f t="shared" si="3"/>
        <v>3.25</v>
      </c>
    </row>
    <row r="101" spans="1:6" x14ac:dyDescent="0.25">
      <c r="A101">
        <v>1668</v>
      </c>
      <c r="B101">
        <v>39354615.799999997</v>
      </c>
      <c r="C101" s="9">
        <f t="shared" si="4"/>
        <v>39.354615799999998</v>
      </c>
      <c r="D101" s="10">
        <f t="shared" si="5"/>
        <v>39.354615799999998</v>
      </c>
      <c r="E101" s="9">
        <v>1.4736842105263099</v>
      </c>
      <c r="F101" s="11">
        <f t="shared" si="3"/>
        <v>1.4736842105263099</v>
      </c>
    </row>
    <row r="102" spans="1:6" x14ac:dyDescent="0.25">
      <c r="A102">
        <v>1684</v>
      </c>
      <c r="B102">
        <v>48004482.521739103</v>
      </c>
      <c r="C102" s="9">
        <f t="shared" si="4"/>
        <v>48.004482521739099</v>
      </c>
      <c r="D102" s="10">
        <f t="shared" si="5"/>
        <v>48.004482521739099</v>
      </c>
      <c r="E102" s="9">
        <v>1.0588235294117601</v>
      </c>
      <c r="F102" s="11">
        <f t="shared" si="3"/>
        <v>1.0588235294117601</v>
      </c>
    </row>
    <row r="103" spans="1:6" x14ac:dyDescent="0.25">
      <c r="A103">
        <v>1688</v>
      </c>
      <c r="B103">
        <v>38833093.2238805</v>
      </c>
      <c r="C103" s="9">
        <f t="shared" si="4"/>
        <v>38.833093223880496</v>
      </c>
      <c r="D103" s="10">
        <f t="shared" si="5"/>
        <v>38.833093223880496</v>
      </c>
      <c r="E103" s="9">
        <v>2.2307692307692299</v>
      </c>
      <c r="F103" s="11">
        <f t="shared" si="3"/>
        <v>2.2307692307692299</v>
      </c>
    </row>
    <row r="104" spans="1:6" x14ac:dyDescent="0.25">
      <c r="A104">
        <v>1697</v>
      </c>
      <c r="B104">
        <v>48001026.678571403</v>
      </c>
      <c r="C104" s="9">
        <f t="shared" si="4"/>
        <v>48.001026678571399</v>
      </c>
      <c r="D104" s="10">
        <f t="shared" si="5"/>
        <v>48.001026678571399</v>
      </c>
      <c r="E104" s="9">
        <v>1.3333333333333299</v>
      </c>
      <c r="F104" s="11">
        <f t="shared" si="3"/>
        <v>1.3333333333333299</v>
      </c>
    </row>
    <row r="105" spans="1:6" x14ac:dyDescent="0.25">
      <c r="A105">
        <v>1716</v>
      </c>
      <c r="B105">
        <v>98048050.650000006</v>
      </c>
      <c r="C105" s="9">
        <f t="shared" si="4"/>
        <v>98.048050650000008</v>
      </c>
      <c r="D105" s="10">
        <f t="shared" si="5"/>
        <v>98.048050650000008</v>
      </c>
      <c r="E105" s="9">
        <v>3.2</v>
      </c>
      <c r="F105" s="11">
        <f t="shared" si="3"/>
        <v>3.2</v>
      </c>
    </row>
    <row r="106" spans="1:6" x14ac:dyDescent="0.25">
      <c r="A106">
        <v>1722</v>
      </c>
      <c r="B106">
        <v>65527950.1445783</v>
      </c>
      <c r="C106" s="9">
        <f t="shared" si="4"/>
        <v>65.527950144578298</v>
      </c>
      <c r="D106" s="10">
        <f t="shared" si="5"/>
        <v>65.527950144578298</v>
      </c>
      <c r="E106" s="9">
        <v>6.1868131868131799</v>
      </c>
      <c r="F106" s="11">
        <f t="shared" si="3"/>
        <v>6.1868131868131799</v>
      </c>
    </row>
    <row r="107" spans="1:6" x14ac:dyDescent="0.25">
      <c r="A107">
        <v>1753</v>
      </c>
      <c r="B107">
        <v>23753299.1875</v>
      </c>
      <c r="C107" s="9">
        <f t="shared" si="4"/>
        <v>23.753299187500001</v>
      </c>
      <c r="D107" s="10">
        <f t="shared" si="5"/>
        <v>23.753299187500001</v>
      </c>
      <c r="E107" s="9">
        <v>1.88888888888888</v>
      </c>
      <c r="F107" s="11">
        <f t="shared" si="3"/>
        <v>1.88888888888888</v>
      </c>
    </row>
    <row r="108" spans="1:6" x14ac:dyDescent="0.25">
      <c r="A108">
        <v>1771</v>
      </c>
      <c r="B108">
        <v>46448458.120370299</v>
      </c>
      <c r="C108" s="9">
        <f t="shared" si="4"/>
        <v>46.448458120370297</v>
      </c>
      <c r="D108" s="10">
        <f t="shared" si="5"/>
        <v>46.448458120370297</v>
      </c>
      <c r="E108" s="9">
        <v>1.63636363636363</v>
      </c>
      <c r="F108" s="11">
        <f t="shared" si="3"/>
        <v>1.63636363636363</v>
      </c>
    </row>
    <row r="109" spans="1:6" x14ac:dyDescent="0.25">
      <c r="A109">
        <v>1795</v>
      </c>
      <c r="B109">
        <v>62640341.75</v>
      </c>
      <c r="C109" s="9">
        <f t="shared" si="4"/>
        <v>62.640341749999997</v>
      </c>
      <c r="D109" s="10">
        <f t="shared" si="5"/>
        <v>62.640341749999997</v>
      </c>
      <c r="E109" s="9">
        <v>0</v>
      </c>
      <c r="F109" s="11">
        <f t="shared" si="3"/>
        <v>0</v>
      </c>
    </row>
    <row r="110" spans="1:6" x14ac:dyDescent="0.25">
      <c r="A110">
        <v>1843</v>
      </c>
      <c r="B110">
        <v>34420483.25</v>
      </c>
      <c r="C110" s="9">
        <f t="shared" si="4"/>
        <v>34.420483249999997</v>
      </c>
      <c r="D110" s="10">
        <f t="shared" si="5"/>
        <v>34.420483249999997</v>
      </c>
      <c r="E110" s="9">
        <v>6.5333333333333297</v>
      </c>
      <c r="F110" s="11">
        <f t="shared" si="3"/>
        <v>6.5333333333333297</v>
      </c>
    </row>
    <row r="111" spans="1:6" x14ac:dyDescent="0.25">
      <c r="A111">
        <v>1870</v>
      </c>
      <c r="B111">
        <v>70466408.537815094</v>
      </c>
      <c r="C111" s="9">
        <f t="shared" si="4"/>
        <v>70.466408537815099</v>
      </c>
      <c r="D111" s="10">
        <f t="shared" si="5"/>
        <v>70.466408537815099</v>
      </c>
      <c r="E111" s="9">
        <v>6</v>
      </c>
      <c r="F111" s="11">
        <f t="shared" si="3"/>
        <v>6</v>
      </c>
    </row>
    <row r="112" spans="1:6" x14ac:dyDescent="0.25">
      <c r="A112">
        <v>1887</v>
      </c>
      <c r="B112">
        <v>25615052.117647</v>
      </c>
      <c r="C112" s="9">
        <f t="shared" si="4"/>
        <v>25.615052117647</v>
      </c>
      <c r="D112" s="10">
        <f t="shared" si="5"/>
        <v>25.615052117647</v>
      </c>
      <c r="E112" s="9">
        <v>1</v>
      </c>
      <c r="F112" s="11">
        <f t="shared" si="3"/>
        <v>1</v>
      </c>
    </row>
    <row r="113" spans="1:6" x14ac:dyDescent="0.25">
      <c r="A113">
        <v>1922</v>
      </c>
      <c r="B113">
        <v>27387688.613793101</v>
      </c>
      <c r="C113" s="9">
        <f t="shared" si="4"/>
        <v>27.387688613793102</v>
      </c>
      <c r="D113" s="10">
        <f t="shared" si="5"/>
        <v>27.387688613793102</v>
      </c>
      <c r="E113" s="9">
        <v>1.84782608695652</v>
      </c>
      <c r="F113" s="11">
        <f t="shared" si="3"/>
        <v>1.84782608695652</v>
      </c>
    </row>
    <row r="114" spans="1:6" x14ac:dyDescent="0.25">
      <c r="A114">
        <v>1928</v>
      </c>
      <c r="B114">
        <v>70688332.778947294</v>
      </c>
      <c r="C114" s="9">
        <f t="shared" si="4"/>
        <v>70.688332778947299</v>
      </c>
      <c r="D114" s="10">
        <f t="shared" si="5"/>
        <v>70.688332778947299</v>
      </c>
      <c r="E114" s="9">
        <v>2.5238095238095202</v>
      </c>
      <c r="F114" s="11">
        <f t="shared" si="3"/>
        <v>2.5238095238095202</v>
      </c>
    </row>
    <row r="115" spans="1:6" x14ac:dyDescent="0.25">
      <c r="A115">
        <v>1976</v>
      </c>
      <c r="B115">
        <v>42629042.399999999</v>
      </c>
      <c r="C115" s="9">
        <f t="shared" si="4"/>
        <v>42.629042399999996</v>
      </c>
      <c r="D115" s="10">
        <f t="shared" si="5"/>
        <v>42.629042399999996</v>
      </c>
      <c r="E115" s="9">
        <v>3.3333333333333299</v>
      </c>
      <c r="F115" s="11">
        <f t="shared" si="3"/>
        <v>3.3333333333333299</v>
      </c>
    </row>
    <row r="116" spans="1:6" x14ac:dyDescent="0.25">
      <c r="A116">
        <v>2002</v>
      </c>
      <c r="B116">
        <v>122521570.092592</v>
      </c>
      <c r="C116" s="9">
        <f t="shared" si="4"/>
        <v>122.521570092592</v>
      </c>
      <c r="D116" s="10">
        <f t="shared" si="5"/>
        <v>122.521570092592</v>
      </c>
      <c r="E116" s="9">
        <v>22.571428571428498</v>
      </c>
      <c r="F116" s="11">
        <f t="shared" si="3"/>
        <v>22.571428571428498</v>
      </c>
    </row>
    <row r="117" spans="1:6" x14ac:dyDescent="0.25">
      <c r="A117">
        <v>2024</v>
      </c>
      <c r="B117">
        <v>51067062.552083299</v>
      </c>
      <c r="C117" s="9">
        <f t="shared" si="4"/>
        <v>51.0670625520833</v>
      </c>
      <c r="D117" s="10">
        <f t="shared" si="5"/>
        <v>51.0670625520833</v>
      </c>
      <c r="E117" s="9">
        <v>1.7777777777777699</v>
      </c>
      <c r="F117" s="11">
        <f t="shared" si="3"/>
        <v>1.7777777777777699</v>
      </c>
    </row>
    <row r="118" spans="1:6" x14ac:dyDescent="0.25">
      <c r="A118">
        <v>2027</v>
      </c>
      <c r="B118">
        <v>130409186.637931</v>
      </c>
      <c r="C118" s="9">
        <f t="shared" si="4"/>
        <v>130.40918663793101</v>
      </c>
      <c r="D118" s="10">
        <f t="shared" si="5"/>
        <v>130.40918663793101</v>
      </c>
      <c r="E118" s="9">
        <v>30.259259259259199</v>
      </c>
      <c r="F118" s="11">
        <f t="shared" si="3"/>
        <v>30.259259259259199</v>
      </c>
    </row>
    <row r="119" spans="1:6" x14ac:dyDescent="0.25">
      <c r="A119">
        <v>2062</v>
      </c>
      <c r="B119">
        <v>66719954.944444403</v>
      </c>
      <c r="C119" s="9">
        <f t="shared" si="4"/>
        <v>66.719954944444396</v>
      </c>
      <c r="D119" s="10">
        <f t="shared" si="5"/>
        <v>66.719954944444396</v>
      </c>
      <c r="E119" s="9">
        <v>7</v>
      </c>
      <c r="F119" s="11">
        <f t="shared" si="3"/>
        <v>7</v>
      </c>
    </row>
    <row r="120" spans="1:6" x14ac:dyDescent="0.25">
      <c r="A120">
        <v>2070</v>
      </c>
      <c r="B120">
        <v>49424918.799999997</v>
      </c>
      <c r="C120" s="9">
        <f t="shared" si="4"/>
        <v>49.4249188</v>
      </c>
      <c r="D120" s="10">
        <f t="shared" si="5"/>
        <v>49.4249188</v>
      </c>
      <c r="E120" s="9">
        <v>3.1016949152542299</v>
      </c>
      <c r="F120" s="11">
        <f t="shared" si="3"/>
        <v>3.1016949152542299</v>
      </c>
    </row>
    <row r="121" spans="1:6" x14ac:dyDescent="0.25">
      <c r="A121">
        <v>2079</v>
      </c>
      <c r="B121">
        <v>127310572.3125</v>
      </c>
      <c r="C121" s="9">
        <f t="shared" si="4"/>
        <v>127.3105723125</v>
      </c>
      <c r="D121" s="10">
        <f t="shared" si="5"/>
        <v>127.3105723125</v>
      </c>
      <c r="E121" s="9">
        <v>1.2222222222222201</v>
      </c>
      <c r="F121" s="11">
        <f t="shared" si="3"/>
        <v>1.2222222222222201</v>
      </c>
    </row>
    <row r="122" spans="1:6" x14ac:dyDescent="0.25">
      <c r="A122">
        <v>2085</v>
      </c>
      <c r="B122">
        <v>44485704.383561596</v>
      </c>
      <c r="C122" s="9">
        <f t="shared" si="4"/>
        <v>44.485704383561597</v>
      </c>
      <c r="D122" s="10">
        <f t="shared" si="5"/>
        <v>44.485704383561597</v>
      </c>
      <c r="E122" s="9">
        <v>3.5</v>
      </c>
      <c r="F122" s="11">
        <f t="shared" si="3"/>
        <v>3.5</v>
      </c>
    </row>
    <row r="123" spans="1:6" x14ac:dyDescent="0.25">
      <c r="A123">
        <v>2099</v>
      </c>
      <c r="B123">
        <v>26954156.315789402</v>
      </c>
      <c r="C123" s="9">
        <f t="shared" si="4"/>
        <v>26.954156315789401</v>
      </c>
      <c r="D123" s="10">
        <f t="shared" si="5"/>
        <v>26.954156315789401</v>
      </c>
      <c r="E123" s="9">
        <v>1.25</v>
      </c>
      <c r="F123" s="11">
        <f t="shared" si="3"/>
        <v>1.25</v>
      </c>
    </row>
    <row r="124" spans="1:6" x14ac:dyDescent="0.25">
      <c r="A124">
        <v>2113</v>
      </c>
      <c r="B124">
        <v>29120425.161290299</v>
      </c>
      <c r="C124" s="9">
        <f t="shared" si="4"/>
        <v>29.120425161290299</v>
      </c>
      <c r="D124" s="10">
        <f t="shared" si="5"/>
        <v>29.120425161290299</v>
      </c>
      <c r="E124" s="9">
        <v>3.7749999999999999</v>
      </c>
      <c r="F124" s="11">
        <f t="shared" si="3"/>
        <v>3.7749999999999999</v>
      </c>
    </row>
    <row r="125" spans="1:6" x14ac:dyDescent="0.25">
      <c r="A125">
        <v>2129</v>
      </c>
      <c r="B125">
        <v>78707187.663934395</v>
      </c>
      <c r="C125" s="9">
        <f t="shared" si="4"/>
        <v>78.707187663934391</v>
      </c>
      <c r="D125" s="10">
        <f t="shared" si="5"/>
        <v>78.707187663934391</v>
      </c>
      <c r="E125" s="9">
        <v>4.7058823529411704</v>
      </c>
      <c r="F125" s="11">
        <f t="shared" si="3"/>
        <v>4.7058823529411704</v>
      </c>
    </row>
    <row r="126" spans="1:6" x14ac:dyDescent="0.25">
      <c r="A126">
        <v>2137</v>
      </c>
      <c r="B126">
        <v>72761202.533333302</v>
      </c>
      <c r="C126" s="9">
        <f t="shared" si="4"/>
        <v>72.761202533333304</v>
      </c>
      <c r="D126" s="10">
        <f t="shared" si="5"/>
        <v>72.761202533333304</v>
      </c>
      <c r="E126" s="9">
        <v>5</v>
      </c>
      <c r="F126" s="11">
        <f t="shared" si="3"/>
        <v>5</v>
      </c>
    </row>
    <row r="127" spans="1:6" x14ac:dyDescent="0.25">
      <c r="A127">
        <v>2169</v>
      </c>
      <c r="B127">
        <v>89128383.394736797</v>
      </c>
      <c r="C127" s="9">
        <f t="shared" si="4"/>
        <v>89.128383394736801</v>
      </c>
      <c r="D127" s="10">
        <f t="shared" si="5"/>
        <v>89.128383394736801</v>
      </c>
      <c r="E127" s="9">
        <v>19</v>
      </c>
      <c r="F127" s="11">
        <f t="shared" si="3"/>
        <v>19</v>
      </c>
    </row>
    <row r="128" spans="1:6" x14ac:dyDescent="0.25">
      <c r="A128">
        <v>2172</v>
      </c>
      <c r="B128">
        <v>69493274.164705798</v>
      </c>
      <c r="C128" s="9">
        <f t="shared" si="4"/>
        <v>69.493274164705795</v>
      </c>
      <c r="D128" s="10">
        <f t="shared" si="5"/>
        <v>69.493274164705795</v>
      </c>
      <c r="E128" s="9">
        <v>5.1340206185566997</v>
      </c>
      <c r="F128" s="11">
        <f t="shared" si="3"/>
        <v>5.1340206185566997</v>
      </c>
    </row>
    <row r="129" spans="1:6" x14ac:dyDescent="0.25">
      <c r="A129">
        <v>2177</v>
      </c>
      <c r="B129">
        <v>140693670.33333299</v>
      </c>
      <c r="C129" s="9">
        <f t="shared" si="4"/>
        <v>140.69367033333299</v>
      </c>
      <c r="D129" s="10">
        <f t="shared" si="5"/>
        <v>140.69367033333299</v>
      </c>
      <c r="E129" s="9">
        <v>13.022727272727201</v>
      </c>
      <c r="F129" s="11">
        <f t="shared" si="3"/>
        <v>13.022727272727201</v>
      </c>
    </row>
    <row r="130" spans="1:6" x14ac:dyDescent="0.25">
      <c r="A130">
        <v>2231</v>
      </c>
      <c r="B130">
        <v>81761324.307692304</v>
      </c>
      <c r="C130" s="9">
        <f t="shared" si="4"/>
        <v>81.761324307692306</v>
      </c>
      <c r="D130" s="10">
        <f t="shared" si="5"/>
        <v>81.761324307692306</v>
      </c>
      <c r="E130" s="9">
        <v>3.9249999999999998</v>
      </c>
      <c r="F130" s="11">
        <f t="shared" ref="F130:F193" si="6">IF(ABS(E130-$N$2)&gt;3*$N$7,"N/A",E130)</f>
        <v>3.9249999999999998</v>
      </c>
    </row>
    <row r="131" spans="1:6" x14ac:dyDescent="0.25">
      <c r="A131">
        <v>2274</v>
      </c>
      <c r="B131">
        <v>79811231.833333299</v>
      </c>
      <c r="C131" s="9">
        <f t="shared" ref="C131:C194" si="7">B131/1000000</f>
        <v>79.811231833333295</v>
      </c>
      <c r="D131" s="10">
        <f t="shared" ref="D131:D194" si="8">IF(ABS(C131-$J$2)&gt;3*$J$7,"N/A",C131)</f>
        <v>79.811231833333295</v>
      </c>
      <c r="E131" s="9">
        <v>9.1999999999999993</v>
      </c>
      <c r="F131" s="11">
        <f t="shared" si="6"/>
        <v>9.1999999999999993</v>
      </c>
    </row>
    <row r="132" spans="1:6" x14ac:dyDescent="0.25">
      <c r="A132">
        <v>2277</v>
      </c>
      <c r="B132">
        <v>16524577.53125</v>
      </c>
      <c r="C132" s="9">
        <f t="shared" si="7"/>
        <v>16.524577531249999</v>
      </c>
      <c r="D132" s="10">
        <f t="shared" si="8"/>
        <v>16.524577531249999</v>
      </c>
      <c r="E132" s="9">
        <v>1</v>
      </c>
      <c r="F132" s="11">
        <f t="shared" si="6"/>
        <v>1</v>
      </c>
    </row>
    <row r="133" spans="1:6" x14ac:dyDescent="0.25">
      <c r="A133">
        <v>2291</v>
      </c>
      <c r="B133">
        <v>44831522.032257996</v>
      </c>
      <c r="C133" s="9">
        <f t="shared" si="7"/>
        <v>44.831522032257993</v>
      </c>
      <c r="D133" s="10">
        <f t="shared" si="8"/>
        <v>44.831522032257993</v>
      </c>
      <c r="E133" s="9">
        <v>3.6785714285714199</v>
      </c>
      <c r="F133" s="11">
        <f t="shared" si="6"/>
        <v>3.6785714285714199</v>
      </c>
    </row>
    <row r="134" spans="1:6" x14ac:dyDescent="0.25">
      <c r="A134">
        <v>2296</v>
      </c>
      <c r="B134">
        <v>17685039.545454498</v>
      </c>
      <c r="C134" s="9">
        <f t="shared" si="7"/>
        <v>17.685039545454497</v>
      </c>
      <c r="D134" s="10">
        <f t="shared" si="8"/>
        <v>17.685039545454497</v>
      </c>
      <c r="E134" s="9">
        <v>0.66666666666666596</v>
      </c>
      <c r="F134" s="11">
        <f t="shared" si="6"/>
        <v>0.66666666666666596</v>
      </c>
    </row>
    <row r="135" spans="1:6" x14ac:dyDescent="0.25">
      <c r="A135">
        <v>2298</v>
      </c>
      <c r="B135">
        <v>38950501.340579703</v>
      </c>
      <c r="C135" s="9">
        <f t="shared" si="7"/>
        <v>38.950501340579706</v>
      </c>
      <c r="D135" s="10">
        <f t="shared" si="8"/>
        <v>38.950501340579706</v>
      </c>
      <c r="E135" s="9">
        <v>2.4146341463414598</v>
      </c>
      <c r="F135" s="11">
        <f t="shared" si="6"/>
        <v>2.4146341463414598</v>
      </c>
    </row>
    <row r="136" spans="1:6" x14ac:dyDescent="0.25">
      <c r="A136">
        <v>2304</v>
      </c>
      <c r="B136">
        <v>58108561.333333299</v>
      </c>
      <c r="C136" s="9">
        <f t="shared" si="7"/>
        <v>58.108561333333299</v>
      </c>
      <c r="D136" s="10">
        <f t="shared" si="8"/>
        <v>58.108561333333299</v>
      </c>
      <c r="E136" s="9">
        <v>9.5107913669064708</v>
      </c>
      <c r="F136" s="11">
        <f t="shared" si="6"/>
        <v>9.5107913669064708</v>
      </c>
    </row>
    <row r="137" spans="1:6" x14ac:dyDescent="0.25">
      <c r="A137">
        <v>2305</v>
      </c>
      <c r="B137">
        <v>40295623.705882303</v>
      </c>
      <c r="C137" s="9">
        <f t="shared" si="7"/>
        <v>40.295623705882306</v>
      </c>
      <c r="D137" s="10">
        <f t="shared" si="8"/>
        <v>40.295623705882306</v>
      </c>
      <c r="E137" s="9">
        <v>5</v>
      </c>
      <c r="F137" s="11">
        <f t="shared" si="6"/>
        <v>5</v>
      </c>
    </row>
    <row r="138" spans="1:6" x14ac:dyDescent="0.25">
      <c r="A138">
        <v>2338</v>
      </c>
      <c r="B138">
        <v>65221125.578947298</v>
      </c>
      <c r="C138" s="9">
        <f t="shared" si="7"/>
        <v>65.221125578947294</v>
      </c>
      <c r="D138" s="10">
        <f t="shared" si="8"/>
        <v>65.221125578947294</v>
      </c>
      <c r="E138" s="9">
        <v>3.3333333333333299</v>
      </c>
      <c r="F138" s="11">
        <f t="shared" si="6"/>
        <v>3.3333333333333299</v>
      </c>
    </row>
    <row r="139" spans="1:6" x14ac:dyDescent="0.25">
      <c r="A139">
        <v>2423</v>
      </c>
      <c r="B139">
        <v>34130592.151515096</v>
      </c>
      <c r="C139" s="9">
        <f t="shared" si="7"/>
        <v>34.130592151515096</v>
      </c>
      <c r="D139" s="10">
        <f t="shared" si="8"/>
        <v>34.130592151515096</v>
      </c>
      <c r="E139" s="9">
        <v>1</v>
      </c>
      <c r="F139" s="11">
        <f t="shared" si="6"/>
        <v>1</v>
      </c>
    </row>
    <row r="140" spans="1:6" x14ac:dyDescent="0.25">
      <c r="A140">
        <v>2424</v>
      </c>
      <c r="B140">
        <v>58354441.6875</v>
      </c>
      <c r="C140" s="9">
        <f t="shared" si="7"/>
        <v>58.3544416875</v>
      </c>
      <c r="D140" s="10">
        <f t="shared" si="8"/>
        <v>58.3544416875</v>
      </c>
      <c r="E140" s="9">
        <v>1</v>
      </c>
      <c r="F140" s="11">
        <f t="shared" si="6"/>
        <v>1</v>
      </c>
    </row>
    <row r="141" spans="1:6" x14ac:dyDescent="0.25">
      <c r="A141">
        <v>2496</v>
      </c>
      <c r="B141">
        <v>27309511.4502923</v>
      </c>
      <c r="C141" s="9">
        <f t="shared" si="7"/>
        <v>27.309511450292302</v>
      </c>
      <c r="D141" s="10">
        <f t="shared" si="8"/>
        <v>27.309511450292302</v>
      </c>
      <c r="E141" s="9">
        <v>1.49397590361445</v>
      </c>
      <c r="F141" s="11">
        <f t="shared" si="6"/>
        <v>1.49397590361445</v>
      </c>
    </row>
    <row r="142" spans="1:6" x14ac:dyDescent="0.25">
      <c r="A142">
        <v>2532</v>
      </c>
      <c r="B142">
        <v>47249951.454545401</v>
      </c>
      <c r="C142" s="9">
        <f t="shared" si="7"/>
        <v>47.249951454545403</v>
      </c>
      <c r="D142" s="10">
        <f t="shared" si="8"/>
        <v>47.249951454545403</v>
      </c>
      <c r="E142" s="9">
        <v>1.5</v>
      </c>
      <c r="F142" s="11">
        <f t="shared" si="6"/>
        <v>1.5</v>
      </c>
    </row>
    <row r="143" spans="1:6" x14ac:dyDescent="0.25">
      <c r="A143">
        <v>2556</v>
      </c>
      <c r="B143">
        <v>50018291.313725397</v>
      </c>
      <c r="C143" s="9">
        <f t="shared" si="7"/>
        <v>50.018291313725399</v>
      </c>
      <c r="D143" s="10">
        <f t="shared" si="8"/>
        <v>50.018291313725399</v>
      </c>
      <c r="E143" s="9">
        <v>2.93333333333333</v>
      </c>
      <c r="F143" s="11">
        <f t="shared" si="6"/>
        <v>2.93333333333333</v>
      </c>
    </row>
    <row r="144" spans="1:6" x14ac:dyDescent="0.25">
      <c r="A144">
        <v>2598</v>
      </c>
      <c r="B144">
        <v>20523451.588235199</v>
      </c>
      <c r="C144" s="9">
        <f t="shared" si="7"/>
        <v>20.523451588235201</v>
      </c>
      <c r="D144" s="10">
        <f t="shared" si="8"/>
        <v>20.523451588235201</v>
      </c>
      <c r="E144" s="9">
        <v>2.9</v>
      </c>
      <c r="F144" s="11">
        <f t="shared" si="6"/>
        <v>2.9</v>
      </c>
    </row>
    <row r="145" spans="1:6" x14ac:dyDescent="0.25">
      <c r="A145">
        <v>2632</v>
      </c>
      <c r="B145">
        <v>16213771.4230769</v>
      </c>
      <c r="C145" s="9">
        <f t="shared" si="7"/>
        <v>16.213771423076899</v>
      </c>
      <c r="D145" s="10">
        <f t="shared" si="8"/>
        <v>16.213771423076899</v>
      </c>
      <c r="E145" s="9">
        <v>1.25</v>
      </c>
      <c r="F145" s="11">
        <f t="shared" si="6"/>
        <v>1.25</v>
      </c>
    </row>
    <row r="146" spans="1:6" x14ac:dyDescent="0.25">
      <c r="A146">
        <v>2648</v>
      </c>
      <c r="B146">
        <v>135892048.71428499</v>
      </c>
      <c r="C146" s="9">
        <f t="shared" si="7"/>
        <v>135.89204871428498</v>
      </c>
      <c r="D146" s="10">
        <f t="shared" si="8"/>
        <v>135.89204871428498</v>
      </c>
      <c r="E146" s="9">
        <v>10.3809523809523</v>
      </c>
      <c r="F146" s="11">
        <f t="shared" si="6"/>
        <v>10.3809523809523</v>
      </c>
    </row>
    <row r="147" spans="1:6" x14ac:dyDescent="0.25">
      <c r="A147">
        <v>2652</v>
      </c>
      <c r="B147">
        <v>52454160.596491203</v>
      </c>
      <c r="C147" s="9">
        <f t="shared" si="7"/>
        <v>52.454160596491199</v>
      </c>
      <c r="D147" s="10">
        <f t="shared" si="8"/>
        <v>52.454160596491199</v>
      </c>
      <c r="E147" s="9">
        <v>3.4492753623188399</v>
      </c>
      <c r="F147" s="11">
        <f t="shared" si="6"/>
        <v>3.4492753623188399</v>
      </c>
    </row>
    <row r="148" spans="1:6" x14ac:dyDescent="0.25">
      <c r="A148">
        <v>2663</v>
      </c>
      <c r="B148">
        <v>76015821.128571406</v>
      </c>
      <c r="C148" s="9">
        <f t="shared" si="7"/>
        <v>76.015821128571403</v>
      </c>
      <c r="D148" s="10">
        <f t="shared" si="8"/>
        <v>76.015821128571403</v>
      </c>
      <c r="E148" s="9">
        <v>8.4038461538461497</v>
      </c>
      <c r="F148" s="11">
        <f t="shared" si="6"/>
        <v>8.4038461538461497</v>
      </c>
    </row>
    <row r="149" spans="1:6" x14ac:dyDescent="0.25">
      <c r="A149">
        <v>2670</v>
      </c>
      <c r="B149">
        <v>36251834.966942102</v>
      </c>
      <c r="C149" s="9">
        <f t="shared" si="7"/>
        <v>36.251834966942099</v>
      </c>
      <c r="D149" s="10">
        <f t="shared" si="8"/>
        <v>36.251834966942099</v>
      </c>
      <c r="E149" s="9">
        <v>1.5042735042735</v>
      </c>
      <c r="F149" s="11">
        <f t="shared" si="6"/>
        <v>1.5042735042735</v>
      </c>
    </row>
    <row r="150" spans="1:6" x14ac:dyDescent="0.25">
      <c r="A150">
        <v>2672</v>
      </c>
      <c r="B150">
        <v>38861996.944444403</v>
      </c>
      <c r="C150" s="9">
        <f t="shared" si="7"/>
        <v>38.8619969444444</v>
      </c>
      <c r="D150" s="10">
        <f t="shared" si="8"/>
        <v>38.8619969444444</v>
      </c>
      <c r="E150" s="9">
        <v>0.66666666666666596</v>
      </c>
      <c r="F150" s="11">
        <f t="shared" si="6"/>
        <v>0.66666666666666596</v>
      </c>
    </row>
    <row r="151" spans="1:6" x14ac:dyDescent="0.25">
      <c r="A151">
        <v>2759</v>
      </c>
      <c r="B151">
        <v>44935402.693467297</v>
      </c>
      <c r="C151" s="9">
        <f t="shared" si="7"/>
        <v>44.935402693467296</v>
      </c>
      <c r="D151" s="10">
        <f t="shared" si="8"/>
        <v>44.935402693467296</v>
      </c>
      <c r="E151" s="9">
        <v>1.77272727272727</v>
      </c>
      <c r="F151" s="11">
        <f t="shared" si="6"/>
        <v>1.77272727272727</v>
      </c>
    </row>
    <row r="152" spans="1:6" x14ac:dyDescent="0.25">
      <c r="A152">
        <v>2762</v>
      </c>
      <c r="B152">
        <v>71653306.9767441</v>
      </c>
      <c r="C152" s="9">
        <f t="shared" si="7"/>
        <v>71.653306976744105</v>
      </c>
      <c r="D152" s="10">
        <f t="shared" si="8"/>
        <v>71.653306976744105</v>
      </c>
      <c r="E152" s="9">
        <v>4.8823529411764701</v>
      </c>
      <c r="F152" s="11">
        <f t="shared" si="6"/>
        <v>4.8823529411764701</v>
      </c>
    </row>
    <row r="153" spans="1:6" x14ac:dyDescent="0.25">
      <c r="A153">
        <v>2783</v>
      </c>
      <c r="B153">
        <v>100799543.13281199</v>
      </c>
      <c r="C153" s="9">
        <f t="shared" si="7"/>
        <v>100.79954313281199</v>
      </c>
      <c r="D153" s="10">
        <f t="shared" si="8"/>
        <v>100.79954313281199</v>
      </c>
      <c r="E153" s="9">
        <v>9</v>
      </c>
      <c r="F153" s="11">
        <f t="shared" si="6"/>
        <v>9</v>
      </c>
    </row>
    <row r="154" spans="1:6" x14ac:dyDescent="0.25">
      <c r="A154">
        <v>2800</v>
      </c>
      <c r="B154">
        <v>71397827.819444403</v>
      </c>
      <c r="C154" s="9">
        <f t="shared" si="7"/>
        <v>71.397827819444402</v>
      </c>
      <c r="D154" s="10">
        <f t="shared" si="8"/>
        <v>71.397827819444402</v>
      </c>
      <c r="E154" s="9">
        <v>2.7222222222222201</v>
      </c>
      <c r="F154" s="11">
        <f t="shared" si="6"/>
        <v>2.7222222222222201</v>
      </c>
    </row>
    <row r="155" spans="1:6" x14ac:dyDescent="0.25">
      <c r="A155">
        <v>2811</v>
      </c>
      <c r="B155">
        <v>138258692.40277699</v>
      </c>
      <c r="C155" s="9">
        <f t="shared" si="7"/>
        <v>138.25869240277697</v>
      </c>
      <c r="D155" s="10">
        <f t="shared" si="8"/>
        <v>138.25869240277697</v>
      </c>
      <c r="E155" s="9">
        <v>4</v>
      </c>
      <c r="F155" s="11">
        <f t="shared" si="6"/>
        <v>4</v>
      </c>
    </row>
    <row r="156" spans="1:6" x14ac:dyDescent="0.25">
      <c r="A156">
        <v>2820</v>
      </c>
      <c r="B156">
        <v>35595463.6470588</v>
      </c>
      <c r="C156" s="9">
        <f t="shared" si="7"/>
        <v>35.5954636470588</v>
      </c>
      <c r="D156" s="10">
        <f t="shared" si="8"/>
        <v>35.5954636470588</v>
      </c>
      <c r="E156" s="9">
        <v>0.66666666666666596</v>
      </c>
      <c r="F156" s="11">
        <f t="shared" si="6"/>
        <v>0.66666666666666596</v>
      </c>
    </row>
    <row r="157" spans="1:6" x14ac:dyDescent="0.25">
      <c r="A157">
        <v>2838</v>
      </c>
      <c r="B157">
        <v>51901560.5625</v>
      </c>
      <c r="C157" s="9">
        <f t="shared" si="7"/>
        <v>51.901560562500002</v>
      </c>
      <c r="D157" s="10">
        <f t="shared" si="8"/>
        <v>51.901560562500002</v>
      </c>
      <c r="E157" s="9">
        <v>2.3125</v>
      </c>
      <c r="F157" s="11">
        <f t="shared" si="6"/>
        <v>2.3125</v>
      </c>
    </row>
    <row r="158" spans="1:6" x14ac:dyDescent="0.25">
      <c r="A158">
        <v>2845</v>
      </c>
      <c r="B158">
        <v>115183673.8</v>
      </c>
      <c r="C158" s="9">
        <f t="shared" si="7"/>
        <v>115.18367379999999</v>
      </c>
      <c r="D158" s="10">
        <f t="shared" si="8"/>
        <v>115.18367379999999</v>
      </c>
      <c r="E158" s="9">
        <v>9</v>
      </c>
      <c r="F158" s="11">
        <f t="shared" si="6"/>
        <v>9</v>
      </c>
    </row>
    <row r="159" spans="1:6" x14ac:dyDescent="0.25">
      <c r="A159">
        <v>2865</v>
      </c>
      <c r="B159">
        <v>81818144.105263099</v>
      </c>
      <c r="C159" s="9">
        <f t="shared" si="7"/>
        <v>81.818144105263102</v>
      </c>
      <c r="D159" s="10">
        <f t="shared" si="8"/>
        <v>81.818144105263102</v>
      </c>
      <c r="E159" s="9">
        <v>0</v>
      </c>
      <c r="F159" s="11">
        <f t="shared" si="6"/>
        <v>0</v>
      </c>
    </row>
    <row r="160" spans="1:6" x14ac:dyDescent="0.25">
      <c r="A160">
        <v>2884</v>
      </c>
      <c r="B160">
        <v>65009136.845360801</v>
      </c>
      <c r="C160" s="9">
        <f t="shared" si="7"/>
        <v>65.0091368453608</v>
      </c>
      <c r="D160" s="10">
        <f t="shared" si="8"/>
        <v>65.0091368453608</v>
      </c>
      <c r="E160" s="9">
        <v>1.72727272727272</v>
      </c>
      <c r="F160" s="11">
        <f t="shared" si="6"/>
        <v>1.72727272727272</v>
      </c>
    </row>
    <row r="161" spans="1:6" x14ac:dyDescent="0.25">
      <c r="A161">
        <v>2902</v>
      </c>
      <c r="B161">
        <v>30935321.714285702</v>
      </c>
      <c r="C161" s="9">
        <f t="shared" si="7"/>
        <v>30.935321714285703</v>
      </c>
      <c r="D161" s="10">
        <f t="shared" si="8"/>
        <v>30.935321714285703</v>
      </c>
      <c r="E161" s="9">
        <v>3.2</v>
      </c>
      <c r="F161" s="11">
        <f t="shared" si="6"/>
        <v>3.2</v>
      </c>
    </row>
    <row r="162" spans="1:6" x14ac:dyDescent="0.25">
      <c r="A162">
        <v>2910</v>
      </c>
      <c r="B162">
        <v>62514850.341463402</v>
      </c>
      <c r="C162" s="9">
        <f t="shared" si="7"/>
        <v>62.514850341463401</v>
      </c>
      <c r="D162" s="10">
        <f t="shared" si="8"/>
        <v>62.514850341463401</v>
      </c>
      <c r="E162" s="9">
        <v>22.959459459459399</v>
      </c>
      <c r="F162" s="11">
        <f t="shared" si="6"/>
        <v>22.959459459459399</v>
      </c>
    </row>
    <row r="163" spans="1:6" x14ac:dyDescent="0.25">
      <c r="A163">
        <v>2926</v>
      </c>
      <c r="B163">
        <v>32100028.285714202</v>
      </c>
      <c r="C163" s="9">
        <f t="shared" si="7"/>
        <v>32.100028285714203</v>
      </c>
      <c r="D163" s="10">
        <f t="shared" si="8"/>
        <v>32.100028285714203</v>
      </c>
      <c r="E163" s="9">
        <v>0.44444444444444398</v>
      </c>
      <c r="F163" s="11">
        <f t="shared" si="6"/>
        <v>0.44444444444444398</v>
      </c>
    </row>
    <row r="164" spans="1:6" x14ac:dyDescent="0.25">
      <c r="A164">
        <v>2927</v>
      </c>
      <c r="B164">
        <v>78790161.210526302</v>
      </c>
      <c r="C164" s="9">
        <f t="shared" si="7"/>
        <v>78.790161210526307</v>
      </c>
      <c r="D164" s="10">
        <f t="shared" si="8"/>
        <v>78.790161210526307</v>
      </c>
      <c r="E164" s="9">
        <v>15.163120567375801</v>
      </c>
      <c r="F164" s="11">
        <f t="shared" si="6"/>
        <v>15.163120567375801</v>
      </c>
    </row>
    <row r="165" spans="1:6" x14ac:dyDescent="0.25">
      <c r="A165">
        <v>2941</v>
      </c>
      <c r="B165">
        <v>26519961.75</v>
      </c>
      <c r="C165" s="9">
        <f t="shared" si="7"/>
        <v>26.51996175</v>
      </c>
      <c r="D165" s="10">
        <f t="shared" si="8"/>
        <v>26.51996175</v>
      </c>
      <c r="E165" s="9">
        <v>1.375</v>
      </c>
      <c r="F165" s="11">
        <f t="shared" si="6"/>
        <v>1.375</v>
      </c>
    </row>
    <row r="166" spans="1:6" x14ac:dyDescent="0.25">
      <c r="A166">
        <v>2954</v>
      </c>
      <c r="B166">
        <v>44436385.393939301</v>
      </c>
      <c r="C166" s="9">
        <f t="shared" si="7"/>
        <v>44.436385393939304</v>
      </c>
      <c r="D166" s="10">
        <f t="shared" si="8"/>
        <v>44.436385393939304</v>
      </c>
      <c r="E166" s="9">
        <v>3</v>
      </c>
      <c r="F166" s="11">
        <f t="shared" si="6"/>
        <v>3</v>
      </c>
    </row>
    <row r="167" spans="1:6" x14ac:dyDescent="0.25">
      <c r="A167">
        <v>2956</v>
      </c>
      <c r="B167">
        <v>80359828.599999994</v>
      </c>
      <c r="C167" s="9">
        <f t="shared" si="7"/>
        <v>80.3598286</v>
      </c>
      <c r="D167" s="10">
        <f t="shared" si="8"/>
        <v>80.3598286</v>
      </c>
      <c r="E167" s="9">
        <v>4.6930693069306901</v>
      </c>
      <c r="F167" s="11">
        <f t="shared" si="6"/>
        <v>4.6930693069306901</v>
      </c>
    </row>
    <row r="168" spans="1:6" x14ac:dyDescent="0.25">
      <c r="A168">
        <v>2957</v>
      </c>
      <c r="B168">
        <v>74652554.348484799</v>
      </c>
      <c r="C168" s="9">
        <f t="shared" si="7"/>
        <v>74.652554348484799</v>
      </c>
      <c r="D168" s="10">
        <f t="shared" si="8"/>
        <v>74.652554348484799</v>
      </c>
      <c r="E168" s="9">
        <v>1</v>
      </c>
      <c r="F168" s="11">
        <f t="shared" si="6"/>
        <v>1</v>
      </c>
    </row>
    <row r="169" spans="1:6" x14ac:dyDescent="0.25">
      <c r="A169">
        <v>2981</v>
      </c>
      <c r="B169">
        <v>95300177.255555496</v>
      </c>
      <c r="C169" s="9">
        <f t="shared" si="7"/>
        <v>95.300177255555496</v>
      </c>
      <c r="D169" s="10">
        <f t="shared" si="8"/>
        <v>95.300177255555496</v>
      </c>
      <c r="E169" s="9">
        <v>6.5423728813559299</v>
      </c>
      <c r="F169" s="11">
        <f t="shared" si="6"/>
        <v>6.5423728813559299</v>
      </c>
    </row>
    <row r="170" spans="1:6" x14ac:dyDescent="0.25">
      <c r="A170">
        <v>2988</v>
      </c>
      <c r="B170">
        <v>33896699.127272703</v>
      </c>
      <c r="C170" s="9">
        <f t="shared" si="7"/>
        <v>33.896699127272704</v>
      </c>
      <c r="D170" s="10">
        <f t="shared" si="8"/>
        <v>33.896699127272704</v>
      </c>
      <c r="E170" s="9">
        <v>1.5416666666666601</v>
      </c>
      <c r="F170" s="11">
        <f t="shared" si="6"/>
        <v>1.5416666666666601</v>
      </c>
    </row>
    <row r="171" spans="1:6" x14ac:dyDescent="0.25">
      <c r="A171">
        <v>3034</v>
      </c>
      <c r="B171">
        <v>41269291.947019801</v>
      </c>
      <c r="C171" s="9">
        <f t="shared" si="7"/>
        <v>41.269291947019802</v>
      </c>
      <c r="D171" s="10">
        <f t="shared" si="8"/>
        <v>41.269291947019802</v>
      </c>
      <c r="E171" s="9">
        <v>4.3</v>
      </c>
      <c r="F171" s="11">
        <f t="shared" si="6"/>
        <v>4.3</v>
      </c>
    </row>
    <row r="172" spans="1:6" x14ac:dyDescent="0.25">
      <c r="A172">
        <v>3065</v>
      </c>
      <c r="B172">
        <v>27625428.577639699</v>
      </c>
      <c r="C172" s="9">
        <f t="shared" si="7"/>
        <v>27.625428577639699</v>
      </c>
      <c r="D172" s="10">
        <f t="shared" si="8"/>
        <v>27.625428577639699</v>
      </c>
      <c r="E172" s="9">
        <v>3.8451612903225798</v>
      </c>
      <c r="F172" s="11">
        <f t="shared" si="6"/>
        <v>3.8451612903225798</v>
      </c>
    </row>
    <row r="173" spans="1:6" x14ac:dyDescent="0.25">
      <c r="A173">
        <v>3086</v>
      </c>
      <c r="B173">
        <v>26670297.751592301</v>
      </c>
      <c r="C173" s="9">
        <f t="shared" si="7"/>
        <v>26.670297751592301</v>
      </c>
      <c r="D173" s="10">
        <f t="shared" si="8"/>
        <v>26.670297751592301</v>
      </c>
      <c r="E173" s="9">
        <v>2.4579439252336401</v>
      </c>
      <c r="F173" s="11">
        <f t="shared" si="6"/>
        <v>2.4579439252336401</v>
      </c>
    </row>
    <row r="174" spans="1:6" x14ac:dyDescent="0.25">
      <c r="A174">
        <v>3107</v>
      </c>
      <c r="B174">
        <v>50616556.600000001</v>
      </c>
      <c r="C174" s="9">
        <f t="shared" si="7"/>
        <v>50.616556600000003</v>
      </c>
      <c r="D174" s="10">
        <f t="shared" si="8"/>
        <v>50.616556600000003</v>
      </c>
      <c r="E174" s="9">
        <v>2.3333333333333299</v>
      </c>
      <c r="F174" s="11">
        <f t="shared" si="6"/>
        <v>2.3333333333333299</v>
      </c>
    </row>
    <row r="175" spans="1:6" x14ac:dyDescent="0.25">
      <c r="A175">
        <v>3124</v>
      </c>
      <c r="B175">
        <v>23033973.800000001</v>
      </c>
      <c r="C175" s="9">
        <f t="shared" si="7"/>
        <v>23.033973800000002</v>
      </c>
      <c r="D175" s="10">
        <f t="shared" si="8"/>
        <v>23.033973800000002</v>
      </c>
      <c r="E175" s="9">
        <v>1.55</v>
      </c>
      <c r="F175" s="11">
        <f t="shared" si="6"/>
        <v>1.55</v>
      </c>
    </row>
    <row r="176" spans="1:6" x14ac:dyDescent="0.25">
      <c r="A176">
        <v>3138</v>
      </c>
      <c r="B176">
        <v>45013912.689075597</v>
      </c>
      <c r="C176" s="9">
        <f t="shared" si="7"/>
        <v>45.013912689075596</v>
      </c>
      <c r="D176" s="10">
        <f t="shared" si="8"/>
        <v>45.013912689075596</v>
      </c>
      <c r="E176" s="9">
        <v>5.4545454545454497</v>
      </c>
      <c r="F176" s="11">
        <f t="shared" si="6"/>
        <v>5.4545454545454497</v>
      </c>
    </row>
    <row r="177" spans="1:6" x14ac:dyDescent="0.25">
      <c r="A177">
        <v>3165</v>
      </c>
      <c r="B177">
        <v>62902278.8666666</v>
      </c>
      <c r="C177" s="9">
        <f t="shared" si="7"/>
        <v>62.902278866666599</v>
      </c>
      <c r="D177" s="10">
        <f t="shared" si="8"/>
        <v>62.902278866666599</v>
      </c>
      <c r="E177" s="9">
        <v>1.6</v>
      </c>
      <c r="F177" s="11">
        <f t="shared" si="6"/>
        <v>1.6</v>
      </c>
    </row>
    <row r="178" spans="1:6" x14ac:dyDescent="0.25">
      <c r="A178">
        <v>3205</v>
      </c>
      <c r="B178">
        <v>24012146.842105199</v>
      </c>
      <c r="C178" s="9">
        <f t="shared" si="7"/>
        <v>24.012146842105199</v>
      </c>
      <c r="D178" s="10">
        <f t="shared" si="8"/>
        <v>24.012146842105199</v>
      </c>
      <c r="E178" s="9">
        <v>0.66666666666666596</v>
      </c>
      <c r="F178" s="11">
        <f t="shared" si="6"/>
        <v>0.66666666666666596</v>
      </c>
    </row>
    <row r="179" spans="1:6" x14ac:dyDescent="0.25">
      <c r="A179">
        <v>3251</v>
      </c>
      <c r="B179">
        <v>57846824.8125</v>
      </c>
      <c r="C179" s="9">
        <f t="shared" si="7"/>
        <v>57.846824812500003</v>
      </c>
      <c r="D179" s="10">
        <f t="shared" si="8"/>
        <v>57.846824812500003</v>
      </c>
      <c r="E179" s="9">
        <v>3.3333333333333299</v>
      </c>
      <c r="F179" s="11">
        <f t="shared" si="6"/>
        <v>3.3333333333333299</v>
      </c>
    </row>
    <row r="180" spans="1:6" x14ac:dyDescent="0.25">
      <c r="A180">
        <v>3256</v>
      </c>
      <c r="B180">
        <v>26394462.8666666</v>
      </c>
      <c r="C180" s="9">
        <f t="shared" si="7"/>
        <v>26.394462866666601</v>
      </c>
      <c r="D180" s="10">
        <f t="shared" si="8"/>
        <v>26.394462866666601</v>
      </c>
      <c r="E180" s="9">
        <v>1.44444444444444</v>
      </c>
      <c r="F180" s="11">
        <f t="shared" si="6"/>
        <v>1.44444444444444</v>
      </c>
    </row>
    <row r="181" spans="1:6" x14ac:dyDescent="0.25">
      <c r="A181">
        <v>3262</v>
      </c>
      <c r="B181">
        <v>32641858.1194029</v>
      </c>
      <c r="C181" s="9">
        <f t="shared" si="7"/>
        <v>32.641858119402897</v>
      </c>
      <c r="D181" s="10">
        <f t="shared" si="8"/>
        <v>32.641858119402897</v>
      </c>
      <c r="E181" s="9">
        <v>1.25</v>
      </c>
      <c r="F181" s="11">
        <f t="shared" si="6"/>
        <v>1.25</v>
      </c>
    </row>
    <row r="182" spans="1:6" x14ac:dyDescent="0.25">
      <c r="A182">
        <v>3280</v>
      </c>
      <c r="B182">
        <v>26391749.194444399</v>
      </c>
      <c r="C182" s="9">
        <f t="shared" si="7"/>
        <v>26.391749194444401</v>
      </c>
      <c r="D182" s="10">
        <f t="shared" si="8"/>
        <v>26.391749194444401</v>
      </c>
      <c r="E182" s="9">
        <v>0.85714285714285698</v>
      </c>
      <c r="F182" s="11">
        <f t="shared" si="6"/>
        <v>0.85714285714285698</v>
      </c>
    </row>
    <row r="183" spans="1:6" x14ac:dyDescent="0.25">
      <c r="A183">
        <v>3312</v>
      </c>
      <c r="B183">
        <v>23995851.1025641</v>
      </c>
      <c r="C183" s="9">
        <f t="shared" si="7"/>
        <v>23.995851102564099</v>
      </c>
      <c r="D183" s="10">
        <f t="shared" si="8"/>
        <v>23.995851102564099</v>
      </c>
      <c r="E183" s="9">
        <v>2.3571428571428501</v>
      </c>
      <c r="F183" s="11">
        <f t="shared" si="6"/>
        <v>2.3571428571428501</v>
      </c>
    </row>
    <row r="184" spans="1:6" x14ac:dyDescent="0.25">
      <c r="A184">
        <v>3314</v>
      </c>
      <c r="B184">
        <v>45902386.095238</v>
      </c>
      <c r="C184" s="9">
        <f t="shared" si="7"/>
        <v>45.902386095238001</v>
      </c>
      <c r="D184" s="10">
        <f t="shared" si="8"/>
        <v>45.902386095238001</v>
      </c>
      <c r="E184" s="9">
        <v>1.9047619047619</v>
      </c>
      <c r="F184" s="11">
        <f t="shared" si="6"/>
        <v>1.9047619047619</v>
      </c>
    </row>
    <row r="185" spans="1:6" x14ac:dyDescent="0.25">
      <c r="A185">
        <v>3323</v>
      </c>
      <c r="B185">
        <v>37211766.7150537</v>
      </c>
      <c r="C185" s="9">
        <f t="shared" si="7"/>
        <v>37.211766715053699</v>
      </c>
      <c r="D185" s="10">
        <f t="shared" si="8"/>
        <v>37.211766715053699</v>
      </c>
      <c r="E185" s="9">
        <v>1</v>
      </c>
      <c r="F185" s="11">
        <f t="shared" si="6"/>
        <v>1</v>
      </c>
    </row>
    <row r="186" spans="1:6" x14ac:dyDescent="0.25">
      <c r="A186">
        <v>3329</v>
      </c>
      <c r="B186">
        <v>15856267.133333299</v>
      </c>
      <c r="C186" s="9">
        <f t="shared" si="7"/>
        <v>15.856267133333299</v>
      </c>
      <c r="D186" s="10">
        <f t="shared" si="8"/>
        <v>15.856267133333299</v>
      </c>
      <c r="E186" s="9">
        <v>2.3636363636363602</v>
      </c>
      <c r="F186" s="11">
        <f t="shared" si="6"/>
        <v>2.3636363636363602</v>
      </c>
    </row>
    <row r="187" spans="1:6" x14ac:dyDescent="0.25">
      <c r="A187">
        <v>3343</v>
      </c>
      <c r="B187">
        <v>38563349.4375</v>
      </c>
      <c r="C187" s="9">
        <f t="shared" si="7"/>
        <v>38.563349437500001</v>
      </c>
      <c r="D187" s="10">
        <f t="shared" si="8"/>
        <v>38.563349437500001</v>
      </c>
      <c r="E187" s="9">
        <v>16.354430379746798</v>
      </c>
      <c r="F187" s="11">
        <f t="shared" si="6"/>
        <v>16.354430379746798</v>
      </c>
    </row>
    <row r="188" spans="1:6" x14ac:dyDescent="0.25">
      <c r="A188">
        <v>3352</v>
      </c>
      <c r="B188">
        <v>68235726.381818101</v>
      </c>
      <c r="C188" s="9">
        <f t="shared" si="7"/>
        <v>68.235726381818097</v>
      </c>
      <c r="D188" s="10">
        <f t="shared" si="8"/>
        <v>68.235726381818097</v>
      </c>
      <c r="E188" s="9">
        <v>23.538461538461501</v>
      </c>
      <c r="F188" s="11">
        <f t="shared" si="6"/>
        <v>23.538461538461501</v>
      </c>
    </row>
    <row r="189" spans="1:6" x14ac:dyDescent="0.25">
      <c r="A189">
        <v>3393</v>
      </c>
      <c r="B189">
        <v>156621457.33333299</v>
      </c>
      <c r="C189" s="9">
        <f t="shared" si="7"/>
        <v>156.62145733333298</v>
      </c>
      <c r="D189" s="10">
        <f t="shared" si="8"/>
        <v>156.62145733333298</v>
      </c>
      <c r="E189" s="9">
        <v>20.175675675675599</v>
      </c>
      <c r="F189" s="11">
        <f t="shared" si="6"/>
        <v>20.175675675675599</v>
      </c>
    </row>
    <row r="190" spans="1:6" x14ac:dyDescent="0.25">
      <c r="A190">
        <v>3400</v>
      </c>
      <c r="B190">
        <v>35207369.226415001</v>
      </c>
      <c r="C190" s="9">
        <f t="shared" si="7"/>
        <v>35.207369226415004</v>
      </c>
      <c r="D190" s="10">
        <f t="shared" si="8"/>
        <v>35.207369226415004</v>
      </c>
      <c r="E190" s="9">
        <v>0.90909090909090895</v>
      </c>
      <c r="F190" s="11">
        <f t="shared" si="6"/>
        <v>0.90909090909090895</v>
      </c>
    </row>
    <row r="191" spans="1:6" x14ac:dyDescent="0.25">
      <c r="A191">
        <v>3405</v>
      </c>
      <c r="B191">
        <v>36548638.8125</v>
      </c>
      <c r="C191" s="9">
        <f t="shared" si="7"/>
        <v>36.548638812500002</v>
      </c>
      <c r="D191" s="10">
        <f t="shared" si="8"/>
        <v>36.548638812500002</v>
      </c>
      <c r="E191" s="9">
        <v>1.28571428571428</v>
      </c>
      <c r="F191" s="11">
        <f t="shared" si="6"/>
        <v>1.28571428571428</v>
      </c>
    </row>
    <row r="192" spans="1:6" x14ac:dyDescent="0.25">
      <c r="A192">
        <v>3420</v>
      </c>
      <c r="B192">
        <v>31146110.037037</v>
      </c>
      <c r="C192" s="9">
        <f t="shared" si="7"/>
        <v>31.146110037037001</v>
      </c>
      <c r="D192" s="10">
        <f t="shared" si="8"/>
        <v>31.146110037037001</v>
      </c>
      <c r="E192" s="9">
        <v>4.55477855477855</v>
      </c>
      <c r="F192" s="11">
        <f t="shared" si="6"/>
        <v>4.55477855477855</v>
      </c>
    </row>
    <row r="193" spans="1:6" x14ac:dyDescent="0.25">
      <c r="A193">
        <v>3427</v>
      </c>
      <c r="B193">
        <v>45821698.955223799</v>
      </c>
      <c r="C193" s="9">
        <f t="shared" si="7"/>
        <v>45.821698955223802</v>
      </c>
      <c r="D193" s="10">
        <f t="shared" si="8"/>
        <v>45.821698955223802</v>
      </c>
      <c r="E193" s="9">
        <v>4.5625</v>
      </c>
      <c r="F193" s="11">
        <f t="shared" si="6"/>
        <v>4.5625</v>
      </c>
    </row>
    <row r="194" spans="1:6" x14ac:dyDescent="0.25">
      <c r="A194">
        <v>3435</v>
      </c>
      <c r="B194">
        <v>41159681.268965498</v>
      </c>
      <c r="C194" s="9">
        <f t="shared" si="7"/>
        <v>41.1596812689655</v>
      </c>
      <c r="D194" s="10">
        <f t="shared" si="8"/>
        <v>41.1596812689655</v>
      </c>
      <c r="E194" s="9">
        <v>2.16363636363636</v>
      </c>
      <c r="F194" s="11">
        <f t="shared" ref="F194:F257" si="9">IF(ABS(E194-$N$2)&gt;3*$N$7,"N/A",E194)</f>
        <v>2.16363636363636</v>
      </c>
    </row>
    <row r="195" spans="1:6" x14ac:dyDescent="0.25">
      <c r="A195">
        <v>3440</v>
      </c>
      <c r="B195">
        <v>23575601.745097999</v>
      </c>
      <c r="C195" s="9">
        <f t="shared" ref="C195:C258" si="10">B195/1000000</f>
        <v>23.575601745097998</v>
      </c>
      <c r="D195" s="10">
        <f t="shared" ref="D195:D258" si="11">IF(ABS(C195-$J$2)&gt;3*$J$7,"N/A",C195)</f>
        <v>23.575601745097998</v>
      </c>
      <c r="E195" s="9">
        <v>2.11666666666666</v>
      </c>
      <c r="F195" s="11">
        <f t="shared" si="9"/>
        <v>2.11666666666666</v>
      </c>
    </row>
    <row r="196" spans="1:6" x14ac:dyDescent="0.25">
      <c r="A196">
        <v>3442</v>
      </c>
      <c r="B196">
        <v>52368487.828947298</v>
      </c>
      <c r="C196" s="9">
        <f t="shared" si="10"/>
        <v>52.368487828947295</v>
      </c>
      <c r="D196" s="10">
        <f t="shared" si="11"/>
        <v>52.368487828947295</v>
      </c>
      <c r="E196" s="9">
        <v>1.68965517241379</v>
      </c>
      <c r="F196" s="11">
        <f t="shared" si="9"/>
        <v>1.68965517241379</v>
      </c>
    </row>
    <row r="197" spans="1:6" x14ac:dyDescent="0.25">
      <c r="A197">
        <v>3451</v>
      </c>
      <c r="B197">
        <v>72199655.485714197</v>
      </c>
      <c r="C197" s="9">
        <f t="shared" si="10"/>
        <v>72.199655485714203</v>
      </c>
      <c r="D197" s="10">
        <f t="shared" si="11"/>
        <v>72.199655485714203</v>
      </c>
      <c r="E197" s="9">
        <v>4.5222222222222204</v>
      </c>
      <c r="F197" s="11">
        <f t="shared" si="9"/>
        <v>4.5222222222222204</v>
      </c>
    </row>
    <row r="198" spans="1:6" x14ac:dyDescent="0.25">
      <c r="A198">
        <v>3460</v>
      </c>
      <c r="B198">
        <v>96733841.796296194</v>
      </c>
      <c r="C198" s="9">
        <f t="shared" si="10"/>
        <v>96.73384179629619</v>
      </c>
      <c r="D198" s="10">
        <f t="shared" si="11"/>
        <v>96.73384179629619</v>
      </c>
      <c r="E198" s="9">
        <v>4.3103448275862002</v>
      </c>
      <c r="F198" s="11">
        <f t="shared" si="9"/>
        <v>4.3103448275862002</v>
      </c>
    </row>
    <row r="199" spans="1:6" x14ac:dyDescent="0.25">
      <c r="A199">
        <v>3492</v>
      </c>
      <c r="B199">
        <v>135589351.690476</v>
      </c>
      <c r="C199" s="9">
        <f t="shared" si="10"/>
        <v>135.58935169047601</v>
      </c>
      <c r="D199" s="10">
        <f t="shared" si="11"/>
        <v>135.58935169047601</v>
      </c>
      <c r="E199" s="9">
        <v>17</v>
      </c>
      <c r="F199" s="11">
        <f t="shared" si="9"/>
        <v>17</v>
      </c>
    </row>
    <row r="200" spans="1:6" x14ac:dyDescent="0.25">
      <c r="A200">
        <v>3506</v>
      </c>
      <c r="B200">
        <v>68635032.5625</v>
      </c>
      <c r="C200" s="9">
        <f t="shared" si="10"/>
        <v>68.635032562500001</v>
      </c>
      <c r="D200" s="10">
        <f t="shared" si="11"/>
        <v>68.635032562500001</v>
      </c>
      <c r="E200" s="9">
        <v>1</v>
      </c>
      <c r="F200" s="11">
        <f t="shared" si="9"/>
        <v>1</v>
      </c>
    </row>
    <row r="201" spans="1:6" x14ac:dyDescent="0.25">
      <c r="A201">
        <v>3525</v>
      </c>
      <c r="B201">
        <v>26452675.944444399</v>
      </c>
      <c r="C201" s="9">
        <f t="shared" si="10"/>
        <v>26.452675944444401</v>
      </c>
      <c r="D201" s="10">
        <f t="shared" si="11"/>
        <v>26.452675944444401</v>
      </c>
      <c r="E201" s="9">
        <v>1.31578947368421</v>
      </c>
      <c r="F201" s="11">
        <f t="shared" si="9"/>
        <v>1.31578947368421</v>
      </c>
    </row>
    <row r="202" spans="1:6" x14ac:dyDescent="0.25">
      <c r="A202">
        <v>3543</v>
      </c>
      <c r="B202">
        <v>29353854.9955156</v>
      </c>
      <c r="C202" s="9">
        <f t="shared" si="10"/>
        <v>29.353854995515601</v>
      </c>
      <c r="D202" s="10">
        <f t="shared" si="11"/>
        <v>29.353854995515601</v>
      </c>
      <c r="E202" s="9">
        <v>4.0705882352941103</v>
      </c>
      <c r="F202" s="11">
        <f t="shared" si="9"/>
        <v>4.0705882352941103</v>
      </c>
    </row>
    <row r="203" spans="1:6" x14ac:dyDescent="0.25">
      <c r="A203">
        <v>3564</v>
      </c>
      <c r="B203">
        <v>28720048.857142799</v>
      </c>
      <c r="C203" s="9">
        <f t="shared" si="10"/>
        <v>28.7200488571428</v>
      </c>
      <c r="D203" s="10">
        <f t="shared" si="11"/>
        <v>28.7200488571428</v>
      </c>
      <c r="E203" s="9">
        <v>6</v>
      </c>
      <c r="F203" s="11">
        <f t="shared" si="9"/>
        <v>6</v>
      </c>
    </row>
    <row r="204" spans="1:6" x14ac:dyDescent="0.25">
      <c r="A204">
        <v>3646</v>
      </c>
      <c r="B204">
        <v>32603255.625</v>
      </c>
      <c r="C204" s="9">
        <f t="shared" si="10"/>
        <v>32.603255625000003</v>
      </c>
      <c r="D204" s="10">
        <f t="shared" si="11"/>
        <v>32.603255625000003</v>
      </c>
      <c r="E204" s="9">
        <v>0.66666666666666596</v>
      </c>
      <c r="F204" s="11">
        <f t="shared" si="9"/>
        <v>0.66666666666666596</v>
      </c>
    </row>
    <row r="205" spans="1:6" x14ac:dyDescent="0.25">
      <c r="A205">
        <v>3711</v>
      </c>
      <c r="B205">
        <v>35690241.956140302</v>
      </c>
      <c r="C205" s="9">
        <f t="shared" si="10"/>
        <v>35.690241956140305</v>
      </c>
      <c r="D205" s="10">
        <f t="shared" si="11"/>
        <v>35.690241956140305</v>
      </c>
      <c r="E205" s="9">
        <v>2.2000000000000002</v>
      </c>
      <c r="F205" s="11">
        <f t="shared" si="9"/>
        <v>2.2000000000000002</v>
      </c>
    </row>
    <row r="206" spans="1:6" x14ac:dyDescent="0.25">
      <c r="A206">
        <v>3786</v>
      </c>
      <c r="B206">
        <v>36525205.149999999</v>
      </c>
      <c r="C206" s="9">
        <f t="shared" si="10"/>
        <v>36.525205149999998</v>
      </c>
      <c r="D206" s="10">
        <f t="shared" si="11"/>
        <v>36.525205149999998</v>
      </c>
      <c r="E206" s="9">
        <v>3.7299270072992701</v>
      </c>
      <c r="F206" s="11">
        <f t="shared" si="9"/>
        <v>3.7299270072992701</v>
      </c>
    </row>
    <row r="207" spans="1:6" x14ac:dyDescent="0.25">
      <c r="A207">
        <v>3788</v>
      </c>
      <c r="B207">
        <v>31468140.375</v>
      </c>
      <c r="C207" s="9">
        <f t="shared" si="10"/>
        <v>31.468140375000001</v>
      </c>
      <c r="D207" s="10">
        <f t="shared" si="11"/>
        <v>31.468140375000001</v>
      </c>
      <c r="E207" s="9">
        <v>1</v>
      </c>
      <c r="F207" s="11">
        <f t="shared" si="9"/>
        <v>1</v>
      </c>
    </row>
    <row r="208" spans="1:6" x14ac:dyDescent="0.25">
      <c r="A208">
        <v>3789</v>
      </c>
      <c r="B208">
        <v>41940183.338345803</v>
      </c>
      <c r="C208" s="9">
        <f t="shared" si="10"/>
        <v>41.940183338345804</v>
      </c>
      <c r="D208" s="10">
        <f t="shared" si="11"/>
        <v>41.940183338345804</v>
      </c>
      <c r="E208" s="9">
        <v>2.125</v>
      </c>
      <c r="F208" s="11">
        <f t="shared" si="9"/>
        <v>2.125</v>
      </c>
    </row>
    <row r="209" spans="1:6" x14ac:dyDescent="0.25">
      <c r="A209">
        <v>3798</v>
      </c>
      <c r="B209">
        <v>41761502.8378378</v>
      </c>
      <c r="C209" s="9">
        <f t="shared" si="10"/>
        <v>41.761502837837803</v>
      </c>
      <c r="D209" s="10">
        <f t="shared" si="11"/>
        <v>41.761502837837803</v>
      </c>
      <c r="E209" s="9">
        <v>5.0465116279069697</v>
      </c>
      <c r="F209" s="11">
        <f t="shared" si="9"/>
        <v>5.0465116279069697</v>
      </c>
    </row>
    <row r="210" spans="1:6" x14ac:dyDescent="0.25">
      <c r="A210">
        <v>3801</v>
      </c>
      <c r="B210">
        <v>24756099.276595701</v>
      </c>
      <c r="C210" s="9">
        <f t="shared" si="10"/>
        <v>24.756099276595702</v>
      </c>
      <c r="D210" s="10">
        <f t="shared" si="11"/>
        <v>24.756099276595702</v>
      </c>
      <c r="E210" s="9">
        <v>0.71428571428571397</v>
      </c>
      <c r="F210" s="11">
        <f t="shared" si="9"/>
        <v>0.71428571428571397</v>
      </c>
    </row>
    <row r="211" spans="1:6" x14ac:dyDescent="0.25">
      <c r="A211">
        <v>3829</v>
      </c>
      <c r="B211">
        <v>27272016.375</v>
      </c>
      <c r="C211" s="9">
        <f t="shared" si="10"/>
        <v>27.272016375</v>
      </c>
      <c r="D211" s="10">
        <f t="shared" si="11"/>
        <v>27.272016375</v>
      </c>
      <c r="E211" s="9">
        <v>1.3333333333333299</v>
      </c>
      <c r="F211" s="11">
        <f t="shared" si="9"/>
        <v>1.3333333333333299</v>
      </c>
    </row>
    <row r="212" spans="1:6" x14ac:dyDescent="0.25">
      <c r="A212">
        <v>3844</v>
      </c>
      <c r="B212">
        <v>31394240.120000001</v>
      </c>
      <c r="C212" s="9">
        <f t="shared" si="10"/>
        <v>31.394240120000003</v>
      </c>
      <c r="D212" s="10">
        <f t="shared" si="11"/>
        <v>31.394240120000003</v>
      </c>
      <c r="E212" s="9">
        <v>2.38888888888888</v>
      </c>
      <c r="F212" s="11">
        <f t="shared" si="9"/>
        <v>2.38888888888888</v>
      </c>
    </row>
    <row r="213" spans="1:6" x14ac:dyDescent="0.25">
      <c r="A213">
        <v>3874</v>
      </c>
      <c r="B213">
        <v>57131392.692307599</v>
      </c>
      <c r="C213" s="9">
        <f t="shared" si="10"/>
        <v>57.1313926923076</v>
      </c>
      <c r="D213" s="10">
        <f t="shared" si="11"/>
        <v>57.1313926923076</v>
      </c>
      <c r="E213" s="9">
        <v>3</v>
      </c>
      <c r="F213" s="11">
        <f t="shared" si="9"/>
        <v>3</v>
      </c>
    </row>
    <row r="214" spans="1:6" x14ac:dyDescent="0.25">
      <c r="A214">
        <v>3907</v>
      </c>
      <c r="B214">
        <v>27306429.5625</v>
      </c>
      <c r="C214" s="9">
        <f t="shared" si="10"/>
        <v>27.3064295625</v>
      </c>
      <c r="D214" s="10">
        <f t="shared" si="11"/>
        <v>27.3064295625</v>
      </c>
      <c r="E214" s="9">
        <v>0.66666666666666596</v>
      </c>
      <c r="F214" s="11">
        <f t="shared" si="9"/>
        <v>0.66666666666666596</v>
      </c>
    </row>
    <row r="215" spans="1:6" x14ac:dyDescent="0.25">
      <c r="A215">
        <v>3912</v>
      </c>
      <c r="B215">
        <v>63149177.574074</v>
      </c>
      <c r="C215" s="9">
        <f t="shared" si="10"/>
        <v>63.149177574074002</v>
      </c>
      <c r="D215" s="10">
        <f t="shared" si="11"/>
        <v>63.149177574074002</v>
      </c>
      <c r="E215" s="9">
        <v>1.6</v>
      </c>
      <c r="F215" s="11">
        <f t="shared" si="9"/>
        <v>1.6</v>
      </c>
    </row>
    <row r="216" spans="1:6" x14ac:dyDescent="0.25">
      <c r="A216">
        <v>3933</v>
      </c>
      <c r="B216">
        <v>33985138.666666597</v>
      </c>
      <c r="C216" s="9">
        <f t="shared" si="10"/>
        <v>33.9851386666666</v>
      </c>
      <c r="D216" s="10">
        <f t="shared" si="11"/>
        <v>33.9851386666666</v>
      </c>
      <c r="E216" s="9">
        <v>1.81578947368421</v>
      </c>
      <c r="F216" s="11">
        <f t="shared" si="9"/>
        <v>1.81578947368421</v>
      </c>
    </row>
    <row r="217" spans="1:6" x14ac:dyDescent="0.25">
      <c r="A217">
        <v>3934</v>
      </c>
      <c r="B217">
        <v>35127003.117647</v>
      </c>
      <c r="C217" s="9">
        <f t="shared" si="10"/>
        <v>35.127003117647</v>
      </c>
      <c r="D217" s="10">
        <f t="shared" si="11"/>
        <v>35.127003117647</v>
      </c>
      <c r="E217" s="9">
        <v>1.2222222222222201</v>
      </c>
      <c r="F217" s="11">
        <f t="shared" si="9"/>
        <v>1.2222222222222201</v>
      </c>
    </row>
    <row r="218" spans="1:6" x14ac:dyDescent="0.25">
      <c r="A218">
        <v>3988</v>
      </c>
      <c r="B218">
        <v>62855887.786259502</v>
      </c>
      <c r="C218" s="9">
        <f t="shared" si="10"/>
        <v>62.855887786259501</v>
      </c>
      <c r="D218" s="10">
        <f t="shared" si="11"/>
        <v>62.855887786259501</v>
      </c>
      <c r="E218" s="9">
        <v>11.552631578947301</v>
      </c>
      <c r="F218" s="11">
        <f t="shared" si="9"/>
        <v>11.552631578947301</v>
      </c>
    </row>
    <row r="219" spans="1:6" x14ac:dyDescent="0.25">
      <c r="A219">
        <v>3989</v>
      </c>
      <c r="B219">
        <v>33698440.5176991</v>
      </c>
      <c r="C219" s="9">
        <f t="shared" si="10"/>
        <v>33.698440517699098</v>
      </c>
      <c r="D219" s="10">
        <f t="shared" si="11"/>
        <v>33.698440517699098</v>
      </c>
      <c r="E219" s="9">
        <v>1.0392156862744999</v>
      </c>
      <c r="F219" s="11">
        <f t="shared" si="9"/>
        <v>1.0392156862744999</v>
      </c>
    </row>
    <row r="220" spans="1:6" x14ac:dyDescent="0.25">
      <c r="A220">
        <v>4013</v>
      </c>
      <c r="B220">
        <v>124987506.59663799</v>
      </c>
      <c r="C220" s="9">
        <f t="shared" si="10"/>
        <v>124.987506596638</v>
      </c>
      <c r="D220" s="10">
        <f t="shared" si="11"/>
        <v>124.987506596638</v>
      </c>
      <c r="E220" s="9">
        <v>23</v>
      </c>
      <c r="F220" s="11">
        <f t="shared" si="9"/>
        <v>23</v>
      </c>
    </row>
    <row r="221" spans="1:6" x14ac:dyDescent="0.25">
      <c r="A221">
        <v>4029</v>
      </c>
      <c r="B221">
        <v>36880618.882352903</v>
      </c>
      <c r="C221" s="9">
        <f t="shared" si="10"/>
        <v>36.880618882352906</v>
      </c>
      <c r="D221" s="10">
        <f t="shared" si="11"/>
        <v>36.880618882352906</v>
      </c>
      <c r="E221" s="9">
        <v>3.3</v>
      </c>
      <c r="F221" s="11">
        <f t="shared" si="9"/>
        <v>3.3</v>
      </c>
    </row>
    <row r="222" spans="1:6" x14ac:dyDescent="0.25">
      <c r="A222">
        <v>4042</v>
      </c>
      <c r="B222">
        <v>164662038.78378299</v>
      </c>
      <c r="C222" s="9">
        <f t="shared" si="10"/>
        <v>164.66203878378298</v>
      </c>
      <c r="D222" s="10">
        <f t="shared" si="11"/>
        <v>164.66203878378298</v>
      </c>
      <c r="E222" s="9">
        <v>17.6666666666666</v>
      </c>
      <c r="F222" s="11">
        <f t="shared" si="9"/>
        <v>17.6666666666666</v>
      </c>
    </row>
    <row r="223" spans="1:6" x14ac:dyDescent="0.25">
      <c r="A223">
        <v>4065</v>
      </c>
      <c r="B223">
        <v>29294172</v>
      </c>
      <c r="C223" s="9">
        <f t="shared" si="10"/>
        <v>29.294172</v>
      </c>
      <c r="D223" s="10">
        <f t="shared" si="11"/>
        <v>29.294172</v>
      </c>
      <c r="E223" s="9">
        <v>1.4166666666666601</v>
      </c>
      <c r="F223" s="11">
        <f t="shared" si="9"/>
        <v>1.4166666666666601</v>
      </c>
    </row>
    <row r="224" spans="1:6" x14ac:dyDescent="0.25">
      <c r="A224">
        <v>4085</v>
      </c>
      <c r="B224">
        <v>53641357.194444403</v>
      </c>
      <c r="C224" s="9">
        <f t="shared" si="10"/>
        <v>53.641357194444403</v>
      </c>
      <c r="D224" s="10">
        <f t="shared" si="11"/>
        <v>53.641357194444403</v>
      </c>
      <c r="E224" s="9">
        <v>2.1538461538461502</v>
      </c>
      <c r="F224" s="11">
        <f t="shared" si="9"/>
        <v>2.1538461538461502</v>
      </c>
    </row>
    <row r="225" spans="1:6" x14ac:dyDescent="0.25">
      <c r="A225">
        <v>4087</v>
      </c>
      <c r="B225">
        <v>91621892.719999999</v>
      </c>
      <c r="C225" s="9">
        <f t="shared" si="10"/>
        <v>91.621892720000005</v>
      </c>
      <c r="D225" s="10">
        <f t="shared" si="11"/>
        <v>91.621892720000005</v>
      </c>
      <c r="E225" s="9">
        <v>11.095238095238001</v>
      </c>
      <c r="F225" s="11">
        <f t="shared" si="9"/>
        <v>11.095238095238001</v>
      </c>
    </row>
    <row r="226" spans="1:6" x14ac:dyDescent="0.25">
      <c r="A226">
        <v>4088</v>
      </c>
      <c r="B226">
        <v>41757456.876033001</v>
      </c>
      <c r="C226" s="9">
        <f t="shared" si="10"/>
        <v>41.757456876033004</v>
      </c>
      <c r="D226" s="10">
        <f t="shared" si="11"/>
        <v>41.757456876033004</v>
      </c>
      <c r="E226" s="9">
        <v>4.8529411764705799</v>
      </c>
      <c r="F226" s="11">
        <f t="shared" si="9"/>
        <v>4.8529411764705799</v>
      </c>
    </row>
    <row r="227" spans="1:6" x14ac:dyDescent="0.25">
      <c r="A227">
        <v>4090</v>
      </c>
      <c r="B227">
        <v>98869498.128571406</v>
      </c>
      <c r="C227" s="9">
        <f t="shared" si="10"/>
        <v>98.869498128571408</v>
      </c>
      <c r="D227" s="10">
        <f t="shared" si="11"/>
        <v>98.869498128571408</v>
      </c>
      <c r="E227" s="9">
        <v>3.0833333333333299</v>
      </c>
      <c r="F227" s="11">
        <f t="shared" si="9"/>
        <v>3.0833333333333299</v>
      </c>
    </row>
    <row r="228" spans="1:6" x14ac:dyDescent="0.25">
      <c r="A228">
        <v>4117</v>
      </c>
      <c r="B228">
        <v>65766171.816513702</v>
      </c>
      <c r="C228" s="9">
        <f t="shared" si="10"/>
        <v>65.766171816513705</v>
      </c>
      <c r="D228" s="10">
        <f t="shared" si="11"/>
        <v>65.766171816513705</v>
      </c>
      <c r="E228" s="9">
        <v>3.93442622950819</v>
      </c>
      <c r="F228" s="11">
        <f t="shared" si="9"/>
        <v>3.93442622950819</v>
      </c>
    </row>
    <row r="229" spans="1:6" x14ac:dyDescent="0.25">
      <c r="A229">
        <v>4118</v>
      </c>
      <c r="B229">
        <v>15755044.0555555</v>
      </c>
      <c r="C229" s="9">
        <f t="shared" si="10"/>
        <v>15.7550440555555</v>
      </c>
      <c r="D229" s="10">
        <f t="shared" si="11"/>
        <v>15.7550440555555</v>
      </c>
      <c r="E229" s="9">
        <v>0.66666666666666596</v>
      </c>
      <c r="F229" s="11">
        <f t="shared" si="9"/>
        <v>0.66666666666666596</v>
      </c>
    </row>
    <row r="230" spans="1:6" x14ac:dyDescent="0.25">
      <c r="A230">
        <v>4164</v>
      </c>
      <c r="B230">
        <v>51279779.526315697</v>
      </c>
      <c r="C230" s="9">
        <f t="shared" si="10"/>
        <v>51.2797795263157</v>
      </c>
      <c r="D230" s="10">
        <f t="shared" si="11"/>
        <v>51.2797795263157</v>
      </c>
      <c r="E230" s="9">
        <v>1.4545454545454499</v>
      </c>
      <c r="F230" s="11">
        <f t="shared" si="9"/>
        <v>1.4545454545454499</v>
      </c>
    </row>
    <row r="231" spans="1:6" x14ac:dyDescent="0.25">
      <c r="A231">
        <v>4176</v>
      </c>
      <c r="B231">
        <v>30646384.634146299</v>
      </c>
      <c r="C231" s="9">
        <f t="shared" si="10"/>
        <v>30.646384634146298</v>
      </c>
      <c r="D231" s="10">
        <f t="shared" si="11"/>
        <v>30.646384634146298</v>
      </c>
      <c r="E231" s="9">
        <v>0.90909090909090895</v>
      </c>
      <c r="F231" s="11">
        <f t="shared" si="9"/>
        <v>0.90909090909090895</v>
      </c>
    </row>
    <row r="232" spans="1:6" x14ac:dyDescent="0.25">
      <c r="A232">
        <v>4184</v>
      </c>
      <c r="B232">
        <v>21240544.607142799</v>
      </c>
      <c r="C232" s="9">
        <f t="shared" si="10"/>
        <v>21.240544607142798</v>
      </c>
      <c r="D232" s="10">
        <f t="shared" si="11"/>
        <v>21.240544607142798</v>
      </c>
      <c r="E232" s="9">
        <v>1</v>
      </c>
      <c r="F232" s="11">
        <f t="shared" si="9"/>
        <v>1</v>
      </c>
    </row>
    <row r="233" spans="1:6" x14ac:dyDescent="0.25">
      <c r="A233">
        <v>4198</v>
      </c>
      <c r="B233">
        <v>20980581.314285699</v>
      </c>
      <c r="C233" s="9">
        <f t="shared" si="10"/>
        <v>20.980581314285701</v>
      </c>
      <c r="D233" s="10">
        <f t="shared" si="11"/>
        <v>20.980581314285701</v>
      </c>
      <c r="E233" s="9">
        <v>2.5</v>
      </c>
      <c r="F233" s="11">
        <f t="shared" si="9"/>
        <v>2.5</v>
      </c>
    </row>
    <row r="234" spans="1:6" x14ac:dyDescent="0.25">
      <c r="A234">
        <v>4218</v>
      </c>
      <c r="B234">
        <v>44973468.492753603</v>
      </c>
      <c r="C234" s="9">
        <f t="shared" si="10"/>
        <v>44.973468492753604</v>
      </c>
      <c r="D234" s="10">
        <f t="shared" si="11"/>
        <v>44.973468492753604</v>
      </c>
      <c r="E234" s="9">
        <v>0.92307692307692302</v>
      </c>
      <c r="F234" s="11">
        <f t="shared" si="9"/>
        <v>0.92307692307692302</v>
      </c>
    </row>
    <row r="235" spans="1:6" x14ac:dyDescent="0.25">
      <c r="A235">
        <v>4229</v>
      </c>
      <c r="B235">
        <v>32870257.25</v>
      </c>
      <c r="C235" s="9">
        <f t="shared" si="10"/>
        <v>32.870257250000002</v>
      </c>
      <c r="D235" s="10">
        <f t="shared" si="11"/>
        <v>32.870257250000002</v>
      </c>
      <c r="E235" s="9">
        <v>2.9565217391304301</v>
      </c>
      <c r="F235" s="11">
        <f t="shared" si="9"/>
        <v>2.9565217391304301</v>
      </c>
    </row>
    <row r="236" spans="1:6" x14ac:dyDescent="0.25">
      <c r="A236">
        <v>4237</v>
      </c>
      <c r="B236">
        <v>13906721.9333333</v>
      </c>
      <c r="C236" s="9">
        <f t="shared" si="10"/>
        <v>13.9067219333333</v>
      </c>
      <c r="D236" s="10">
        <f t="shared" si="11"/>
        <v>13.9067219333333</v>
      </c>
      <c r="E236" s="9">
        <v>2.6923076923076898</v>
      </c>
      <c r="F236" s="11">
        <f t="shared" si="9"/>
        <v>2.6923076923076898</v>
      </c>
    </row>
    <row r="237" spans="1:6" x14ac:dyDescent="0.25">
      <c r="A237">
        <v>4297</v>
      </c>
      <c r="B237">
        <v>71013314.375</v>
      </c>
      <c r="C237" s="9">
        <f t="shared" si="10"/>
        <v>71.013314374999993</v>
      </c>
      <c r="D237" s="10">
        <f t="shared" si="11"/>
        <v>71.013314374999993</v>
      </c>
      <c r="E237" s="9">
        <v>2.8533333333333299</v>
      </c>
      <c r="F237" s="11">
        <f t="shared" si="9"/>
        <v>2.8533333333333299</v>
      </c>
    </row>
    <row r="238" spans="1:6" x14ac:dyDescent="0.25">
      <c r="A238">
        <v>4313</v>
      </c>
      <c r="B238">
        <v>103053226.375</v>
      </c>
      <c r="C238" s="9">
        <f t="shared" si="10"/>
        <v>103.05322637499999</v>
      </c>
      <c r="D238" s="10">
        <f t="shared" si="11"/>
        <v>103.05322637499999</v>
      </c>
      <c r="E238" s="9">
        <v>2.4</v>
      </c>
      <c r="F238" s="11">
        <f t="shared" si="9"/>
        <v>2.4</v>
      </c>
    </row>
    <row r="239" spans="1:6" x14ac:dyDescent="0.25">
      <c r="A239">
        <v>4358</v>
      </c>
      <c r="B239">
        <v>99196707.041666597</v>
      </c>
      <c r="C239" s="9">
        <f t="shared" si="10"/>
        <v>99.196707041666599</v>
      </c>
      <c r="D239" s="10">
        <f t="shared" si="11"/>
        <v>99.196707041666599</v>
      </c>
      <c r="E239" s="9">
        <v>4</v>
      </c>
      <c r="F239" s="11">
        <f t="shared" si="9"/>
        <v>4</v>
      </c>
    </row>
    <row r="240" spans="1:6" x14ac:dyDescent="0.25">
      <c r="A240">
        <v>4385</v>
      </c>
      <c r="B240">
        <v>126624482.40000001</v>
      </c>
      <c r="C240" s="9">
        <f t="shared" si="10"/>
        <v>126.62448240000001</v>
      </c>
      <c r="D240" s="10">
        <f t="shared" si="11"/>
        <v>126.62448240000001</v>
      </c>
      <c r="E240" s="9">
        <v>1.1739130434782601</v>
      </c>
      <c r="F240" s="11">
        <f t="shared" si="9"/>
        <v>1.1739130434782601</v>
      </c>
    </row>
    <row r="241" spans="1:6" x14ac:dyDescent="0.25">
      <c r="A241">
        <v>4428</v>
      </c>
      <c r="B241">
        <v>64083291.112676002</v>
      </c>
      <c r="C241" s="9">
        <f t="shared" si="10"/>
        <v>64.083291112676008</v>
      </c>
      <c r="D241" s="10">
        <f t="shared" si="11"/>
        <v>64.083291112676008</v>
      </c>
      <c r="E241" s="9">
        <v>20.9761904761904</v>
      </c>
      <c r="F241" s="11">
        <f t="shared" si="9"/>
        <v>20.9761904761904</v>
      </c>
    </row>
    <row r="242" spans="1:6" x14ac:dyDescent="0.25">
      <c r="A242">
        <v>4446</v>
      </c>
      <c r="B242">
        <v>87994334.0625</v>
      </c>
      <c r="C242" s="9">
        <f t="shared" si="10"/>
        <v>87.994334062500002</v>
      </c>
      <c r="D242" s="10">
        <f t="shared" si="11"/>
        <v>87.994334062500002</v>
      </c>
      <c r="E242" s="9">
        <v>14</v>
      </c>
      <c r="F242" s="11">
        <f t="shared" si="9"/>
        <v>14</v>
      </c>
    </row>
    <row r="243" spans="1:6" x14ac:dyDescent="0.25">
      <c r="A243">
        <v>4471</v>
      </c>
      <c r="B243">
        <v>21113308.777777702</v>
      </c>
      <c r="C243" s="9">
        <f t="shared" si="10"/>
        <v>21.1133087777777</v>
      </c>
      <c r="D243" s="10">
        <f t="shared" si="11"/>
        <v>21.1133087777777</v>
      </c>
      <c r="E243" s="9">
        <v>0.5</v>
      </c>
      <c r="F243" s="11">
        <f t="shared" si="9"/>
        <v>0.5</v>
      </c>
    </row>
    <row r="244" spans="1:6" x14ac:dyDescent="0.25">
      <c r="A244">
        <v>4478</v>
      </c>
      <c r="B244">
        <v>164058982.446428</v>
      </c>
      <c r="C244" s="9">
        <f t="shared" si="10"/>
        <v>164.05898244642799</v>
      </c>
      <c r="D244" s="10">
        <f t="shared" si="11"/>
        <v>164.05898244642799</v>
      </c>
      <c r="E244" s="9">
        <v>17.8333333333333</v>
      </c>
      <c r="F244" s="11">
        <f t="shared" si="9"/>
        <v>17.8333333333333</v>
      </c>
    </row>
    <row r="245" spans="1:6" x14ac:dyDescent="0.25">
      <c r="A245">
        <v>4483</v>
      </c>
      <c r="B245">
        <v>106012496.144628</v>
      </c>
      <c r="C245" s="9">
        <f t="shared" si="10"/>
        <v>106.012496144628</v>
      </c>
      <c r="D245" s="10">
        <f t="shared" si="11"/>
        <v>106.012496144628</v>
      </c>
      <c r="E245" s="9">
        <v>22.7962085308056</v>
      </c>
      <c r="F245" s="11">
        <f t="shared" si="9"/>
        <v>22.7962085308056</v>
      </c>
    </row>
    <row r="246" spans="1:6" x14ac:dyDescent="0.25">
      <c r="A246">
        <v>4592</v>
      </c>
      <c r="B246">
        <v>45724023.225352101</v>
      </c>
      <c r="C246" s="9">
        <f t="shared" si="10"/>
        <v>45.724023225352099</v>
      </c>
      <c r="D246" s="10">
        <f t="shared" si="11"/>
        <v>45.724023225352099</v>
      </c>
      <c r="E246" s="9">
        <v>1.82191780821917</v>
      </c>
      <c r="F246" s="11">
        <f t="shared" si="9"/>
        <v>1.82191780821917</v>
      </c>
    </row>
    <row r="247" spans="1:6" x14ac:dyDescent="0.25">
      <c r="A247">
        <v>4630</v>
      </c>
      <c r="B247">
        <v>30195272.460000001</v>
      </c>
      <c r="C247" s="9">
        <f t="shared" si="10"/>
        <v>30.195272460000002</v>
      </c>
      <c r="D247" s="10">
        <f t="shared" si="11"/>
        <v>30.195272460000002</v>
      </c>
      <c r="E247" s="9">
        <v>1.34782608695652</v>
      </c>
      <c r="F247" s="11">
        <f t="shared" si="9"/>
        <v>1.34782608695652</v>
      </c>
    </row>
    <row r="248" spans="1:6" x14ac:dyDescent="0.25">
      <c r="A248">
        <v>4651</v>
      </c>
      <c r="B248">
        <v>21841022.625</v>
      </c>
      <c r="C248" s="9">
        <f t="shared" si="10"/>
        <v>21.841022625000001</v>
      </c>
      <c r="D248" s="10">
        <f t="shared" si="11"/>
        <v>21.841022625000001</v>
      </c>
      <c r="E248" s="9">
        <v>0.5</v>
      </c>
      <c r="F248" s="11">
        <f t="shared" si="9"/>
        <v>0.5</v>
      </c>
    </row>
    <row r="249" spans="1:6" x14ac:dyDescent="0.25">
      <c r="A249">
        <v>4658</v>
      </c>
      <c r="B249">
        <v>34853232.088235199</v>
      </c>
      <c r="C249" s="9">
        <f t="shared" si="10"/>
        <v>34.853232088235202</v>
      </c>
      <c r="D249" s="10">
        <f t="shared" si="11"/>
        <v>34.853232088235202</v>
      </c>
      <c r="E249" s="9">
        <v>1.2666666666666599</v>
      </c>
      <c r="F249" s="11">
        <f t="shared" si="9"/>
        <v>1.2666666666666599</v>
      </c>
    </row>
    <row r="250" spans="1:6" x14ac:dyDescent="0.25">
      <c r="A250">
        <v>4667</v>
      </c>
      <c r="B250">
        <v>26580014.033333302</v>
      </c>
      <c r="C250" s="9">
        <f t="shared" si="10"/>
        <v>26.580014033333303</v>
      </c>
      <c r="D250" s="10">
        <f t="shared" si="11"/>
        <v>26.580014033333303</v>
      </c>
      <c r="E250" s="9">
        <v>1.4</v>
      </c>
      <c r="F250" s="11">
        <f t="shared" si="9"/>
        <v>1.4</v>
      </c>
    </row>
    <row r="251" spans="1:6" x14ac:dyDescent="0.25">
      <c r="A251">
        <v>4693</v>
      </c>
      <c r="B251">
        <v>18410634.233333301</v>
      </c>
      <c r="C251" s="9">
        <f t="shared" si="10"/>
        <v>18.410634233333301</v>
      </c>
      <c r="D251" s="10">
        <f t="shared" si="11"/>
        <v>18.410634233333301</v>
      </c>
      <c r="E251" s="9">
        <v>1.625</v>
      </c>
      <c r="F251" s="11">
        <f t="shared" si="9"/>
        <v>1.625</v>
      </c>
    </row>
    <row r="252" spans="1:6" x14ac:dyDescent="0.25">
      <c r="A252">
        <v>4736</v>
      </c>
      <c r="B252">
        <v>67035067.450000003</v>
      </c>
      <c r="C252" s="9">
        <f t="shared" si="10"/>
        <v>67.03506745</v>
      </c>
      <c r="D252" s="10">
        <f t="shared" si="11"/>
        <v>67.03506745</v>
      </c>
      <c r="E252" s="9">
        <v>3.6829268292682902</v>
      </c>
      <c r="F252" s="11">
        <f t="shared" si="9"/>
        <v>3.6829268292682902</v>
      </c>
    </row>
    <row r="253" spans="1:6" x14ac:dyDescent="0.25">
      <c r="A253">
        <v>4739</v>
      </c>
      <c r="B253">
        <v>49057542.941558398</v>
      </c>
      <c r="C253" s="9">
        <f t="shared" si="10"/>
        <v>49.057542941558395</v>
      </c>
      <c r="D253" s="10">
        <f t="shared" si="11"/>
        <v>49.057542941558395</v>
      </c>
      <c r="E253" s="9">
        <v>2.4953703703703698</v>
      </c>
      <c r="F253" s="11">
        <f t="shared" si="9"/>
        <v>2.4953703703703698</v>
      </c>
    </row>
    <row r="254" spans="1:6" x14ac:dyDescent="0.25">
      <c r="A254">
        <v>4768</v>
      </c>
      <c r="B254">
        <v>20559479.358024601</v>
      </c>
      <c r="C254" s="9">
        <f t="shared" si="10"/>
        <v>20.5594793580246</v>
      </c>
      <c r="D254" s="10">
        <f t="shared" si="11"/>
        <v>20.5594793580246</v>
      </c>
      <c r="E254" s="9">
        <v>2</v>
      </c>
      <c r="F254" s="11">
        <f t="shared" si="9"/>
        <v>2</v>
      </c>
    </row>
    <row r="255" spans="1:6" x14ac:dyDescent="0.25">
      <c r="A255">
        <v>4800</v>
      </c>
      <c r="B255">
        <v>28167519.300000001</v>
      </c>
      <c r="C255" s="9">
        <f t="shared" si="10"/>
        <v>28.167519300000002</v>
      </c>
      <c r="D255" s="10">
        <f t="shared" si="11"/>
        <v>28.167519300000002</v>
      </c>
      <c r="E255" s="9">
        <v>1</v>
      </c>
      <c r="F255" s="11">
        <f t="shared" si="9"/>
        <v>1</v>
      </c>
    </row>
    <row r="256" spans="1:6" x14ac:dyDescent="0.25">
      <c r="A256">
        <v>4801</v>
      </c>
      <c r="B256">
        <v>28891579.961904701</v>
      </c>
      <c r="C256" s="9">
        <f t="shared" si="10"/>
        <v>28.8915799619047</v>
      </c>
      <c r="D256" s="10">
        <f t="shared" si="11"/>
        <v>28.8915799619047</v>
      </c>
      <c r="E256" s="9">
        <v>1</v>
      </c>
      <c r="F256" s="11">
        <f t="shared" si="9"/>
        <v>1</v>
      </c>
    </row>
    <row r="257" spans="1:6" x14ac:dyDescent="0.25">
      <c r="A257">
        <v>4806</v>
      </c>
      <c r="B257">
        <v>147323654.04054001</v>
      </c>
      <c r="C257" s="9">
        <f t="shared" si="10"/>
        <v>147.32365404054002</v>
      </c>
      <c r="D257" s="10">
        <f t="shared" si="11"/>
        <v>147.32365404054002</v>
      </c>
      <c r="E257" s="9">
        <v>15.7083333333333</v>
      </c>
      <c r="F257" s="11">
        <f t="shared" si="9"/>
        <v>15.7083333333333</v>
      </c>
    </row>
    <row r="258" spans="1:6" x14ac:dyDescent="0.25">
      <c r="A258">
        <v>4832</v>
      </c>
      <c r="B258">
        <v>33180513.7534246</v>
      </c>
      <c r="C258" s="9">
        <f t="shared" si="10"/>
        <v>33.180513753424599</v>
      </c>
      <c r="D258" s="10">
        <f t="shared" si="11"/>
        <v>33.180513753424599</v>
      </c>
      <c r="E258" s="9">
        <v>1.8285714285714201</v>
      </c>
      <c r="F258" s="11">
        <f t="shared" ref="F258:F321" si="12">IF(ABS(E258-$N$2)&gt;3*$N$7,"N/A",E258)</f>
        <v>1.8285714285714201</v>
      </c>
    </row>
    <row r="259" spans="1:6" x14ac:dyDescent="0.25">
      <c r="A259">
        <v>4864</v>
      </c>
      <c r="B259">
        <v>119569435.888888</v>
      </c>
      <c r="C259" s="9">
        <f t="shared" ref="C259:C322" si="13">B259/1000000</f>
        <v>119.56943588888799</v>
      </c>
      <c r="D259" s="10">
        <f t="shared" ref="D259:D322" si="14">IF(ABS(C259-$J$2)&gt;3*$J$7,"N/A",C259)</f>
        <v>119.56943588888799</v>
      </c>
      <c r="E259" s="9">
        <v>4.2068965517241299</v>
      </c>
      <c r="F259" s="11">
        <f t="shared" si="12"/>
        <v>4.2068965517241299</v>
      </c>
    </row>
    <row r="260" spans="1:6" x14ac:dyDescent="0.25">
      <c r="A260">
        <v>4880</v>
      </c>
      <c r="B260">
        <v>14174477.166666601</v>
      </c>
      <c r="C260" s="9">
        <f t="shared" si="13"/>
        <v>14.1744771666666</v>
      </c>
      <c r="D260" s="10">
        <f t="shared" si="14"/>
        <v>14.1744771666666</v>
      </c>
      <c r="E260" s="9">
        <v>1.88</v>
      </c>
      <c r="F260" s="11">
        <f t="shared" si="12"/>
        <v>1.88</v>
      </c>
    </row>
    <row r="261" spans="1:6" x14ac:dyDescent="0.25">
      <c r="A261">
        <v>4890</v>
      </c>
      <c r="B261">
        <v>77508415.3970588</v>
      </c>
      <c r="C261" s="9">
        <f t="shared" si="13"/>
        <v>77.508415397058798</v>
      </c>
      <c r="D261" s="10">
        <f t="shared" si="14"/>
        <v>77.508415397058798</v>
      </c>
      <c r="E261" s="9">
        <v>5.5</v>
      </c>
      <c r="F261" s="11">
        <f t="shared" si="12"/>
        <v>5.5</v>
      </c>
    </row>
    <row r="262" spans="1:6" x14ac:dyDescent="0.25">
      <c r="A262">
        <v>4904</v>
      </c>
      <c r="B262">
        <v>53359733.297297202</v>
      </c>
      <c r="C262" s="9">
        <f t="shared" si="13"/>
        <v>53.359733297297204</v>
      </c>
      <c r="D262" s="10">
        <f t="shared" si="14"/>
        <v>53.359733297297204</v>
      </c>
      <c r="E262" s="9">
        <v>1.5333333333333301</v>
      </c>
      <c r="F262" s="11">
        <f t="shared" si="12"/>
        <v>1.5333333333333301</v>
      </c>
    </row>
    <row r="263" spans="1:6" x14ac:dyDescent="0.25">
      <c r="A263">
        <v>4935</v>
      </c>
      <c r="B263">
        <v>43568731.741935402</v>
      </c>
      <c r="C263" s="9">
        <f t="shared" si="13"/>
        <v>43.568731741935402</v>
      </c>
      <c r="D263" s="10">
        <f t="shared" si="14"/>
        <v>43.568731741935402</v>
      </c>
      <c r="E263" s="9">
        <v>4.5</v>
      </c>
      <c r="F263" s="11">
        <f t="shared" si="12"/>
        <v>4.5</v>
      </c>
    </row>
    <row r="264" spans="1:6" x14ac:dyDescent="0.25">
      <c r="A264">
        <v>4937</v>
      </c>
      <c r="B264">
        <v>35455028.0704225</v>
      </c>
      <c r="C264" s="9">
        <f t="shared" si="13"/>
        <v>35.4550280704225</v>
      </c>
      <c r="D264" s="10">
        <f t="shared" si="14"/>
        <v>35.4550280704225</v>
      </c>
      <c r="E264" s="9">
        <v>1.1372549019607801</v>
      </c>
      <c r="F264" s="11">
        <f t="shared" si="12"/>
        <v>1.1372549019607801</v>
      </c>
    </row>
    <row r="265" spans="1:6" x14ac:dyDescent="0.25">
      <c r="A265">
        <v>4960</v>
      </c>
      <c r="B265">
        <v>47741455.132352903</v>
      </c>
      <c r="C265" s="9">
        <f t="shared" si="13"/>
        <v>47.741455132352904</v>
      </c>
      <c r="D265" s="10">
        <f t="shared" si="14"/>
        <v>47.741455132352904</v>
      </c>
      <c r="E265" s="9">
        <v>1.6774193548387</v>
      </c>
      <c r="F265" s="11">
        <f t="shared" si="12"/>
        <v>1.6774193548387</v>
      </c>
    </row>
    <row r="266" spans="1:6" x14ac:dyDescent="0.25">
      <c r="A266">
        <v>4973</v>
      </c>
      <c r="B266">
        <v>48279455.850000001</v>
      </c>
      <c r="C266" s="9">
        <f t="shared" si="13"/>
        <v>48.279455849999998</v>
      </c>
      <c r="D266" s="10">
        <f t="shared" si="14"/>
        <v>48.279455849999998</v>
      </c>
      <c r="E266" s="9">
        <v>3.88</v>
      </c>
      <c r="F266" s="11">
        <f t="shared" si="12"/>
        <v>3.88</v>
      </c>
    </row>
    <row r="267" spans="1:6" x14ac:dyDescent="0.25">
      <c r="A267">
        <v>4982</v>
      </c>
      <c r="B267">
        <v>40787526.164383501</v>
      </c>
      <c r="C267" s="9">
        <f t="shared" si="13"/>
        <v>40.7875261643835</v>
      </c>
      <c r="D267" s="10">
        <f t="shared" si="14"/>
        <v>40.7875261643835</v>
      </c>
      <c r="E267" s="9">
        <v>1</v>
      </c>
      <c r="F267" s="11">
        <f t="shared" si="12"/>
        <v>1</v>
      </c>
    </row>
    <row r="268" spans="1:6" x14ac:dyDescent="0.25">
      <c r="A268">
        <v>4985</v>
      </c>
      <c r="B268">
        <v>65098032.814516097</v>
      </c>
      <c r="C268" s="9">
        <f t="shared" si="13"/>
        <v>65.098032814516102</v>
      </c>
      <c r="D268" s="10">
        <f t="shared" si="14"/>
        <v>65.098032814516102</v>
      </c>
      <c r="E268" s="9">
        <v>7</v>
      </c>
      <c r="F268" s="11">
        <f t="shared" si="12"/>
        <v>7</v>
      </c>
    </row>
    <row r="269" spans="1:6" x14ac:dyDescent="0.25">
      <c r="A269">
        <v>5010</v>
      </c>
      <c r="B269">
        <v>101412189.02857099</v>
      </c>
      <c r="C269" s="9">
        <f t="shared" si="13"/>
        <v>101.41218902857099</v>
      </c>
      <c r="D269" s="10">
        <f t="shared" si="14"/>
        <v>101.41218902857099</v>
      </c>
      <c r="E269" s="9">
        <v>4.0526315789473601</v>
      </c>
      <c r="F269" s="11">
        <f t="shared" si="12"/>
        <v>4.0526315789473601</v>
      </c>
    </row>
    <row r="270" spans="1:6" x14ac:dyDescent="0.25">
      <c r="A270">
        <v>5012</v>
      </c>
      <c r="B270">
        <v>94028517.217391297</v>
      </c>
      <c r="C270" s="9">
        <f t="shared" si="13"/>
        <v>94.028517217391297</v>
      </c>
      <c r="D270" s="10">
        <f t="shared" si="14"/>
        <v>94.028517217391297</v>
      </c>
      <c r="E270" s="9">
        <v>4.2727272727272698</v>
      </c>
      <c r="F270" s="11">
        <f t="shared" si="12"/>
        <v>4.2727272727272698</v>
      </c>
    </row>
    <row r="271" spans="1:6" x14ac:dyDescent="0.25">
      <c r="A271">
        <v>5022</v>
      </c>
      <c r="B271">
        <v>50439584.190082602</v>
      </c>
      <c r="C271" s="9">
        <f t="shared" si="13"/>
        <v>50.439584190082606</v>
      </c>
      <c r="D271" s="10">
        <f t="shared" si="14"/>
        <v>50.439584190082606</v>
      </c>
      <c r="E271" s="9">
        <v>5</v>
      </c>
      <c r="F271" s="11">
        <f t="shared" si="12"/>
        <v>5</v>
      </c>
    </row>
    <row r="272" spans="1:6" x14ac:dyDescent="0.25">
      <c r="A272">
        <v>5045</v>
      </c>
      <c r="B272">
        <v>35428887.333333299</v>
      </c>
      <c r="C272" s="9">
        <f t="shared" si="13"/>
        <v>35.4288873333333</v>
      </c>
      <c r="D272" s="10">
        <f t="shared" si="14"/>
        <v>35.4288873333333</v>
      </c>
      <c r="E272" s="9">
        <v>1.875</v>
      </c>
      <c r="F272" s="11">
        <f t="shared" si="12"/>
        <v>1.875</v>
      </c>
    </row>
    <row r="273" spans="1:6" x14ac:dyDescent="0.25">
      <c r="A273">
        <v>5104</v>
      </c>
      <c r="B273">
        <v>151275022.285714</v>
      </c>
      <c r="C273" s="9">
        <f t="shared" si="13"/>
        <v>151.27502228571399</v>
      </c>
      <c r="D273" s="10">
        <f t="shared" si="14"/>
        <v>151.27502228571399</v>
      </c>
      <c r="E273" s="9">
        <v>3</v>
      </c>
      <c r="F273" s="11">
        <f t="shared" si="12"/>
        <v>3</v>
      </c>
    </row>
    <row r="274" spans="1:6" x14ac:dyDescent="0.25">
      <c r="A274">
        <v>5106</v>
      </c>
      <c r="B274">
        <v>17904729.483870901</v>
      </c>
      <c r="C274" s="9">
        <f t="shared" si="13"/>
        <v>17.904729483870902</v>
      </c>
      <c r="D274" s="10">
        <f t="shared" si="14"/>
        <v>17.904729483870902</v>
      </c>
      <c r="E274" s="9">
        <v>1</v>
      </c>
      <c r="F274" s="11">
        <f t="shared" si="12"/>
        <v>1</v>
      </c>
    </row>
    <row r="275" spans="1:6" x14ac:dyDescent="0.25">
      <c r="A275">
        <v>5125</v>
      </c>
      <c r="B275">
        <v>53610663.613445297</v>
      </c>
      <c r="C275" s="9">
        <f t="shared" si="13"/>
        <v>53.610663613445297</v>
      </c>
      <c r="D275" s="10">
        <f t="shared" si="14"/>
        <v>53.610663613445297</v>
      </c>
      <c r="E275" s="9">
        <v>1</v>
      </c>
      <c r="F275" s="11">
        <f t="shared" si="12"/>
        <v>1</v>
      </c>
    </row>
    <row r="276" spans="1:6" x14ac:dyDescent="0.25">
      <c r="A276">
        <v>5136</v>
      </c>
      <c r="B276">
        <v>29412845.0588235</v>
      </c>
      <c r="C276" s="9">
        <f t="shared" si="13"/>
        <v>29.4128450588235</v>
      </c>
      <c r="D276" s="10">
        <f t="shared" si="14"/>
        <v>29.4128450588235</v>
      </c>
      <c r="E276" s="9">
        <v>2</v>
      </c>
      <c r="F276" s="11">
        <f t="shared" si="12"/>
        <v>2</v>
      </c>
    </row>
    <row r="277" spans="1:6" x14ac:dyDescent="0.25">
      <c r="A277">
        <v>5137</v>
      </c>
      <c r="B277">
        <v>70231834.658730105</v>
      </c>
      <c r="C277" s="9">
        <f t="shared" si="13"/>
        <v>70.231834658730108</v>
      </c>
      <c r="D277" s="10">
        <f t="shared" si="14"/>
        <v>70.231834658730108</v>
      </c>
      <c r="E277" s="9">
        <v>8.6913580246913504</v>
      </c>
      <c r="F277" s="11">
        <f t="shared" si="12"/>
        <v>8.6913580246913504</v>
      </c>
    </row>
    <row r="278" spans="1:6" x14ac:dyDescent="0.25">
      <c r="A278">
        <v>5148</v>
      </c>
      <c r="B278">
        <v>81585607.354166597</v>
      </c>
      <c r="C278" s="9">
        <f t="shared" si="13"/>
        <v>81.585607354166598</v>
      </c>
      <c r="D278" s="10">
        <f t="shared" si="14"/>
        <v>81.585607354166598</v>
      </c>
      <c r="E278" s="9">
        <v>4.8571428571428497</v>
      </c>
      <c r="F278" s="11">
        <f t="shared" si="12"/>
        <v>4.8571428571428497</v>
      </c>
    </row>
    <row r="279" spans="1:6" x14ac:dyDescent="0.25">
      <c r="A279">
        <v>5176</v>
      </c>
      <c r="B279">
        <v>59743401.101449199</v>
      </c>
      <c r="C279" s="9">
        <f t="shared" si="13"/>
        <v>59.743401101449201</v>
      </c>
      <c r="D279" s="10">
        <f t="shared" si="14"/>
        <v>59.743401101449201</v>
      </c>
      <c r="E279" s="9">
        <v>5.2909090909090901</v>
      </c>
      <c r="F279" s="11">
        <f t="shared" si="12"/>
        <v>5.2909090909090901</v>
      </c>
    </row>
    <row r="280" spans="1:6" x14ac:dyDescent="0.25">
      <c r="A280">
        <v>5249</v>
      </c>
      <c r="B280">
        <v>68940873.012500003</v>
      </c>
      <c r="C280" s="9">
        <f t="shared" si="13"/>
        <v>68.940873012500006</v>
      </c>
      <c r="D280" s="10">
        <f t="shared" si="14"/>
        <v>68.940873012500006</v>
      </c>
      <c r="E280" s="9">
        <v>4.4615384615384599</v>
      </c>
      <c r="F280" s="11">
        <f t="shared" si="12"/>
        <v>4.4615384615384599</v>
      </c>
    </row>
    <row r="281" spans="1:6" x14ac:dyDescent="0.25">
      <c r="A281">
        <v>5252</v>
      </c>
      <c r="B281">
        <v>37363028.515151501</v>
      </c>
      <c r="C281" s="9">
        <f t="shared" si="13"/>
        <v>37.363028515151498</v>
      </c>
      <c r="D281" s="10">
        <f t="shared" si="14"/>
        <v>37.363028515151498</v>
      </c>
      <c r="E281" s="9">
        <v>0.66666666666666596</v>
      </c>
      <c r="F281" s="11">
        <f t="shared" si="12"/>
        <v>0.66666666666666596</v>
      </c>
    </row>
    <row r="282" spans="1:6" x14ac:dyDescent="0.25">
      <c r="A282">
        <v>5320</v>
      </c>
      <c r="B282">
        <v>49699359.533333302</v>
      </c>
      <c r="C282" s="9">
        <f t="shared" si="13"/>
        <v>49.6993595333333</v>
      </c>
      <c r="D282" s="10">
        <f t="shared" si="14"/>
        <v>49.6993595333333</v>
      </c>
      <c r="E282" s="9">
        <v>1</v>
      </c>
      <c r="F282" s="11">
        <f t="shared" si="12"/>
        <v>1</v>
      </c>
    </row>
    <row r="283" spans="1:6" x14ac:dyDescent="0.25">
      <c r="A283">
        <v>5322</v>
      </c>
      <c r="B283">
        <v>97243499.620000005</v>
      </c>
      <c r="C283" s="9">
        <f t="shared" si="13"/>
        <v>97.243499620000009</v>
      </c>
      <c r="D283" s="10">
        <f t="shared" si="14"/>
        <v>97.243499620000009</v>
      </c>
      <c r="E283" s="9">
        <v>10.851485148514801</v>
      </c>
      <c r="F283" s="11">
        <f t="shared" si="12"/>
        <v>10.851485148514801</v>
      </c>
    </row>
    <row r="284" spans="1:6" x14ac:dyDescent="0.25">
      <c r="A284">
        <v>5332</v>
      </c>
      <c r="B284">
        <v>100560070.529411</v>
      </c>
      <c r="C284" s="9">
        <f t="shared" si="13"/>
        <v>100.56007052941101</v>
      </c>
      <c r="D284" s="10">
        <f t="shared" si="14"/>
        <v>100.56007052941101</v>
      </c>
      <c r="E284" s="9">
        <v>2.7</v>
      </c>
      <c r="F284" s="11">
        <f t="shared" si="12"/>
        <v>2.7</v>
      </c>
    </row>
    <row r="285" spans="1:6" x14ac:dyDescent="0.25">
      <c r="A285">
        <v>5335</v>
      </c>
      <c r="B285">
        <v>19194551.4924623</v>
      </c>
      <c r="C285" s="9">
        <f t="shared" si="13"/>
        <v>19.194551492462299</v>
      </c>
      <c r="D285" s="10">
        <f t="shared" si="14"/>
        <v>19.194551492462299</v>
      </c>
      <c r="E285" s="9">
        <v>2.2076923076922998</v>
      </c>
      <c r="F285" s="11">
        <f t="shared" si="12"/>
        <v>2.2076923076922998</v>
      </c>
    </row>
    <row r="286" spans="1:6" x14ac:dyDescent="0.25">
      <c r="A286">
        <v>5365</v>
      </c>
      <c r="B286">
        <v>31677032.588235199</v>
      </c>
      <c r="C286" s="9">
        <f t="shared" si="13"/>
        <v>31.6770325882352</v>
      </c>
      <c r="D286" s="10">
        <f t="shared" si="14"/>
        <v>31.6770325882352</v>
      </c>
      <c r="E286" s="9">
        <v>2.5</v>
      </c>
      <c r="F286" s="11">
        <f t="shared" si="12"/>
        <v>2.5</v>
      </c>
    </row>
    <row r="287" spans="1:6" x14ac:dyDescent="0.25">
      <c r="A287">
        <v>5366</v>
      </c>
      <c r="B287">
        <v>25722134.375</v>
      </c>
      <c r="C287" s="9">
        <f t="shared" si="13"/>
        <v>25.722134375</v>
      </c>
      <c r="D287" s="10">
        <f t="shared" si="14"/>
        <v>25.722134375</v>
      </c>
      <c r="E287" s="9">
        <v>0.66666666666666596</v>
      </c>
      <c r="F287" s="11">
        <f t="shared" si="12"/>
        <v>0.66666666666666596</v>
      </c>
    </row>
    <row r="288" spans="1:6" x14ac:dyDescent="0.25">
      <c r="A288">
        <v>5374</v>
      </c>
      <c r="B288">
        <v>53991306.860655703</v>
      </c>
      <c r="C288" s="9">
        <f t="shared" si="13"/>
        <v>53.991306860655705</v>
      </c>
      <c r="D288" s="10">
        <f t="shared" si="14"/>
        <v>53.991306860655705</v>
      </c>
      <c r="E288" s="9">
        <v>1.7250000000000001</v>
      </c>
      <c r="F288" s="11">
        <f t="shared" si="12"/>
        <v>1.7250000000000001</v>
      </c>
    </row>
    <row r="289" spans="1:6" x14ac:dyDescent="0.25">
      <c r="A289">
        <v>5378</v>
      </c>
      <c r="B289">
        <v>27364811.341463398</v>
      </c>
      <c r="C289" s="9">
        <f t="shared" si="13"/>
        <v>27.364811341463398</v>
      </c>
      <c r="D289" s="10">
        <f t="shared" si="14"/>
        <v>27.364811341463398</v>
      </c>
      <c r="E289" s="9">
        <v>0.83333333333333304</v>
      </c>
      <c r="F289" s="11">
        <f t="shared" si="12"/>
        <v>0.83333333333333304</v>
      </c>
    </row>
    <row r="290" spans="1:6" x14ac:dyDescent="0.25">
      <c r="A290">
        <v>5385</v>
      </c>
      <c r="B290">
        <v>149182327.89473599</v>
      </c>
      <c r="C290" s="9">
        <f t="shared" si="13"/>
        <v>149.18232789473601</v>
      </c>
      <c r="D290" s="10">
        <f t="shared" si="14"/>
        <v>149.18232789473601</v>
      </c>
      <c r="E290" s="9">
        <v>17.052173913043401</v>
      </c>
      <c r="F290" s="11">
        <f t="shared" si="12"/>
        <v>17.052173913043401</v>
      </c>
    </row>
    <row r="291" spans="1:6" x14ac:dyDescent="0.25">
      <c r="A291">
        <v>5415</v>
      </c>
      <c r="B291">
        <v>49724997.84375</v>
      </c>
      <c r="C291" s="9">
        <f t="shared" si="13"/>
        <v>49.724997843750003</v>
      </c>
      <c r="D291" s="10">
        <f t="shared" si="14"/>
        <v>49.724997843750003</v>
      </c>
      <c r="E291" s="9">
        <v>2.2291666666666599</v>
      </c>
      <c r="F291" s="11">
        <f t="shared" si="12"/>
        <v>2.2291666666666599</v>
      </c>
    </row>
    <row r="292" spans="1:6" x14ac:dyDescent="0.25">
      <c r="A292">
        <v>5428</v>
      </c>
      <c r="B292">
        <v>64935790.246153802</v>
      </c>
      <c r="C292" s="9">
        <f t="shared" si="13"/>
        <v>64.9357902461538</v>
      </c>
      <c r="D292" s="10">
        <f t="shared" si="14"/>
        <v>64.9357902461538</v>
      </c>
      <c r="E292" s="9">
        <v>8.4590163934426208</v>
      </c>
      <c r="F292" s="11">
        <f t="shared" si="12"/>
        <v>8.4590163934426208</v>
      </c>
    </row>
    <row r="293" spans="1:6" x14ac:dyDescent="0.25">
      <c r="A293">
        <v>5457</v>
      </c>
      <c r="B293">
        <v>154403833.98181799</v>
      </c>
      <c r="C293" s="9">
        <f t="shared" si="13"/>
        <v>154.403833981818</v>
      </c>
      <c r="D293" s="10">
        <f t="shared" si="14"/>
        <v>154.403833981818</v>
      </c>
      <c r="E293" s="9">
        <v>26.283870967741901</v>
      </c>
      <c r="F293" s="11">
        <f t="shared" si="12"/>
        <v>26.283870967741901</v>
      </c>
    </row>
    <row r="294" spans="1:6" x14ac:dyDescent="0.25">
      <c r="A294">
        <v>5477</v>
      </c>
      <c r="B294">
        <v>14909193.461538401</v>
      </c>
      <c r="C294" s="9">
        <f t="shared" si="13"/>
        <v>14.909193461538401</v>
      </c>
      <c r="D294" s="10">
        <f t="shared" si="14"/>
        <v>14.909193461538401</v>
      </c>
      <c r="E294" s="9">
        <v>0.33333333333333298</v>
      </c>
      <c r="F294" s="11">
        <f t="shared" si="12"/>
        <v>0.33333333333333298</v>
      </c>
    </row>
    <row r="295" spans="1:6" x14ac:dyDescent="0.25">
      <c r="A295">
        <v>5479</v>
      </c>
      <c r="B295">
        <v>72649338.150943294</v>
      </c>
      <c r="C295" s="9">
        <f t="shared" si="13"/>
        <v>72.649338150943294</v>
      </c>
      <c r="D295" s="10">
        <f t="shared" si="14"/>
        <v>72.649338150943294</v>
      </c>
      <c r="E295" s="9">
        <v>5.7631578947368398</v>
      </c>
      <c r="F295" s="11">
        <f t="shared" si="12"/>
        <v>5.7631578947368398</v>
      </c>
    </row>
    <row r="296" spans="1:6" x14ac:dyDescent="0.25">
      <c r="A296">
        <v>5482</v>
      </c>
      <c r="B296">
        <v>72956960.779411703</v>
      </c>
      <c r="C296" s="9">
        <f t="shared" si="13"/>
        <v>72.956960779411702</v>
      </c>
      <c r="D296" s="10">
        <f t="shared" si="14"/>
        <v>72.956960779411702</v>
      </c>
      <c r="E296" s="9">
        <v>4</v>
      </c>
      <c r="F296" s="11">
        <f t="shared" si="12"/>
        <v>4</v>
      </c>
    </row>
    <row r="297" spans="1:6" x14ac:dyDescent="0.25">
      <c r="A297">
        <v>5529</v>
      </c>
      <c r="B297">
        <v>37962132.96875</v>
      </c>
      <c r="C297" s="9">
        <f t="shared" si="13"/>
        <v>37.962132968749998</v>
      </c>
      <c r="D297" s="10">
        <f t="shared" si="14"/>
        <v>37.962132968749998</v>
      </c>
      <c r="E297" s="9">
        <v>8.3896103896103806</v>
      </c>
      <c r="F297" s="11">
        <f t="shared" si="12"/>
        <v>8.3896103896103806</v>
      </c>
    </row>
    <row r="298" spans="1:6" x14ac:dyDescent="0.25">
      <c r="A298">
        <v>5556</v>
      </c>
      <c r="B298">
        <v>78605667.578947306</v>
      </c>
      <c r="C298" s="9">
        <f t="shared" si="13"/>
        <v>78.605667578947305</v>
      </c>
      <c r="D298" s="10">
        <f t="shared" si="14"/>
        <v>78.605667578947305</v>
      </c>
      <c r="E298" s="9">
        <v>4.8297872340425503</v>
      </c>
      <c r="F298" s="11">
        <f t="shared" si="12"/>
        <v>4.8297872340425503</v>
      </c>
    </row>
    <row r="299" spans="1:6" x14ac:dyDescent="0.25">
      <c r="A299">
        <v>5586</v>
      </c>
      <c r="B299">
        <v>33596517.066666603</v>
      </c>
      <c r="C299" s="9">
        <f t="shared" si="13"/>
        <v>33.5965170666666</v>
      </c>
      <c r="D299" s="10">
        <f t="shared" si="14"/>
        <v>33.5965170666666</v>
      </c>
      <c r="E299" s="9">
        <v>0.5</v>
      </c>
      <c r="F299" s="11">
        <f t="shared" si="12"/>
        <v>0.5</v>
      </c>
    </row>
    <row r="300" spans="1:6" x14ac:dyDescent="0.25">
      <c r="A300">
        <v>5597</v>
      </c>
      <c r="B300">
        <v>35400232.328767098</v>
      </c>
      <c r="C300" s="9">
        <f t="shared" si="13"/>
        <v>35.400232328767096</v>
      </c>
      <c r="D300" s="10">
        <f t="shared" si="14"/>
        <v>35.400232328767096</v>
      </c>
      <c r="E300" s="9">
        <v>1.6774193548387</v>
      </c>
      <c r="F300" s="11">
        <f t="shared" si="12"/>
        <v>1.6774193548387</v>
      </c>
    </row>
    <row r="301" spans="1:6" x14ac:dyDescent="0.25">
      <c r="A301">
        <v>5614</v>
      </c>
      <c r="B301">
        <v>33423012.5609756</v>
      </c>
      <c r="C301" s="9">
        <f t="shared" si="13"/>
        <v>33.4230125609756</v>
      </c>
      <c r="D301" s="10">
        <f t="shared" si="14"/>
        <v>33.4230125609756</v>
      </c>
      <c r="E301" s="9">
        <v>0.82352941176470495</v>
      </c>
      <c r="F301" s="11">
        <f t="shared" si="12"/>
        <v>0.82352941176470495</v>
      </c>
    </row>
    <row r="302" spans="1:6" x14ac:dyDescent="0.25">
      <c r="A302">
        <v>5634</v>
      </c>
      <c r="B302">
        <v>72735239.487499997</v>
      </c>
      <c r="C302" s="9">
        <f t="shared" si="13"/>
        <v>72.735239487499996</v>
      </c>
      <c r="D302" s="10">
        <f t="shared" si="14"/>
        <v>72.735239487499996</v>
      </c>
      <c r="E302" s="9">
        <v>6.1806451612903199</v>
      </c>
      <c r="F302" s="11">
        <f t="shared" si="12"/>
        <v>6.1806451612903199</v>
      </c>
    </row>
    <row r="303" spans="1:6" x14ac:dyDescent="0.25">
      <c r="A303">
        <v>5646</v>
      </c>
      <c r="B303">
        <v>65073865.350364901</v>
      </c>
      <c r="C303" s="9">
        <f t="shared" si="13"/>
        <v>65.073865350364898</v>
      </c>
      <c r="D303" s="10">
        <f t="shared" si="14"/>
        <v>65.073865350364898</v>
      </c>
      <c r="E303" s="9">
        <v>5.5789473684210504</v>
      </c>
      <c r="F303" s="11">
        <f t="shared" si="12"/>
        <v>5.5789473684210504</v>
      </c>
    </row>
    <row r="304" spans="1:6" x14ac:dyDescent="0.25">
      <c r="A304">
        <v>5652</v>
      </c>
      <c r="B304">
        <v>69243153.282051206</v>
      </c>
      <c r="C304" s="9">
        <f t="shared" si="13"/>
        <v>69.24315328205121</v>
      </c>
      <c r="D304" s="10">
        <f t="shared" si="14"/>
        <v>69.24315328205121</v>
      </c>
      <c r="E304" s="9">
        <v>1.8108108108108101</v>
      </c>
      <c r="F304" s="11">
        <f t="shared" si="12"/>
        <v>1.8108108108108101</v>
      </c>
    </row>
    <row r="305" spans="1:6" x14ac:dyDescent="0.25">
      <c r="A305">
        <v>5653</v>
      </c>
      <c r="B305">
        <v>37091786.176470503</v>
      </c>
      <c r="C305" s="9">
        <f t="shared" si="13"/>
        <v>37.091786176470507</v>
      </c>
      <c r="D305" s="10">
        <f t="shared" si="14"/>
        <v>37.091786176470507</v>
      </c>
      <c r="E305" s="9">
        <v>1</v>
      </c>
      <c r="F305" s="11">
        <f t="shared" si="12"/>
        <v>1</v>
      </c>
    </row>
    <row r="306" spans="1:6" x14ac:dyDescent="0.25">
      <c r="A306">
        <v>5662</v>
      </c>
      <c r="B306">
        <v>93705238.613445297</v>
      </c>
      <c r="C306" s="9">
        <f t="shared" si="13"/>
        <v>93.705238613445303</v>
      </c>
      <c r="D306" s="10">
        <f t="shared" si="14"/>
        <v>93.705238613445303</v>
      </c>
      <c r="E306" s="9">
        <v>3</v>
      </c>
      <c r="F306" s="11">
        <f t="shared" si="12"/>
        <v>3</v>
      </c>
    </row>
    <row r="307" spans="1:6" x14ac:dyDescent="0.25">
      <c r="A307">
        <v>5698</v>
      </c>
      <c r="B307">
        <v>36805896.2444444</v>
      </c>
      <c r="C307" s="9">
        <f t="shared" si="13"/>
        <v>36.805896244444398</v>
      </c>
      <c r="D307" s="10">
        <f t="shared" si="14"/>
        <v>36.805896244444398</v>
      </c>
      <c r="E307" s="9">
        <v>1.98461538461538</v>
      </c>
      <c r="F307" s="11">
        <f t="shared" si="12"/>
        <v>1.98461538461538</v>
      </c>
    </row>
    <row r="308" spans="1:6" x14ac:dyDescent="0.25">
      <c r="A308">
        <v>5701</v>
      </c>
      <c r="B308">
        <v>53762197.552631497</v>
      </c>
      <c r="C308" s="9">
        <f t="shared" si="13"/>
        <v>53.762197552631498</v>
      </c>
      <c r="D308" s="10">
        <f t="shared" si="14"/>
        <v>53.762197552631498</v>
      </c>
      <c r="E308" s="9">
        <v>4.5</v>
      </c>
      <c r="F308" s="11">
        <f t="shared" si="12"/>
        <v>4.5</v>
      </c>
    </row>
    <row r="309" spans="1:6" x14ac:dyDescent="0.25">
      <c r="A309">
        <v>5710</v>
      </c>
      <c r="B309">
        <v>43565403.5</v>
      </c>
      <c r="C309" s="9">
        <f t="shared" si="13"/>
        <v>43.565403500000002</v>
      </c>
      <c r="D309" s="10">
        <f t="shared" si="14"/>
        <v>43.565403500000002</v>
      </c>
      <c r="E309" s="9">
        <v>1.5384615384615301</v>
      </c>
      <c r="F309" s="11">
        <f t="shared" si="12"/>
        <v>1.5384615384615301</v>
      </c>
    </row>
    <row r="310" spans="1:6" x14ac:dyDescent="0.25">
      <c r="A310">
        <v>5730</v>
      </c>
      <c r="B310">
        <v>46657112.428571403</v>
      </c>
      <c r="C310" s="9">
        <f t="shared" si="13"/>
        <v>46.657112428571402</v>
      </c>
      <c r="D310" s="10">
        <f t="shared" si="14"/>
        <v>46.657112428571402</v>
      </c>
      <c r="E310" s="9">
        <v>2.15</v>
      </c>
      <c r="F310" s="11">
        <f t="shared" si="12"/>
        <v>2.15</v>
      </c>
    </row>
    <row r="311" spans="1:6" x14ac:dyDescent="0.25">
      <c r="A311">
        <v>5759</v>
      </c>
      <c r="B311">
        <v>30011218.166666601</v>
      </c>
      <c r="C311" s="9">
        <f t="shared" si="13"/>
        <v>30.011218166666602</v>
      </c>
      <c r="D311" s="10">
        <f t="shared" si="14"/>
        <v>30.011218166666602</v>
      </c>
      <c r="E311" s="9">
        <v>0.66666666666666596</v>
      </c>
      <c r="F311" s="11">
        <f t="shared" si="12"/>
        <v>0.66666666666666596</v>
      </c>
    </row>
    <row r="312" spans="1:6" x14ac:dyDescent="0.25">
      <c r="A312">
        <v>5779</v>
      </c>
      <c r="B312">
        <v>25883414.714285702</v>
      </c>
      <c r="C312" s="9">
        <f t="shared" si="13"/>
        <v>25.883414714285703</v>
      </c>
      <c r="D312" s="10">
        <f t="shared" si="14"/>
        <v>25.883414714285703</v>
      </c>
      <c r="E312" s="9">
        <v>2.5714285714285698</v>
      </c>
      <c r="F312" s="11">
        <f t="shared" si="12"/>
        <v>2.5714285714285698</v>
      </c>
    </row>
    <row r="313" spans="1:6" x14ac:dyDescent="0.25">
      <c r="A313">
        <v>5783</v>
      </c>
      <c r="B313">
        <v>34008191.328947298</v>
      </c>
      <c r="C313" s="9">
        <f t="shared" si="13"/>
        <v>34.008191328947298</v>
      </c>
      <c r="D313" s="10">
        <f t="shared" si="14"/>
        <v>34.008191328947298</v>
      </c>
      <c r="E313" s="9">
        <v>2.1025641025641</v>
      </c>
      <c r="F313" s="11">
        <f t="shared" si="12"/>
        <v>2.1025641025641</v>
      </c>
    </row>
    <row r="314" spans="1:6" x14ac:dyDescent="0.25">
      <c r="A314">
        <v>5795</v>
      </c>
      <c r="B314">
        <v>12138983.733333301</v>
      </c>
      <c r="C314" s="9">
        <f t="shared" si="13"/>
        <v>12.138983733333301</v>
      </c>
      <c r="D314" s="10">
        <f t="shared" si="14"/>
        <v>12.138983733333301</v>
      </c>
      <c r="E314" s="9">
        <v>2.52941176470588</v>
      </c>
      <c r="F314" s="11">
        <f t="shared" si="12"/>
        <v>2.52941176470588</v>
      </c>
    </row>
    <row r="315" spans="1:6" x14ac:dyDescent="0.25">
      <c r="A315">
        <v>5807</v>
      </c>
      <c r="B315">
        <v>21075115.25</v>
      </c>
      <c r="C315" s="9">
        <f t="shared" si="13"/>
        <v>21.07511525</v>
      </c>
      <c r="D315" s="10">
        <f t="shared" si="14"/>
        <v>21.07511525</v>
      </c>
      <c r="E315" s="9">
        <v>1.25</v>
      </c>
      <c r="F315" s="11">
        <f t="shared" si="12"/>
        <v>1.25</v>
      </c>
    </row>
    <row r="316" spans="1:6" x14ac:dyDescent="0.25">
      <c r="A316">
        <v>5816</v>
      </c>
      <c r="B316">
        <v>45077352.579999998</v>
      </c>
      <c r="C316" s="9">
        <f t="shared" si="13"/>
        <v>45.077352579999996</v>
      </c>
      <c r="D316" s="10">
        <f t="shared" si="14"/>
        <v>45.077352579999996</v>
      </c>
      <c r="E316" s="9">
        <v>3.36486486486486</v>
      </c>
      <c r="F316" s="11">
        <f t="shared" si="12"/>
        <v>3.36486486486486</v>
      </c>
    </row>
    <row r="317" spans="1:6" x14ac:dyDescent="0.25">
      <c r="A317">
        <v>5855</v>
      </c>
      <c r="B317">
        <v>107958669.566176</v>
      </c>
      <c r="C317" s="9">
        <f t="shared" si="13"/>
        <v>107.958669566176</v>
      </c>
      <c r="D317" s="10">
        <f t="shared" si="14"/>
        <v>107.958669566176</v>
      </c>
      <c r="E317" s="9">
        <v>6</v>
      </c>
      <c r="F317" s="11">
        <f t="shared" si="12"/>
        <v>6</v>
      </c>
    </row>
    <row r="318" spans="1:6" x14ac:dyDescent="0.25">
      <c r="A318">
        <v>5860</v>
      </c>
      <c r="B318">
        <v>16792243.857142799</v>
      </c>
      <c r="C318" s="9">
        <f t="shared" si="13"/>
        <v>16.7922438571428</v>
      </c>
      <c r="D318" s="10">
        <f t="shared" si="14"/>
        <v>16.7922438571428</v>
      </c>
      <c r="E318" s="9">
        <v>1</v>
      </c>
      <c r="F318" s="11">
        <f t="shared" si="12"/>
        <v>1</v>
      </c>
    </row>
    <row r="319" spans="1:6" x14ac:dyDescent="0.25">
      <c r="A319">
        <v>5861</v>
      </c>
      <c r="B319">
        <v>153281869.56666601</v>
      </c>
      <c r="C319" s="9">
        <f t="shared" si="13"/>
        <v>153.28186956666602</v>
      </c>
      <c r="D319" s="10">
        <f t="shared" si="14"/>
        <v>153.28186956666602</v>
      </c>
      <c r="E319" s="9">
        <v>15.025</v>
      </c>
      <c r="F319" s="11">
        <f t="shared" si="12"/>
        <v>15.025</v>
      </c>
    </row>
    <row r="320" spans="1:6" x14ac:dyDescent="0.25">
      <c r="A320">
        <v>5864</v>
      </c>
      <c r="B320">
        <v>42765050.4375</v>
      </c>
      <c r="C320" s="9">
        <f t="shared" si="13"/>
        <v>42.765050437500001</v>
      </c>
      <c r="D320" s="10">
        <f t="shared" si="14"/>
        <v>42.765050437500001</v>
      </c>
      <c r="E320" s="9">
        <v>0.5</v>
      </c>
      <c r="F320" s="11">
        <f t="shared" si="12"/>
        <v>0.5</v>
      </c>
    </row>
    <row r="321" spans="1:6" x14ac:dyDescent="0.25">
      <c r="A321">
        <v>5876</v>
      </c>
      <c r="B321">
        <v>44283386.544554397</v>
      </c>
      <c r="C321" s="9">
        <f t="shared" si="13"/>
        <v>44.283386544554396</v>
      </c>
      <c r="D321" s="10">
        <f t="shared" si="14"/>
        <v>44.283386544554396</v>
      </c>
      <c r="E321" s="9">
        <v>2.13953488372093</v>
      </c>
      <c r="F321" s="11">
        <f t="shared" si="12"/>
        <v>2.13953488372093</v>
      </c>
    </row>
    <row r="322" spans="1:6" x14ac:dyDescent="0.25">
      <c r="A322">
        <v>5877</v>
      </c>
      <c r="B322">
        <v>38780039.057142802</v>
      </c>
      <c r="C322" s="9">
        <f t="shared" si="13"/>
        <v>38.780039057142801</v>
      </c>
      <c r="D322" s="10">
        <f t="shared" si="14"/>
        <v>38.780039057142801</v>
      </c>
      <c r="E322" s="9">
        <v>3.8271604938271602</v>
      </c>
      <c r="F322" s="11">
        <f t="shared" ref="F322:F385" si="15">IF(ABS(E322-$N$2)&gt;3*$N$7,"N/A",E322)</f>
        <v>3.8271604938271602</v>
      </c>
    </row>
    <row r="323" spans="1:6" x14ac:dyDescent="0.25">
      <c r="A323">
        <v>5891</v>
      </c>
      <c r="B323">
        <v>38383429.159999996</v>
      </c>
      <c r="C323" s="9">
        <f t="shared" ref="C323:C386" si="16">B323/1000000</f>
        <v>38.383429159999999</v>
      </c>
      <c r="D323" s="10">
        <f t="shared" ref="D323:D386" si="17">IF(ABS(C323-$J$2)&gt;3*$J$7,"N/A",C323)</f>
        <v>38.383429159999999</v>
      </c>
      <c r="E323" s="9">
        <v>5.6949152542372801</v>
      </c>
      <c r="F323" s="11">
        <f t="shared" si="15"/>
        <v>5.6949152542372801</v>
      </c>
    </row>
    <row r="324" spans="1:6" x14ac:dyDescent="0.25">
      <c r="A324">
        <v>5906</v>
      </c>
      <c r="B324">
        <v>57938543.176470503</v>
      </c>
      <c r="C324" s="9">
        <f t="shared" si="16"/>
        <v>57.938543176470503</v>
      </c>
      <c r="D324" s="10">
        <f t="shared" si="17"/>
        <v>57.938543176470503</v>
      </c>
      <c r="E324" s="9">
        <v>1.36363636363636</v>
      </c>
      <c r="F324" s="11">
        <f t="shared" si="15"/>
        <v>1.36363636363636</v>
      </c>
    </row>
    <row r="325" spans="1:6" x14ac:dyDescent="0.25">
      <c r="A325">
        <v>5944</v>
      </c>
      <c r="B325">
        <v>52605870.238095202</v>
      </c>
      <c r="C325" s="9">
        <f t="shared" si="16"/>
        <v>52.6058702380952</v>
      </c>
      <c r="D325" s="10">
        <f t="shared" si="17"/>
        <v>52.6058702380952</v>
      </c>
      <c r="E325" s="9">
        <v>6.6666666666666599</v>
      </c>
      <c r="F325" s="11">
        <f t="shared" si="15"/>
        <v>6.6666666666666599</v>
      </c>
    </row>
    <row r="326" spans="1:6" x14ac:dyDescent="0.25">
      <c r="A326">
        <v>5949</v>
      </c>
      <c r="B326">
        <v>21230428.859999999</v>
      </c>
      <c r="C326" s="9">
        <f t="shared" si="16"/>
        <v>21.23042886</v>
      </c>
      <c r="D326" s="10">
        <f t="shared" si="17"/>
        <v>21.23042886</v>
      </c>
      <c r="E326" s="9">
        <v>0.66666666666666596</v>
      </c>
      <c r="F326" s="11">
        <f t="shared" si="15"/>
        <v>0.66666666666666596</v>
      </c>
    </row>
    <row r="327" spans="1:6" x14ac:dyDescent="0.25">
      <c r="A327">
        <v>6005</v>
      </c>
      <c r="B327">
        <v>68983840.5572519</v>
      </c>
      <c r="C327" s="9">
        <f t="shared" si="16"/>
        <v>68.983840557251895</v>
      </c>
      <c r="D327" s="10">
        <f t="shared" si="17"/>
        <v>68.983840557251895</v>
      </c>
      <c r="E327" s="9">
        <v>9.0353982300884894</v>
      </c>
      <c r="F327" s="11">
        <f t="shared" si="15"/>
        <v>9.0353982300884894</v>
      </c>
    </row>
    <row r="328" spans="1:6" x14ac:dyDescent="0.25">
      <c r="A328">
        <v>6023</v>
      </c>
      <c r="B328">
        <v>50701440.848837197</v>
      </c>
      <c r="C328" s="9">
        <f t="shared" si="16"/>
        <v>50.701440848837194</v>
      </c>
      <c r="D328" s="10">
        <f t="shared" si="17"/>
        <v>50.701440848837194</v>
      </c>
      <c r="E328" s="9">
        <v>2.5862068965517202</v>
      </c>
      <c r="F328" s="11">
        <f t="shared" si="15"/>
        <v>2.5862068965517202</v>
      </c>
    </row>
    <row r="329" spans="1:6" x14ac:dyDescent="0.25">
      <c r="A329">
        <v>6039</v>
      </c>
      <c r="B329">
        <v>74425849.672268897</v>
      </c>
      <c r="C329" s="9">
        <f t="shared" si="16"/>
        <v>74.425849672268896</v>
      </c>
      <c r="D329" s="10">
        <f t="shared" si="17"/>
        <v>74.425849672268896</v>
      </c>
      <c r="E329" s="9">
        <v>4.6666666666666599</v>
      </c>
      <c r="F329" s="11">
        <f t="shared" si="15"/>
        <v>4.6666666666666599</v>
      </c>
    </row>
    <row r="330" spans="1:6" x14ac:dyDescent="0.25">
      <c r="A330">
        <v>6044</v>
      </c>
      <c r="B330">
        <v>33924348.8125</v>
      </c>
      <c r="C330" s="9">
        <f t="shared" si="16"/>
        <v>33.9243488125</v>
      </c>
      <c r="D330" s="10">
        <f t="shared" si="17"/>
        <v>33.9243488125</v>
      </c>
      <c r="E330" s="9">
        <v>1</v>
      </c>
      <c r="F330" s="11">
        <f t="shared" si="15"/>
        <v>1</v>
      </c>
    </row>
    <row r="331" spans="1:6" x14ac:dyDescent="0.25">
      <c r="A331">
        <v>6090</v>
      </c>
      <c r="B331">
        <v>32707746.8980891</v>
      </c>
      <c r="C331" s="9">
        <f t="shared" si="16"/>
        <v>32.707746898089098</v>
      </c>
      <c r="D331" s="10">
        <f t="shared" si="17"/>
        <v>32.707746898089098</v>
      </c>
      <c r="E331" s="9">
        <v>2.0163934426229502</v>
      </c>
      <c r="F331" s="11">
        <f t="shared" si="15"/>
        <v>2.0163934426229502</v>
      </c>
    </row>
    <row r="332" spans="1:6" x14ac:dyDescent="0.25">
      <c r="A332">
        <v>6095</v>
      </c>
      <c r="B332">
        <v>32953813.7218045</v>
      </c>
      <c r="C332" s="9">
        <f t="shared" si="16"/>
        <v>32.953813721804501</v>
      </c>
      <c r="D332" s="10">
        <f t="shared" si="17"/>
        <v>32.953813721804501</v>
      </c>
      <c r="E332" s="9">
        <v>1.56321839080459</v>
      </c>
      <c r="F332" s="11">
        <f t="shared" si="15"/>
        <v>1.56321839080459</v>
      </c>
    </row>
    <row r="333" spans="1:6" x14ac:dyDescent="0.25">
      <c r="A333">
        <v>6108</v>
      </c>
      <c r="B333">
        <v>32310229.894117601</v>
      </c>
      <c r="C333" s="9">
        <f t="shared" si="16"/>
        <v>32.310229894117604</v>
      </c>
      <c r="D333" s="10">
        <f t="shared" si="17"/>
        <v>32.310229894117604</v>
      </c>
      <c r="E333" s="9">
        <v>2.4249999999999998</v>
      </c>
      <c r="F333" s="11">
        <f t="shared" si="15"/>
        <v>2.4249999999999998</v>
      </c>
    </row>
    <row r="334" spans="1:6" x14ac:dyDescent="0.25">
      <c r="A334">
        <v>6113</v>
      </c>
      <c r="B334">
        <v>36816054.875</v>
      </c>
      <c r="C334" s="9">
        <f t="shared" si="16"/>
        <v>36.816054874999999</v>
      </c>
      <c r="D334" s="10">
        <f t="shared" si="17"/>
        <v>36.816054874999999</v>
      </c>
      <c r="E334" s="9">
        <v>2.38709677419354</v>
      </c>
      <c r="F334" s="11">
        <f t="shared" si="15"/>
        <v>2.38709677419354</v>
      </c>
    </row>
    <row r="335" spans="1:6" x14ac:dyDescent="0.25">
      <c r="A335">
        <v>6164</v>
      </c>
      <c r="B335">
        <v>38650400.28125</v>
      </c>
      <c r="C335" s="9">
        <f t="shared" si="16"/>
        <v>38.65040028125</v>
      </c>
      <c r="D335" s="10">
        <f t="shared" si="17"/>
        <v>38.65040028125</v>
      </c>
      <c r="E335" s="9">
        <v>1.27272727272727</v>
      </c>
      <c r="F335" s="11">
        <f t="shared" si="15"/>
        <v>1.27272727272727</v>
      </c>
    </row>
    <row r="336" spans="1:6" x14ac:dyDescent="0.25">
      <c r="A336">
        <v>6199</v>
      </c>
      <c r="B336">
        <v>147741032.45238</v>
      </c>
      <c r="C336" s="9">
        <f t="shared" si="16"/>
        <v>147.74103245238001</v>
      </c>
      <c r="D336" s="10">
        <f t="shared" si="17"/>
        <v>147.74103245238001</v>
      </c>
      <c r="E336" s="9">
        <v>12.32</v>
      </c>
      <c r="F336" s="11">
        <f t="shared" si="15"/>
        <v>12.32</v>
      </c>
    </row>
    <row r="337" spans="1:6" x14ac:dyDescent="0.25">
      <c r="A337">
        <v>6229</v>
      </c>
      <c r="B337">
        <v>38473819.462184802</v>
      </c>
      <c r="C337" s="9">
        <f t="shared" si="16"/>
        <v>38.4738194621848</v>
      </c>
      <c r="D337" s="10">
        <f t="shared" si="17"/>
        <v>38.4738194621848</v>
      </c>
      <c r="E337" s="9">
        <v>1</v>
      </c>
      <c r="F337" s="11">
        <f t="shared" si="15"/>
        <v>1</v>
      </c>
    </row>
    <row r="338" spans="1:6" x14ac:dyDescent="0.25">
      <c r="A338">
        <v>6234</v>
      </c>
      <c r="B338">
        <v>25255224.425287299</v>
      </c>
      <c r="C338" s="9">
        <f t="shared" si="16"/>
        <v>25.255224425287299</v>
      </c>
      <c r="D338" s="10">
        <f t="shared" si="17"/>
        <v>25.255224425287299</v>
      </c>
      <c r="E338" s="9">
        <v>1.0392156862744999</v>
      </c>
      <c r="F338" s="11">
        <f t="shared" si="15"/>
        <v>1.0392156862744999</v>
      </c>
    </row>
    <row r="339" spans="1:6" x14ac:dyDescent="0.25">
      <c r="A339">
        <v>6239</v>
      </c>
      <c r="B339">
        <v>157803264.941176</v>
      </c>
      <c r="C339" s="9">
        <f t="shared" si="16"/>
        <v>157.803264941176</v>
      </c>
      <c r="D339" s="10">
        <f t="shared" si="17"/>
        <v>157.803264941176</v>
      </c>
      <c r="E339" s="9">
        <v>1.1111111111111101</v>
      </c>
      <c r="F339" s="11">
        <f t="shared" si="15"/>
        <v>1.1111111111111101</v>
      </c>
    </row>
    <row r="340" spans="1:6" x14ac:dyDescent="0.25">
      <c r="A340">
        <v>6252</v>
      </c>
      <c r="B340">
        <v>38410565.117647</v>
      </c>
      <c r="C340" s="9">
        <f t="shared" si="16"/>
        <v>38.410565117646996</v>
      </c>
      <c r="D340" s="10">
        <f t="shared" si="17"/>
        <v>38.410565117646996</v>
      </c>
      <c r="E340" s="9">
        <v>1.7692307692307601</v>
      </c>
      <c r="F340" s="11">
        <f t="shared" si="15"/>
        <v>1.7692307692307601</v>
      </c>
    </row>
    <row r="341" spans="1:6" x14ac:dyDescent="0.25">
      <c r="A341">
        <v>6257</v>
      </c>
      <c r="B341">
        <v>53114636.149999999</v>
      </c>
      <c r="C341" s="9">
        <f t="shared" si="16"/>
        <v>53.114636149999995</v>
      </c>
      <c r="D341" s="10">
        <f t="shared" si="17"/>
        <v>53.114636149999995</v>
      </c>
      <c r="E341" s="9">
        <v>4.5909090909090899</v>
      </c>
      <c r="F341" s="11">
        <f t="shared" si="15"/>
        <v>4.5909090909090899</v>
      </c>
    </row>
    <row r="342" spans="1:6" x14ac:dyDescent="0.25">
      <c r="A342">
        <v>6297</v>
      </c>
      <c r="B342">
        <v>48198805.049999997</v>
      </c>
      <c r="C342" s="9">
        <f t="shared" si="16"/>
        <v>48.198805049999997</v>
      </c>
      <c r="D342" s="10">
        <f t="shared" si="17"/>
        <v>48.198805049999997</v>
      </c>
      <c r="E342" s="9">
        <v>1</v>
      </c>
      <c r="F342" s="11">
        <f t="shared" si="15"/>
        <v>1</v>
      </c>
    </row>
    <row r="343" spans="1:6" x14ac:dyDescent="0.25">
      <c r="A343">
        <v>6329</v>
      </c>
      <c r="B343">
        <v>73645359.2285714</v>
      </c>
      <c r="C343" s="9">
        <f t="shared" si="16"/>
        <v>73.645359228571394</v>
      </c>
      <c r="D343" s="10">
        <f t="shared" si="17"/>
        <v>73.645359228571394</v>
      </c>
      <c r="E343" s="9">
        <v>26.857142857142801</v>
      </c>
      <c r="F343" s="11">
        <f t="shared" si="15"/>
        <v>26.857142857142801</v>
      </c>
    </row>
    <row r="344" spans="1:6" x14ac:dyDescent="0.25">
      <c r="A344">
        <v>6334</v>
      </c>
      <c r="B344">
        <v>23803721.666666601</v>
      </c>
      <c r="C344" s="9">
        <f t="shared" si="16"/>
        <v>23.8037216666666</v>
      </c>
      <c r="D344" s="10">
        <f t="shared" si="17"/>
        <v>23.8037216666666</v>
      </c>
      <c r="E344" s="9">
        <v>1.5</v>
      </c>
      <c r="F344" s="11">
        <f t="shared" si="15"/>
        <v>1.5</v>
      </c>
    </row>
    <row r="345" spans="1:6" x14ac:dyDescent="0.25">
      <c r="A345">
        <v>6392</v>
      </c>
      <c r="B345">
        <v>51749051.5555555</v>
      </c>
      <c r="C345" s="9">
        <f t="shared" si="16"/>
        <v>51.749051555555504</v>
      </c>
      <c r="D345" s="10">
        <f t="shared" si="17"/>
        <v>51.749051555555504</v>
      </c>
      <c r="E345" s="9">
        <v>3.6153846153846101</v>
      </c>
      <c r="F345" s="11">
        <f t="shared" si="15"/>
        <v>3.6153846153846101</v>
      </c>
    </row>
    <row r="346" spans="1:6" x14ac:dyDescent="0.25">
      <c r="A346">
        <v>6418</v>
      </c>
      <c r="B346">
        <v>130951114.395833</v>
      </c>
      <c r="C346" s="9">
        <f t="shared" si="16"/>
        <v>130.951114395833</v>
      </c>
      <c r="D346" s="10">
        <f t="shared" si="17"/>
        <v>130.951114395833</v>
      </c>
      <c r="E346" s="9">
        <v>25.590909090909001</v>
      </c>
      <c r="F346" s="11">
        <f t="shared" si="15"/>
        <v>25.590909090909001</v>
      </c>
    </row>
    <row r="347" spans="1:6" x14ac:dyDescent="0.25">
      <c r="A347">
        <v>6455</v>
      </c>
      <c r="B347">
        <v>56531857.28125</v>
      </c>
      <c r="C347" s="9">
        <f t="shared" si="16"/>
        <v>56.531857281249998</v>
      </c>
      <c r="D347" s="10">
        <f t="shared" si="17"/>
        <v>56.531857281249998</v>
      </c>
      <c r="E347" s="9">
        <v>1.2</v>
      </c>
      <c r="F347" s="11">
        <f t="shared" si="15"/>
        <v>1.2</v>
      </c>
    </row>
    <row r="348" spans="1:6" x14ac:dyDescent="0.25">
      <c r="A348">
        <v>6471</v>
      </c>
      <c r="B348">
        <v>75244635.698412597</v>
      </c>
      <c r="C348" s="9">
        <f t="shared" si="16"/>
        <v>75.244635698412594</v>
      </c>
      <c r="D348" s="10">
        <f t="shared" si="17"/>
        <v>75.244635698412594</v>
      </c>
      <c r="E348" s="9">
        <v>9.7619047619047592</v>
      </c>
      <c r="F348" s="11">
        <f t="shared" si="15"/>
        <v>9.7619047619047592</v>
      </c>
    </row>
    <row r="349" spans="1:6" x14ac:dyDescent="0.25">
      <c r="A349">
        <v>6516</v>
      </c>
      <c r="B349">
        <v>52292979.684210502</v>
      </c>
      <c r="C349" s="9">
        <f t="shared" si="16"/>
        <v>52.292979684210501</v>
      </c>
      <c r="D349" s="10">
        <f t="shared" si="17"/>
        <v>52.292979684210501</v>
      </c>
      <c r="E349" s="9">
        <v>5.8333333333333304</v>
      </c>
      <c r="F349" s="11">
        <f t="shared" si="15"/>
        <v>5.8333333333333304</v>
      </c>
    </row>
    <row r="350" spans="1:6" x14ac:dyDescent="0.25">
      <c r="A350">
        <v>6523</v>
      </c>
      <c r="B350">
        <v>77812722.650000006</v>
      </c>
      <c r="C350" s="9">
        <f t="shared" si="16"/>
        <v>77.812722650000012</v>
      </c>
      <c r="D350" s="10">
        <f t="shared" si="17"/>
        <v>77.812722650000012</v>
      </c>
      <c r="E350" s="9">
        <v>18</v>
      </c>
      <c r="F350" s="11">
        <f t="shared" si="15"/>
        <v>18</v>
      </c>
    </row>
    <row r="351" spans="1:6" x14ac:dyDescent="0.25">
      <c r="A351">
        <v>6553</v>
      </c>
      <c r="B351">
        <v>51725339.7659574</v>
      </c>
      <c r="C351" s="9">
        <f t="shared" si="16"/>
        <v>51.725339765957401</v>
      </c>
      <c r="D351" s="10">
        <f t="shared" si="17"/>
        <v>51.725339765957401</v>
      </c>
      <c r="E351" s="9">
        <v>5.0999999999999996</v>
      </c>
      <c r="F351" s="11">
        <f t="shared" si="15"/>
        <v>5.0999999999999996</v>
      </c>
    </row>
    <row r="352" spans="1:6" x14ac:dyDescent="0.25">
      <c r="A352">
        <v>6582</v>
      </c>
      <c r="B352">
        <v>47857995.324324302</v>
      </c>
      <c r="C352" s="9">
        <f t="shared" si="16"/>
        <v>47.8579953243243</v>
      </c>
      <c r="D352" s="10">
        <f t="shared" si="17"/>
        <v>47.8579953243243</v>
      </c>
      <c r="E352" s="9">
        <v>7.0707964601769904</v>
      </c>
      <c r="F352" s="11">
        <f t="shared" si="15"/>
        <v>7.0707964601769904</v>
      </c>
    </row>
    <row r="353" spans="1:6" x14ac:dyDescent="0.25">
      <c r="A353">
        <v>6613</v>
      </c>
      <c r="B353">
        <v>36200833.956989199</v>
      </c>
      <c r="C353" s="9">
        <f t="shared" si="16"/>
        <v>36.2008339569892</v>
      </c>
      <c r="D353" s="10">
        <f t="shared" si="17"/>
        <v>36.2008339569892</v>
      </c>
      <c r="E353" s="9">
        <v>1.6666666666666601</v>
      </c>
      <c r="F353" s="11">
        <f t="shared" si="15"/>
        <v>1.6666666666666601</v>
      </c>
    </row>
    <row r="354" spans="1:6" x14ac:dyDescent="0.25">
      <c r="A354">
        <v>6619</v>
      </c>
      <c r="B354">
        <v>26043625.5294117</v>
      </c>
      <c r="C354" s="9">
        <f t="shared" si="16"/>
        <v>26.043625529411699</v>
      </c>
      <c r="D354" s="10">
        <f t="shared" si="17"/>
        <v>26.043625529411699</v>
      </c>
      <c r="E354" s="9">
        <v>1.6666666666666601</v>
      </c>
      <c r="F354" s="11">
        <f t="shared" si="15"/>
        <v>1.6666666666666601</v>
      </c>
    </row>
    <row r="355" spans="1:6" x14ac:dyDescent="0.25">
      <c r="A355">
        <v>6642</v>
      </c>
      <c r="B355">
        <v>48093441.117647</v>
      </c>
      <c r="C355" s="9">
        <f t="shared" si="16"/>
        <v>48.093441117646996</v>
      </c>
      <c r="D355" s="10">
        <f t="shared" si="17"/>
        <v>48.093441117646996</v>
      </c>
      <c r="E355" s="9">
        <v>1.9512195121951199</v>
      </c>
      <c r="F355" s="11">
        <f t="shared" si="15"/>
        <v>1.9512195121951199</v>
      </c>
    </row>
    <row r="356" spans="1:6" x14ac:dyDescent="0.25">
      <c r="A356">
        <v>6649</v>
      </c>
      <c r="B356">
        <v>68788858.671875</v>
      </c>
      <c r="C356" s="9">
        <f t="shared" si="16"/>
        <v>68.788858671875005</v>
      </c>
      <c r="D356" s="10">
        <f t="shared" si="17"/>
        <v>68.788858671875005</v>
      </c>
      <c r="E356" s="9">
        <v>7.8695652173913002</v>
      </c>
      <c r="F356" s="11">
        <f t="shared" si="15"/>
        <v>7.8695652173913002</v>
      </c>
    </row>
    <row r="357" spans="1:6" x14ac:dyDescent="0.25">
      <c r="A357">
        <v>6668</v>
      </c>
      <c r="B357">
        <v>85207398</v>
      </c>
      <c r="C357" s="9">
        <f t="shared" si="16"/>
        <v>85.207397999999998</v>
      </c>
      <c r="D357" s="10">
        <f t="shared" si="17"/>
        <v>85.207397999999998</v>
      </c>
      <c r="E357" s="9">
        <v>19.7586206896551</v>
      </c>
      <c r="F357" s="11">
        <f t="shared" si="15"/>
        <v>19.7586206896551</v>
      </c>
    </row>
    <row r="358" spans="1:6" x14ac:dyDescent="0.25">
      <c r="A358">
        <v>6715</v>
      </c>
      <c r="B358">
        <v>64594073.583333299</v>
      </c>
      <c r="C358" s="9">
        <f t="shared" si="16"/>
        <v>64.594073583333298</v>
      </c>
      <c r="D358" s="10">
        <f t="shared" si="17"/>
        <v>64.594073583333298</v>
      </c>
      <c r="E358" s="9">
        <v>7.4047619047618998</v>
      </c>
      <c r="F358" s="11">
        <f t="shared" si="15"/>
        <v>7.4047619047618998</v>
      </c>
    </row>
    <row r="359" spans="1:6" x14ac:dyDescent="0.25">
      <c r="A359">
        <v>6743</v>
      </c>
      <c r="B359">
        <v>32323817.1938775</v>
      </c>
      <c r="C359" s="9">
        <f t="shared" si="16"/>
        <v>32.323817193877503</v>
      </c>
      <c r="D359" s="10">
        <f t="shared" si="17"/>
        <v>32.323817193877503</v>
      </c>
      <c r="E359" s="9">
        <v>2.1153846153846101</v>
      </c>
      <c r="F359" s="11">
        <f t="shared" si="15"/>
        <v>2.1153846153846101</v>
      </c>
    </row>
    <row r="360" spans="1:6" x14ac:dyDescent="0.25">
      <c r="A360">
        <v>6783</v>
      </c>
      <c r="B360">
        <v>26708743.354166601</v>
      </c>
      <c r="C360" s="9">
        <f t="shared" si="16"/>
        <v>26.7087433541666</v>
      </c>
      <c r="D360" s="10">
        <f t="shared" si="17"/>
        <v>26.7087433541666</v>
      </c>
      <c r="E360" s="9">
        <v>2.1153846153846101</v>
      </c>
      <c r="F360" s="11">
        <f t="shared" si="15"/>
        <v>2.1153846153846101</v>
      </c>
    </row>
    <row r="361" spans="1:6" x14ac:dyDescent="0.25">
      <c r="A361">
        <v>6800</v>
      </c>
      <c r="B361">
        <v>100005026.666666</v>
      </c>
      <c r="C361" s="9">
        <f t="shared" si="16"/>
        <v>100.005026666666</v>
      </c>
      <c r="D361" s="10">
        <f t="shared" si="17"/>
        <v>100.005026666666</v>
      </c>
      <c r="E361" s="9">
        <v>8.5</v>
      </c>
      <c r="F361" s="11">
        <f t="shared" si="15"/>
        <v>8.5</v>
      </c>
    </row>
    <row r="362" spans="1:6" x14ac:dyDescent="0.25">
      <c r="A362">
        <v>6824</v>
      </c>
      <c r="B362">
        <v>17321712.660550401</v>
      </c>
      <c r="C362" s="9">
        <f t="shared" si="16"/>
        <v>17.3217126605504</v>
      </c>
      <c r="D362" s="10">
        <f t="shared" si="17"/>
        <v>17.3217126605504</v>
      </c>
      <c r="E362" s="9">
        <v>1.2564102564102499</v>
      </c>
      <c r="F362" s="11">
        <f t="shared" si="15"/>
        <v>1.2564102564102499</v>
      </c>
    </row>
    <row r="363" spans="1:6" x14ac:dyDescent="0.25">
      <c r="A363">
        <v>6866</v>
      </c>
      <c r="B363">
        <v>39731301.472727202</v>
      </c>
      <c r="C363" s="9">
        <f t="shared" si="16"/>
        <v>39.731301472727203</v>
      </c>
      <c r="D363" s="10">
        <f t="shared" si="17"/>
        <v>39.731301472727203</v>
      </c>
      <c r="E363" s="9">
        <v>3.3011363636363602</v>
      </c>
      <c r="F363" s="11">
        <f t="shared" si="15"/>
        <v>3.3011363636363602</v>
      </c>
    </row>
    <row r="364" spans="1:6" x14ac:dyDescent="0.25">
      <c r="A364">
        <v>6881</v>
      </c>
      <c r="B364">
        <v>17795576.133333299</v>
      </c>
      <c r="C364" s="9">
        <f t="shared" si="16"/>
        <v>17.795576133333299</v>
      </c>
      <c r="D364" s="10">
        <f t="shared" si="17"/>
        <v>17.795576133333299</v>
      </c>
      <c r="E364" s="9">
        <v>0.66666666666666596</v>
      </c>
      <c r="F364" s="11">
        <f t="shared" si="15"/>
        <v>0.66666666666666596</v>
      </c>
    </row>
    <row r="365" spans="1:6" x14ac:dyDescent="0.25">
      <c r="A365">
        <v>6885</v>
      </c>
      <c r="B365">
        <v>59361105.608333297</v>
      </c>
      <c r="C365" s="9">
        <f t="shared" si="16"/>
        <v>59.361105608333297</v>
      </c>
      <c r="D365" s="10">
        <f t="shared" si="17"/>
        <v>59.361105608333297</v>
      </c>
      <c r="E365" s="9">
        <v>5</v>
      </c>
      <c r="F365" s="11">
        <f t="shared" si="15"/>
        <v>5</v>
      </c>
    </row>
    <row r="366" spans="1:6" x14ac:dyDescent="0.25">
      <c r="A366">
        <v>6904</v>
      </c>
      <c r="B366">
        <v>72652200.168421</v>
      </c>
      <c r="C366" s="9">
        <f t="shared" si="16"/>
        <v>72.652200168421004</v>
      </c>
      <c r="D366" s="10">
        <f t="shared" si="17"/>
        <v>72.652200168421004</v>
      </c>
      <c r="E366" s="9">
        <v>3.6290322580645098</v>
      </c>
      <c r="F366" s="11">
        <f t="shared" si="15"/>
        <v>3.6290322580645098</v>
      </c>
    </row>
    <row r="367" spans="1:6" x14ac:dyDescent="0.25">
      <c r="A367">
        <v>6906</v>
      </c>
      <c r="B367">
        <v>38553795.238532104</v>
      </c>
      <c r="C367" s="9">
        <f t="shared" si="16"/>
        <v>38.553795238532103</v>
      </c>
      <c r="D367" s="10">
        <f t="shared" si="17"/>
        <v>38.553795238532103</v>
      </c>
      <c r="E367" s="9">
        <v>1.8108108108108101</v>
      </c>
      <c r="F367" s="11">
        <f t="shared" si="15"/>
        <v>1.8108108108108101</v>
      </c>
    </row>
    <row r="368" spans="1:6" x14ac:dyDescent="0.25">
      <c r="A368">
        <v>6908</v>
      </c>
      <c r="B368">
        <v>30458661.4375</v>
      </c>
      <c r="C368" s="9">
        <f t="shared" si="16"/>
        <v>30.458661437500002</v>
      </c>
      <c r="D368" s="10">
        <f t="shared" si="17"/>
        <v>30.458661437500002</v>
      </c>
      <c r="E368" s="9">
        <v>0.66666666666666596</v>
      </c>
      <c r="F368" s="11">
        <f t="shared" si="15"/>
        <v>0.66666666666666596</v>
      </c>
    </row>
    <row r="369" spans="1:6" x14ac:dyDescent="0.25">
      <c r="A369">
        <v>6932</v>
      </c>
      <c r="B369">
        <v>40592670.535087697</v>
      </c>
      <c r="C369" s="9">
        <f t="shared" si="16"/>
        <v>40.592670535087699</v>
      </c>
      <c r="D369" s="10">
        <f t="shared" si="17"/>
        <v>40.592670535087699</v>
      </c>
      <c r="E369" s="9">
        <v>1.4871794871794799</v>
      </c>
      <c r="F369" s="11">
        <f t="shared" si="15"/>
        <v>1.4871794871794799</v>
      </c>
    </row>
    <row r="370" spans="1:6" x14ac:dyDescent="0.25">
      <c r="A370">
        <v>6981</v>
      </c>
      <c r="B370">
        <v>27126692.083333299</v>
      </c>
      <c r="C370" s="9">
        <f t="shared" si="16"/>
        <v>27.1266920833333</v>
      </c>
      <c r="D370" s="10">
        <f t="shared" si="17"/>
        <v>27.1266920833333</v>
      </c>
      <c r="E370" s="9">
        <v>1.94117647058823</v>
      </c>
      <c r="F370" s="11">
        <f t="shared" si="15"/>
        <v>1.94117647058823</v>
      </c>
    </row>
    <row r="371" spans="1:6" x14ac:dyDescent="0.25">
      <c r="A371">
        <v>6986</v>
      </c>
      <c r="B371">
        <v>42337828.246478803</v>
      </c>
      <c r="C371" s="9">
        <f t="shared" si="16"/>
        <v>42.3378282464788</v>
      </c>
      <c r="D371" s="10">
        <f t="shared" si="17"/>
        <v>42.3378282464788</v>
      </c>
      <c r="E371" s="9">
        <v>5.6390977443608996</v>
      </c>
      <c r="F371" s="11">
        <f t="shared" si="15"/>
        <v>5.6390977443608996</v>
      </c>
    </row>
    <row r="372" spans="1:6" x14ac:dyDescent="0.25">
      <c r="A372">
        <v>7008</v>
      </c>
      <c r="B372">
        <v>68614213.34375</v>
      </c>
      <c r="C372" s="9">
        <f t="shared" si="16"/>
        <v>68.614213343749995</v>
      </c>
      <c r="D372" s="10">
        <f t="shared" si="17"/>
        <v>68.614213343749995</v>
      </c>
      <c r="E372" s="9">
        <v>29.8</v>
      </c>
      <c r="F372" s="11">
        <f t="shared" si="15"/>
        <v>29.8</v>
      </c>
    </row>
    <row r="373" spans="1:6" x14ac:dyDescent="0.25">
      <c r="A373">
        <v>7023</v>
      </c>
      <c r="B373">
        <v>23714104.611111101</v>
      </c>
      <c r="C373" s="9">
        <f t="shared" si="16"/>
        <v>23.7141046111111</v>
      </c>
      <c r="D373" s="10">
        <f t="shared" si="17"/>
        <v>23.7141046111111</v>
      </c>
      <c r="E373" s="9">
        <v>1.29411764705882</v>
      </c>
      <c r="F373" s="11">
        <f t="shared" si="15"/>
        <v>1.29411764705882</v>
      </c>
    </row>
    <row r="374" spans="1:6" x14ac:dyDescent="0.25">
      <c r="A374">
        <v>7041</v>
      </c>
      <c r="B374">
        <v>41049243.928571403</v>
      </c>
      <c r="C374" s="9">
        <f t="shared" si="16"/>
        <v>41.0492439285714</v>
      </c>
      <c r="D374" s="10">
        <f t="shared" si="17"/>
        <v>41.0492439285714</v>
      </c>
      <c r="E374" s="9">
        <v>1</v>
      </c>
      <c r="F374" s="11">
        <f t="shared" si="15"/>
        <v>1</v>
      </c>
    </row>
    <row r="375" spans="1:6" x14ac:dyDescent="0.25">
      <c r="A375">
        <v>7054</v>
      </c>
      <c r="B375">
        <v>32758368.614213102</v>
      </c>
      <c r="C375" s="9">
        <f t="shared" si="16"/>
        <v>32.758368614213104</v>
      </c>
      <c r="D375" s="10">
        <f t="shared" si="17"/>
        <v>32.758368614213104</v>
      </c>
      <c r="E375" s="9">
        <v>1.57894736842105</v>
      </c>
      <c r="F375" s="11">
        <f t="shared" si="15"/>
        <v>1.57894736842105</v>
      </c>
    </row>
    <row r="376" spans="1:6" x14ac:dyDescent="0.25">
      <c r="A376">
        <v>7060</v>
      </c>
      <c r="B376">
        <v>13734800.4666666</v>
      </c>
      <c r="C376" s="9">
        <f t="shared" si="16"/>
        <v>13.7348004666666</v>
      </c>
      <c r="D376" s="10">
        <f t="shared" si="17"/>
        <v>13.7348004666666</v>
      </c>
      <c r="E376" s="9">
        <v>2.25</v>
      </c>
      <c r="F376" s="11">
        <f t="shared" si="15"/>
        <v>2.25</v>
      </c>
    </row>
    <row r="377" spans="1:6" x14ac:dyDescent="0.25">
      <c r="A377">
        <v>7062</v>
      </c>
      <c r="B377">
        <v>57528034.173913002</v>
      </c>
      <c r="C377" s="9">
        <f t="shared" si="16"/>
        <v>57.528034173912999</v>
      </c>
      <c r="D377" s="10">
        <f t="shared" si="17"/>
        <v>57.528034173912999</v>
      </c>
      <c r="E377" s="9">
        <v>2.3088235294117601</v>
      </c>
      <c r="F377" s="11">
        <f t="shared" si="15"/>
        <v>2.3088235294117601</v>
      </c>
    </row>
    <row r="378" spans="1:6" x14ac:dyDescent="0.25">
      <c r="A378">
        <v>7077</v>
      </c>
      <c r="B378">
        <v>57366408.0555555</v>
      </c>
      <c r="C378" s="9">
        <f t="shared" si="16"/>
        <v>57.366408055555503</v>
      </c>
      <c r="D378" s="10">
        <f t="shared" si="17"/>
        <v>57.366408055555503</v>
      </c>
      <c r="E378" s="9">
        <v>4.0909090909090899</v>
      </c>
      <c r="F378" s="11">
        <f t="shared" si="15"/>
        <v>4.0909090909090899</v>
      </c>
    </row>
    <row r="379" spans="1:6" x14ac:dyDescent="0.25">
      <c r="A379">
        <v>7085</v>
      </c>
      <c r="B379">
        <v>70654285.972222194</v>
      </c>
      <c r="C379" s="9">
        <f t="shared" si="16"/>
        <v>70.654285972222198</v>
      </c>
      <c r="D379" s="10">
        <f t="shared" si="17"/>
        <v>70.654285972222198</v>
      </c>
      <c r="E379" s="9">
        <v>9</v>
      </c>
      <c r="F379" s="11">
        <f t="shared" si="15"/>
        <v>9</v>
      </c>
    </row>
    <row r="380" spans="1:6" x14ac:dyDescent="0.25">
      <c r="A380">
        <v>7097</v>
      </c>
      <c r="B380">
        <v>36905755.9304635</v>
      </c>
      <c r="C380" s="9">
        <f t="shared" si="16"/>
        <v>36.905755930463499</v>
      </c>
      <c r="D380" s="10">
        <f t="shared" si="17"/>
        <v>36.905755930463499</v>
      </c>
      <c r="E380" s="9">
        <v>1.44910179640718</v>
      </c>
      <c r="F380" s="11">
        <f t="shared" si="15"/>
        <v>1.44910179640718</v>
      </c>
    </row>
    <row r="381" spans="1:6" x14ac:dyDescent="0.25">
      <c r="A381">
        <v>7100</v>
      </c>
      <c r="B381">
        <v>53229733.219047599</v>
      </c>
      <c r="C381" s="9">
        <f t="shared" si="16"/>
        <v>53.229733219047596</v>
      </c>
      <c r="D381" s="10">
        <f t="shared" si="17"/>
        <v>53.229733219047596</v>
      </c>
      <c r="E381" s="9">
        <v>2</v>
      </c>
      <c r="F381" s="11">
        <f t="shared" si="15"/>
        <v>2</v>
      </c>
    </row>
    <row r="382" spans="1:6" x14ac:dyDescent="0.25">
      <c r="A382">
        <v>7111</v>
      </c>
      <c r="B382">
        <v>42514283.108108103</v>
      </c>
      <c r="C382" s="9">
        <f t="shared" si="16"/>
        <v>42.514283108108103</v>
      </c>
      <c r="D382" s="10">
        <f t="shared" si="17"/>
        <v>42.514283108108103</v>
      </c>
      <c r="E382" s="9">
        <v>3.75</v>
      </c>
      <c r="F382" s="11">
        <f t="shared" si="15"/>
        <v>3.75</v>
      </c>
    </row>
    <row r="383" spans="1:6" x14ac:dyDescent="0.25">
      <c r="A383">
        <v>7125</v>
      </c>
      <c r="B383">
        <v>75109938.763779506</v>
      </c>
      <c r="C383" s="9">
        <f t="shared" si="16"/>
        <v>75.10993876377951</v>
      </c>
      <c r="D383" s="10">
        <f t="shared" si="17"/>
        <v>75.10993876377951</v>
      </c>
      <c r="E383" s="9">
        <v>2.7333333333333298</v>
      </c>
      <c r="F383" s="11">
        <f t="shared" si="15"/>
        <v>2.7333333333333298</v>
      </c>
    </row>
    <row r="384" spans="1:6" x14ac:dyDescent="0.25">
      <c r="A384">
        <v>7131</v>
      </c>
      <c r="B384">
        <v>113414448.106557</v>
      </c>
      <c r="C384" s="9">
        <f t="shared" si="16"/>
        <v>113.414448106557</v>
      </c>
      <c r="D384" s="10">
        <f t="shared" si="17"/>
        <v>113.414448106557</v>
      </c>
      <c r="E384" s="9">
        <v>4.3478260869565197</v>
      </c>
      <c r="F384" s="11">
        <f t="shared" si="15"/>
        <v>4.3478260869565197</v>
      </c>
    </row>
    <row r="385" spans="1:6" x14ac:dyDescent="0.25">
      <c r="A385">
        <v>7134</v>
      </c>
      <c r="B385">
        <v>28754110.542857099</v>
      </c>
      <c r="C385" s="9">
        <f t="shared" si="16"/>
        <v>28.754110542857099</v>
      </c>
      <c r="D385" s="10">
        <f t="shared" si="17"/>
        <v>28.754110542857099</v>
      </c>
      <c r="E385" s="9">
        <v>3.1333333333333302</v>
      </c>
      <c r="F385" s="11">
        <f t="shared" si="15"/>
        <v>3.1333333333333302</v>
      </c>
    </row>
    <row r="386" spans="1:6" x14ac:dyDescent="0.25">
      <c r="A386">
        <v>7183</v>
      </c>
      <c r="B386">
        <v>34672868.864864796</v>
      </c>
      <c r="C386" s="9">
        <f t="shared" si="16"/>
        <v>34.672868864864796</v>
      </c>
      <c r="D386" s="10">
        <f t="shared" si="17"/>
        <v>34.672868864864796</v>
      </c>
      <c r="E386" s="9">
        <v>1.3846153846153799</v>
      </c>
      <c r="F386" s="11">
        <f t="shared" ref="F386:F449" si="18">IF(ABS(E386-$N$2)&gt;3*$N$7,"N/A",E386)</f>
        <v>1.3846153846153799</v>
      </c>
    </row>
    <row r="387" spans="1:6" x14ac:dyDescent="0.25">
      <c r="A387">
        <v>7192</v>
      </c>
      <c r="B387">
        <v>131264451.96093699</v>
      </c>
      <c r="C387" s="9">
        <f t="shared" ref="C387:C450" si="19">B387/1000000</f>
        <v>131.26445196093698</v>
      </c>
      <c r="D387" s="10">
        <f t="shared" ref="D387:D450" si="20">IF(ABS(C387-$J$2)&gt;3*$J$7,"N/A",C387)</f>
        <v>131.26445196093698</v>
      </c>
      <c r="E387" s="9">
        <v>18</v>
      </c>
      <c r="F387" s="11">
        <f t="shared" si="18"/>
        <v>18</v>
      </c>
    </row>
    <row r="388" spans="1:6" x14ac:dyDescent="0.25">
      <c r="A388">
        <v>7201</v>
      </c>
      <c r="B388">
        <v>29580844.600000001</v>
      </c>
      <c r="C388" s="9">
        <f t="shared" si="19"/>
        <v>29.580844600000002</v>
      </c>
      <c r="D388" s="10">
        <f t="shared" si="20"/>
        <v>29.580844600000002</v>
      </c>
      <c r="E388" s="9">
        <v>1.3333333333333299</v>
      </c>
      <c r="F388" s="11">
        <f t="shared" si="18"/>
        <v>1.3333333333333299</v>
      </c>
    </row>
    <row r="389" spans="1:6" x14ac:dyDescent="0.25">
      <c r="A389">
        <v>7207</v>
      </c>
      <c r="B389">
        <v>25854904.6875</v>
      </c>
      <c r="C389" s="9">
        <f t="shared" si="19"/>
        <v>25.854904687499999</v>
      </c>
      <c r="D389" s="10">
        <f t="shared" si="20"/>
        <v>25.854904687499999</v>
      </c>
      <c r="E389" s="9">
        <v>3.1428571428571401</v>
      </c>
      <c r="F389" s="11">
        <f t="shared" si="18"/>
        <v>3.1428571428571401</v>
      </c>
    </row>
    <row r="390" spans="1:6" x14ac:dyDescent="0.25">
      <c r="A390">
        <v>7225</v>
      </c>
      <c r="B390">
        <v>27602410.140243899</v>
      </c>
      <c r="C390" s="9">
        <f t="shared" si="19"/>
        <v>27.602410140243901</v>
      </c>
      <c r="D390" s="10">
        <f t="shared" si="20"/>
        <v>27.602410140243901</v>
      </c>
      <c r="E390" s="9">
        <v>1.3432835820895499</v>
      </c>
      <c r="F390" s="11">
        <f t="shared" si="18"/>
        <v>1.3432835820895499</v>
      </c>
    </row>
    <row r="391" spans="1:6" x14ac:dyDescent="0.25">
      <c r="A391">
        <v>7228</v>
      </c>
      <c r="B391">
        <v>114303806.611111</v>
      </c>
      <c r="C391" s="9">
        <f t="shared" si="19"/>
        <v>114.303806611111</v>
      </c>
      <c r="D391" s="10">
        <f t="shared" si="20"/>
        <v>114.303806611111</v>
      </c>
      <c r="E391" s="9">
        <v>8.1666666666666607</v>
      </c>
      <c r="F391" s="11">
        <f t="shared" si="18"/>
        <v>8.1666666666666607</v>
      </c>
    </row>
    <row r="392" spans="1:6" x14ac:dyDescent="0.25">
      <c r="A392">
        <v>7229</v>
      </c>
      <c r="B392">
        <v>35613110.692307599</v>
      </c>
      <c r="C392" s="9">
        <f t="shared" si="19"/>
        <v>35.6131106923076</v>
      </c>
      <c r="D392" s="10">
        <f t="shared" si="20"/>
        <v>35.6131106923076</v>
      </c>
      <c r="E392" s="9">
        <v>1.55555555555555</v>
      </c>
      <c r="F392" s="11">
        <f t="shared" si="18"/>
        <v>1.55555555555555</v>
      </c>
    </row>
    <row r="393" spans="1:6" x14ac:dyDescent="0.25">
      <c r="A393">
        <v>7235</v>
      </c>
      <c r="B393">
        <v>21928351.125</v>
      </c>
      <c r="C393" s="9">
        <f t="shared" si="19"/>
        <v>21.928351124999999</v>
      </c>
      <c r="D393" s="10">
        <f t="shared" si="20"/>
        <v>21.928351124999999</v>
      </c>
      <c r="E393" s="9">
        <v>1.8181818181818099</v>
      </c>
      <c r="F393" s="11">
        <f t="shared" si="18"/>
        <v>1.8181818181818099</v>
      </c>
    </row>
    <row r="394" spans="1:6" x14ac:dyDescent="0.25">
      <c r="A394">
        <v>7241</v>
      </c>
      <c r="B394">
        <v>27338238.604651101</v>
      </c>
      <c r="C394" s="9">
        <f t="shared" si="19"/>
        <v>27.338238604651099</v>
      </c>
      <c r="D394" s="10">
        <f t="shared" si="20"/>
        <v>27.338238604651099</v>
      </c>
      <c r="E394" s="9">
        <v>1.9615384615384599</v>
      </c>
      <c r="F394" s="11">
        <f t="shared" si="18"/>
        <v>1.9615384615384599</v>
      </c>
    </row>
    <row r="395" spans="1:6" x14ac:dyDescent="0.25">
      <c r="A395">
        <v>7247</v>
      </c>
      <c r="B395">
        <v>74249574.395348802</v>
      </c>
      <c r="C395" s="9">
        <f t="shared" si="19"/>
        <v>74.249574395348802</v>
      </c>
      <c r="D395" s="10">
        <f t="shared" si="20"/>
        <v>74.249574395348802</v>
      </c>
      <c r="E395" s="9">
        <v>6.0757575757575699</v>
      </c>
      <c r="F395" s="11">
        <f t="shared" si="18"/>
        <v>6.0757575757575699</v>
      </c>
    </row>
    <row r="396" spans="1:6" x14ac:dyDescent="0.25">
      <c r="A396">
        <v>7258</v>
      </c>
      <c r="B396">
        <v>138303309.21875</v>
      </c>
      <c r="C396" s="9">
        <f t="shared" si="19"/>
        <v>138.30330921875</v>
      </c>
      <c r="D396" s="10">
        <f t="shared" si="20"/>
        <v>138.30330921875</v>
      </c>
      <c r="E396" s="9">
        <v>1.2</v>
      </c>
      <c r="F396" s="11">
        <f t="shared" si="18"/>
        <v>1.2</v>
      </c>
    </row>
    <row r="397" spans="1:6" x14ac:dyDescent="0.25">
      <c r="A397">
        <v>7302</v>
      </c>
      <c r="B397">
        <v>23059955.8125</v>
      </c>
      <c r="C397" s="9">
        <f t="shared" si="19"/>
        <v>23.0599558125</v>
      </c>
      <c r="D397" s="10">
        <f t="shared" si="20"/>
        <v>23.0599558125</v>
      </c>
      <c r="E397" s="9">
        <v>1.2</v>
      </c>
      <c r="F397" s="11">
        <f t="shared" si="18"/>
        <v>1.2</v>
      </c>
    </row>
    <row r="398" spans="1:6" x14ac:dyDescent="0.25">
      <c r="A398">
        <v>7312</v>
      </c>
      <c r="B398">
        <v>75512407.059523806</v>
      </c>
      <c r="C398" s="9">
        <f t="shared" si="19"/>
        <v>75.512407059523809</v>
      </c>
      <c r="D398" s="10">
        <f t="shared" si="20"/>
        <v>75.512407059523809</v>
      </c>
      <c r="E398" s="9">
        <v>3.4700854700854702</v>
      </c>
      <c r="F398" s="11">
        <f t="shared" si="18"/>
        <v>3.4700854700854702</v>
      </c>
    </row>
    <row r="399" spans="1:6" x14ac:dyDescent="0.25">
      <c r="A399">
        <v>7326</v>
      </c>
      <c r="B399">
        <v>42039575.766666599</v>
      </c>
      <c r="C399" s="9">
        <f t="shared" si="19"/>
        <v>42.039575766666601</v>
      </c>
      <c r="D399" s="10">
        <f t="shared" si="20"/>
        <v>42.039575766666601</v>
      </c>
      <c r="E399" s="9">
        <v>3.5714285714285698</v>
      </c>
      <c r="F399" s="11">
        <f t="shared" si="18"/>
        <v>3.5714285714285698</v>
      </c>
    </row>
    <row r="400" spans="1:6" x14ac:dyDescent="0.25">
      <c r="A400">
        <v>7327</v>
      </c>
      <c r="B400">
        <v>20848874.659574401</v>
      </c>
      <c r="C400" s="9">
        <f t="shared" si="19"/>
        <v>20.848874659574399</v>
      </c>
      <c r="D400" s="10">
        <f t="shared" si="20"/>
        <v>20.848874659574399</v>
      </c>
      <c r="E400" s="9">
        <v>0.66666666666666596</v>
      </c>
      <c r="F400" s="11">
        <f t="shared" si="18"/>
        <v>0.66666666666666596</v>
      </c>
    </row>
    <row r="401" spans="1:6" x14ac:dyDescent="0.25">
      <c r="A401">
        <v>7328</v>
      </c>
      <c r="B401">
        <v>42752900.870967701</v>
      </c>
      <c r="C401" s="9">
        <f t="shared" si="19"/>
        <v>42.7529008709677</v>
      </c>
      <c r="D401" s="10">
        <f t="shared" si="20"/>
        <v>42.7529008709677</v>
      </c>
      <c r="E401" s="9">
        <v>2.7</v>
      </c>
      <c r="F401" s="11">
        <f t="shared" si="18"/>
        <v>2.7</v>
      </c>
    </row>
    <row r="402" spans="1:6" x14ac:dyDescent="0.25">
      <c r="A402">
        <v>7345</v>
      </c>
      <c r="B402">
        <v>39003145.611111097</v>
      </c>
      <c r="C402" s="9">
        <f t="shared" si="19"/>
        <v>39.003145611111094</v>
      </c>
      <c r="D402" s="10">
        <f t="shared" si="20"/>
        <v>39.003145611111094</v>
      </c>
      <c r="E402" s="9">
        <v>1.7692307692307601</v>
      </c>
      <c r="F402" s="11">
        <f t="shared" si="18"/>
        <v>1.7692307692307601</v>
      </c>
    </row>
    <row r="403" spans="1:6" x14ac:dyDescent="0.25">
      <c r="A403">
        <v>7369</v>
      </c>
      <c r="B403">
        <v>97599277.256198302</v>
      </c>
      <c r="C403" s="9">
        <f t="shared" si="19"/>
        <v>97.599277256198306</v>
      </c>
      <c r="D403" s="10">
        <f t="shared" si="20"/>
        <v>97.599277256198306</v>
      </c>
      <c r="E403" s="9">
        <v>12.5</v>
      </c>
      <c r="F403" s="11">
        <f t="shared" si="18"/>
        <v>12.5</v>
      </c>
    </row>
    <row r="404" spans="1:6" x14ac:dyDescent="0.25">
      <c r="A404">
        <v>7387</v>
      </c>
      <c r="B404">
        <v>31643770.833333299</v>
      </c>
      <c r="C404" s="9">
        <f t="shared" si="19"/>
        <v>31.643770833333299</v>
      </c>
      <c r="D404" s="10">
        <f t="shared" si="20"/>
        <v>31.643770833333299</v>
      </c>
      <c r="E404" s="9">
        <v>1.4736842105263099</v>
      </c>
      <c r="F404" s="11">
        <f t="shared" si="18"/>
        <v>1.4736842105263099</v>
      </c>
    </row>
    <row r="405" spans="1:6" x14ac:dyDescent="0.25">
      <c r="A405">
        <v>7390</v>
      </c>
      <c r="B405">
        <v>118034510.89473601</v>
      </c>
      <c r="C405" s="9">
        <f t="shared" si="19"/>
        <v>118.034510894736</v>
      </c>
      <c r="D405" s="10">
        <f t="shared" si="20"/>
        <v>118.034510894736</v>
      </c>
      <c r="E405" s="9">
        <v>4.1014492753623104</v>
      </c>
      <c r="F405" s="11">
        <f t="shared" si="18"/>
        <v>4.1014492753623104</v>
      </c>
    </row>
    <row r="406" spans="1:6" x14ac:dyDescent="0.25">
      <c r="A406">
        <v>7415</v>
      </c>
      <c r="B406">
        <v>26888078.958333299</v>
      </c>
      <c r="C406" s="9">
        <f t="shared" si="19"/>
        <v>26.888078958333299</v>
      </c>
      <c r="D406" s="10">
        <f t="shared" si="20"/>
        <v>26.888078958333299</v>
      </c>
      <c r="E406" s="9">
        <v>1.25</v>
      </c>
      <c r="F406" s="11">
        <f t="shared" si="18"/>
        <v>1.25</v>
      </c>
    </row>
    <row r="407" spans="1:6" x14ac:dyDescent="0.25">
      <c r="A407">
        <v>7428</v>
      </c>
      <c r="B407">
        <v>48077645.138888799</v>
      </c>
      <c r="C407" s="9">
        <f t="shared" si="19"/>
        <v>48.077645138888798</v>
      </c>
      <c r="D407" s="10">
        <f t="shared" si="20"/>
        <v>48.077645138888798</v>
      </c>
      <c r="E407" s="9">
        <v>2.625</v>
      </c>
      <c r="F407" s="11">
        <f t="shared" si="18"/>
        <v>2.625</v>
      </c>
    </row>
    <row r="408" spans="1:6" x14ac:dyDescent="0.25">
      <c r="A408">
        <v>7446</v>
      </c>
      <c r="B408">
        <v>78405131.805555493</v>
      </c>
      <c r="C408" s="9">
        <f t="shared" si="19"/>
        <v>78.405131805555499</v>
      </c>
      <c r="D408" s="10">
        <f t="shared" si="20"/>
        <v>78.405131805555499</v>
      </c>
      <c r="E408" s="9">
        <v>5.7777777777777697</v>
      </c>
      <c r="F408" s="11">
        <f t="shared" si="18"/>
        <v>5.7777777777777697</v>
      </c>
    </row>
    <row r="409" spans="1:6" x14ac:dyDescent="0.25">
      <c r="A409">
        <v>7454</v>
      </c>
      <c r="B409">
        <v>38351486.877550997</v>
      </c>
      <c r="C409" s="9">
        <f t="shared" si="19"/>
        <v>38.351486877550997</v>
      </c>
      <c r="D409" s="10">
        <f t="shared" si="20"/>
        <v>38.351486877550997</v>
      </c>
      <c r="E409" s="9">
        <v>0.625</v>
      </c>
      <c r="F409" s="11">
        <f t="shared" si="18"/>
        <v>0.625</v>
      </c>
    </row>
    <row r="410" spans="1:6" x14ac:dyDescent="0.25">
      <c r="A410">
        <v>7458</v>
      </c>
      <c r="B410">
        <v>23297903.8823529</v>
      </c>
      <c r="C410" s="9">
        <f t="shared" si="19"/>
        <v>23.297903882352898</v>
      </c>
      <c r="D410" s="10">
        <f t="shared" si="20"/>
        <v>23.297903882352898</v>
      </c>
      <c r="E410" s="9">
        <v>3.5593220338983</v>
      </c>
      <c r="F410" s="11">
        <f t="shared" si="18"/>
        <v>3.5593220338983</v>
      </c>
    </row>
    <row r="411" spans="1:6" x14ac:dyDescent="0.25">
      <c r="A411">
        <v>7460</v>
      </c>
      <c r="B411">
        <v>58064147.779661</v>
      </c>
      <c r="C411" s="9">
        <f t="shared" si="19"/>
        <v>58.064147779660999</v>
      </c>
      <c r="D411" s="10">
        <f t="shared" si="20"/>
        <v>58.064147779660999</v>
      </c>
      <c r="E411" s="9">
        <v>3.9175824175824099</v>
      </c>
      <c r="F411" s="11">
        <f t="shared" si="18"/>
        <v>3.9175824175824099</v>
      </c>
    </row>
    <row r="412" spans="1:6" x14ac:dyDescent="0.25">
      <c r="A412">
        <v>7461</v>
      </c>
      <c r="B412">
        <v>78558176.75</v>
      </c>
      <c r="C412" s="9">
        <f t="shared" si="19"/>
        <v>78.558176750000001</v>
      </c>
      <c r="D412" s="10">
        <f t="shared" si="20"/>
        <v>78.558176750000001</v>
      </c>
      <c r="E412" s="9">
        <v>4.75</v>
      </c>
      <c r="F412" s="11">
        <f t="shared" si="18"/>
        <v>4.75</v>
      </c>
    </row>
    <row r="413" spans="1:6" x14ac:dyDescent="0.25">
      <c r="A413">
        <v>7469</v>
      </c>
      <c r="B413">
        <v>56764670.742857099</v>
      </c>
      <c r="C413" s="9">
        <f t="shared" si="19"/>
        <v>56.764670742857099</v>
      </c>
      <c r="D413" s="10">
        <f t="shared" si="20"/>
        <v>56.764670742857099</v>
      </c>
      <c r="E413" s="9">
        <v>7.6818181818181799</v>
      </c>
      <c r="F413" s="11">
        <f t="shared" si="18"/>
        <v>7.6818181818181799</v>
      </c>
    </row>
    <row r="414" spans="1:6" x14ac:dyDescent="0.25">
      <c r="A414">
        <v>7509</v>
      </c>
      <c r="B414">
        <v>31629895.029850699</v>
      </c>
      <c r="C414" s="9">
        <f t="shared" si="19"/>
        <v>31.629895029850697</v>
      </c>
      <c r="D414" s="10">
        <f t="shared" si="20"/>
        <v>31.629895029850697</v>
      </c>
      <c r="E414" s="9">
        <v>5.3877551020408099</v>
      </c>
      <c r="F414" s="11">
        <f t="shared" si="18"/>
        <v>5.3877551020408099</v>
      </c>
    </row>
    <row r="415" spans="1:6" x14ac:dyDescent="0.25">
      <c r="A415">
        <v>7512</v>
      </c>
      <c r="B415">
        <v>80829504.495934904</v>
      </c>
      <c r="C415" s="9">
        <f t="shared" si="19"/>
        <v>80.829504495934899</v>
      </c>
      <c r="D415" s="10">
        <f t="shared" si="20"/>
        <v>80.829504495934899</v>
      </c>
      <c r="E415" s="9">
        <v>14.818181818181801</v>
      </c>
      <c r="F415" s="11">
        <f t="shared" si="18"/>
        <v>14.818181818181801</v>
      </c>
    </row>
    <row r="416" spans="1:6" x14ac:dyDescent="0.25">
      <c r="A416">
        <v>7513</v>
      </c>
      <c r="B416">
        <v>27112487.588235199</v>
      </c>
      <c r="C416" s="9">
        <f t="shared" si="19"/>
        <v>27.112487588235201</v>
      </c>
      <c r="D416" s="10">
        <f t="shared" si="20"/>
        <v>27.112487588235201</v>
      </c>
      <c r="E416" s="9">
        <v>3.1</v>
      </c>
      <c r="F416" s="11">
        <f t="shared" si="18"/>
        <v>3.1</v>
      </c>
    </row>
    <row r="417" spans="1:6" x14ac:dyDescent="0.25">
      <c r="A417">
        <v>7519</v>
      </c>
      <c r="B417">
        <v>35825346.224489696</v>
      </c>
      <c r="C417" s="9">
        <f t="shared" si="19"/>
        <v>35.825346224489699</v>
      </c>
      <c r="D417" s="10">
        <f t="shared" si="20"/>
        <v>35.825346224489699</v>
      </c>
      <c r="E417" s="9">
        <v>4.0882352941176396</v>
      </c>
      <c r="F417" s="11">
        <f t="shared" si="18"/>
        <v>4.0882352941176396</v>
      </c>
    </row>
    <row r="418" spans="1:6" x14ac:dyDescent="0.25">
      <c r="A418">
        <v>7565</v>
      </c>
      <c r="B418">
        <v>38484333.9333333</v>
      </c>
      <c r="C418" s="9">
        <f t="shared" si="19"/>
        <v>38.484333933333303</v>
      </c>
      <c r="D418" s="10">
        <f t="shared" si="20"/>
        <v>38.484333933333303</v>
      </c>
      <c r="E418" s="9">
        <v>2.3125</v>
      </c>
      <c r="F418" s="11">
        <f t="shared" si="18"/>
        <v>2.3125</v>
      </c>
    </row>
    <row r="419" spans="1:6" x14ac:dyDescent="0.25">
      <c r="A419">
        <v>7574</v>
      </c>
      <c r="B419">
        <v>15736781.368420999</v>
      </c>
      <c r="C419" s="9">
        <f t="shared" si="19"/>
        <v>15.736781368420999</v>
      </c>
      <c r="D419" s="10">
        <f t="shared" si="20"/>
        <v>15.736781368420999</v>
      </c>
      <c r="E419" s="9">
        <v>3.48484848484848</v>
      </c>
      <c r="F419" s="11">
        <f t="shared" si="18"/>
        <v>3.48484848484848</v>
      </c>
    </row>
    <row r="420" spans="1:6" x14ac:dyDescent="0.25">
      <c r="A420">
        <v>7580</v>
      </c>
      <c r="B420">
        <v>43262170.989795901</v>
      </c>
      <c r="C420" s="9">
        <f t="shared" si="19"/>
        <v>43.262170989795898</v>
      </c>
      <c r="D420" s="10">
        <f t="shared" si="20"/>
        <v>43.262170989795898</v>
      </c>
      <c r="E420" s="9">
        <v>7.4071856287425097</v>
      </c>
      <c r="F420" s="11">
        <f t="shared" si="18"/>
        <v>7.4071856287425097</v>
      </c>
    </row>
    <row r="421" spans="1:6" x14ac:dyDescent="0.25">
      <c r="A421">
        <v>7605</v>
      </c>
      <c r="B421">
        <v>47753678.529411703</v>
      </c>
      <c r="C421" s="9">
        <f t="shared" si="19"/>
        <v>47.753678529411701</v>
      </c>
      <c r="D421" s="10">
        <f t="shared" si="20"/>
        <v>47.753678529411701</v>
      </c>
      <c r="E421" s="9">
        <v>2.5</v>
      </c>
      <c r="F421" s="11">
        <f t="shared" si="18"/>
        <v>2.5</v>
      </c>
    </row>
    <row r="422" spans="1:6" x14ac:dyDescent="0.25">
      <c r="A422">
        <v>7628</v>
      </c>
      <c r="B422">
        <v>50397896.166666597</v>
      </c>
      <c r="C422" s="9">
        <f t="shared" si="19"/>
        <v>50.397896166666598</v>
      </c>
      <c r="D422" s="10">
        <f t="shared" si="20"/>
        <v>50.397896166666598</v>
      </c>
      <c r="E422" s="9">
        <v>7.4</v>
      </c>
      <c r="F422" s="11">
        <f t="shared" si="18"/>
        <v>7.4</v>
      </c>
    </row>
    <row r="423" spans="1:6" x14ac:dyDescent="0.25">
      <c r="A423">
        <v>7630</v>
      </c>
      <c r="B423">
        <v>33668402.2941176</v>
      </c>
      <c r="C423" s="9">
        <f t="shared" si="19"/>
        <v>33.668402294117598</v>
      </c>
      <c r="D423" s="10">
        <f t="shared" si="20"/>
        <v>33.668402294117598</v>
      </c>
      <c r="E423" s="9">
        <v>2.7777777777777701</v>
      </c>
      <c r="F423" s="11">
        <f t="shared" si="18"/>
        <v>2.7777777777777701</v>
      </c>
    </row>
    <row r="424" spans="1:6" x14ac:dyDescent="0.25">
      <c r="A424">
        <v>7640</v>
      </c>
      <c r="B424">
        <v>105247418.8125</v>
      </c>
      <c r="C424" s="9">
        <f t="shared" si="19"/>
        <v>105.2474188125</v>
      </c>
      <c r="D424" s="10">
        <f t="shared" si="20"/>
        <v>105.2474188125</v>
      </c>
      <c r="E424" s="9">
        <v>2.1875</v>
      </c>
      <c r="F424" s="11">
        <f t="shared" si="18"/>
        <v>2.1875</v>
      </c>
    </row>
    <row r="425" spans="1:6" x14ac:dyDescent="0.25">
      <c r="A425">
        <v>7643</v>
      </c>
      <c r="B425">
        <v>19208394.5319148</v>
      </c>
      <c r="C425" s="9">
        <f t="shared" si="19"/>
        <v>19.208394531914802</v>
      </c>
      <c r="D425" s="10">
        <f t="shared" si="20"/>
        <v>19.208394531914802</v>
      </c>
      <c r="E425" s="9">
        <v>1.63636363636363</v>
      </c>
      <c r="F425" s="11">
        <f t="shared" si="18"/>
        <v>1.63636363636363</v>
      </c>
    </row>
    <row r="426" spans="1:6" x14ac:dyDescent="0.25">
      <c r="A426">
        <v>7673</v>
      </c>
      <c r="B426">
        <v>58357683.772151798</v>
      </c>
      <c r="C426" s="9">
        <f t="shared" si="19"/>
        <v>58.357683772151795</v>
      </c>
      <c r="D426" s="10">
        <f t="shared" si="20"/>
        <v>58.357683772151795</v>
      </c>
      <c r="E426" s="9">
        <v>2.8118811881188099</v>
      </c>
      <c r="F426" s="11">
        <f t="shared" si="18"/>
        <v>2.8118811881188099</v>
      </c>
    </row>
    <row r="427" spans="1:6" x14ac:dyDescent="0.25">
      <c r="A427">
        <v>7676</v>
      </c>
      <c r="B427">
        <v>83384332.918367296</v>
      </c>
      <c r="C427" s="9">
        <f t="shared" si="19"/>
        <v>83.384332918367292</v>
      </c>
      <c r="D427" s="10">
        <f t="shared" si="20"/>
        <v>83.384332918367292</v>
      </c>
      <c r="E427" s="9">
        <v>23.8888888888888</v>
      </c>
      <c r="F427" s="11">
        <f t="shared" si="18"/>
        <v>23.8888888888888</v>
      </c>
    </row>
    <row r="428" spans="1:6" x14ac:dyDescent="0.25">
      <c r="A428">
        <v>7688</v>
      </c>
      <c r="B428">
        <v>14581919</v>
      </c>
      <c r="C428" s="9">
        <f t="shared" si="19"/>
        <v>14.581918999999999</v>
      </c>
      <c r="D428" s="10">
        <f t="shared" si="20"/>
        <v>14.581918999999999</v>
      </c>
      <c r="E428" s="9">
        <v>2.0833333333333299</v>
      </c>
      <c r="F428" s="11">
        <f t="shared" si="18"/>
        <v>2.0833333333333299</v>
      </c>
    </row>
    <row r="429" spans="1:6" x14ac:dyDescent="0.25">
      <c r="A429">
        <v>7717</v>
      </c>
      <c r="B429">
        <v>60604319.0273972</v>
      </c>
      <c r="C429" s="9">
        <f t="shared" si="19"/>
        <v>60.604319027397203</v>
      </c>
      <c r="D429" s="10">
        <f t="shared" si="20"/>
        <v>60.604319027397203</v>
      </c>
      <c r="E429" s="9">
        <v>5</v>
      </c>
      <c r="F429" s="11">
        <f t="shared" si="18"/>
        <v>5</v>
      </c>
    </row>
    <row r="430" spans="1:6" x14ac:dyDescent="0.25">
      <c r="A430">
        <v>7723</v>
      </c>
      <c r="B430">
        <v>20532740.295454498</v>
      </c>
      <c r="C430" s="9">
        <f t="shared" si="19"/>
        <v>20.532740295454499</v>
      </c>
      <c r="D430" s="10">
        <f t="shared" si="20"/>
        <v>20.532740295454499</v>
      </c>
      <c r="E430" s="9">
        <v>1.97122302158273</v>
      </c>
      <c r="F430" s="11">
        <f t="shared" si="18"/>
        <v>1.97122302158273</v>
      </c>
    </row>
    <row r="431" spans="1:6" x14ac:dyDescent="0.25">
      <c r="A431">
        <v>7745</v>
      </c>
      <c r="B431">
        <v>31131294.0555555</v>
      </c>
      <c r="C431" s="9">
        <f t="shared" si="19"/>
        <v>31.1312940555555</v>
      </c>
      <c r="D431" s="10">
        <f t="shared" si="20"/>
        <v>31.1312940555555</v>
      </c>
      <c r="E431" s="9">
        <v>1.25</v>
      </c>
      <c r="F431" s="11">
        <f t="shared" si="18"/>
        <v>1.25</v>
      </c>
    </row>
    <row r="432" spans="1:6" x14ac:dyDescent="0.25">
      <c r="A432">
        <v>7775</v>
      </c>
      <c r="B432">
        <v>29077001.044444401</v>
      </c>
      <c r="C432" s="9">
        <f t="shared" si="19"/>
        <v>29.077001044444401</v>
      </c>
      <c r="D432" s="10">
        <f t="shared" si="20"/>
        <v>29.077001044444401</v>
      </c>
      <c r="E432" s="9">
        <v>1.1176470588235199</v>
      </c>
      <c r="F432" s="11">
        <f t="shared" si="18"/>
        <v>1.1176470588235199</v>
      </c>
    </row>
    <row r="433" spans="1:6" x14ac:dyDescent="0.25">
      <c r="A433">
        <v>7791</v>
      </c>
      <c r="B433">
        <v>43792541.314814799</v>
      </c>
      <c r="C433" s="9">
        <f t="shared" si="19"/>
        <v>43.792541314814798</v>
      </c>
      <c r="D433" s="10">
        <f t="shared" si="20"/>
        <v>43.792541314814798</v>
      </c>
      <c r="E433" s="9">
        <v>16.0857142857142</v>
      </c>
      <c r="F433" s="11">
        <f t="shared" si="18"/>
        <v>16.0857142857142</v>
      </c>
    </row>
    <row r="434" spans="1:6" x14ac:dyDescent="0.25">
      <c r="A434">
        <v>7793</v>
      </c>
      <c r="B434">
        <v>36442984.899999999</v>
      </c>
      <c r="C434" s="9">
        <f t="shared" si="19"/>
        <v>36.442984899999999</v>
      </c>
      <c r="D434" s="10">
        <f t="shared" si="20"/>
        <v>36.442984899999999</v>
      </c>
      <c r="E434" s="9">
        <v>1.5454545454545401</v>
      </c>
      <c r="F434" s="11">
        <f t="shared" si="18"/>
        <v>1.5454545454545401</v>
      </c>
    </row>
    <row r="435" spans="1:6" x14ac:dyDescent="0.25">
      <c r="A435">
        <v>7801</v>
      </c>
      <c r="B435">
        <v>47044514.5</v>
      </c>
      <c r="C435" s="9">
        <f t="shared" si="19"/>
        <v>47.044514499999998</v>
      </c>
      <c r="D435" s="10">
        <f t="shared" si="20"/>
        <v>47.044514499999998</v>
      </c>
      <c r="E435" s="9">
        <v>5.4285714285714199</v>
      </c>
      <c r="F435" s="11">
        <f t="shared" si="18"/>
        <v>5.4285714285714199</v>
      </c>
    </row>
    <row r="436" spans="1:6" x14ac:dyDescent="0.25">
      <c r="A436">
        <v>7808</v>
      </c>
      <c r="B436">
        <v>131576874.894308</v>
      </c>
      <c r="C436" s="9">
        <f t="shared" si="19"/>
        <v>131.57687489430799</v>
      </c>
      <c r="D436" s="10">
        <f t="shared" si="20"/>
        <v>131.57687489430799</v>
      </c>
      <c r="E436" s="9">
        <v>18.105263157894701</v>
      </c>
      <c r="F436" s="11">
        <f t="shared" si="18"/>
        <v>18.105263157894701</v>
      </c>
    </row>
    <row r="437" spans="1:6" x14ac:dyDescent="0.25">
      <c r="A437">
        <v>7822</v>
      </c>
      <c r="B437">
        <v>126419453.833333</v>
      </c>
      <c r="C437" s="9">
        <f t="shared" si="19"/>
        <v>126.41945383333299</v>
      </c>
      <c r="D437" s="10">
        <f t="shared" si="20"/>
        <v>126.41945383333299</v>
      </c>
      <c r="E437" s="9">
        <v>9.08</v>
      </c>
      <c r="F437" s="11">
        <f t="shared" si="18"/>
        <v>9.08</v>
      </c>
    </row>
    <row r="438" spans="1:6" x14ac:dyDescent="0.25">
      <c r="A438">
        <v>7830</v>
      </c>
      <c r="B438">
        <v>77368714.472222194</v>
      </c>
      <c r="C438" s="9">
        <f t="shared" si="19"/>
        <v>77.368714472222194</v>
      </c>
      <c r="D438" s="10">
        <f t="shared" si="20"/>
        <v>77.368714472222194</v>
      </c>
      <c r="E438" s="9">
        <v>8</v>
      </c>
      <c r="F438" s="11">
        <f t="shared" si="18"/>
        <v>8</v>
      </c>
    </row>
    <row r="439" spans="1:6" x14ac:dyDescent="0.25">
      <c r="A439">
        <v>7871</v>
      </c>
      <c r="B439">
        <v>88877246</v>
      </c>
      <c r="C439" s="9">
        <f t="shared" si="19"/>
        <v>88.877246</v>
      </c>
      <c r="D439" s="10">
        <f t="shared" si="20"/>
        <v>88.877246</v>
      </c>
      <c r="E439" s="9">
        <v>4.4761904761904701</v>
      </c>
      <c r="F439" s="11">
        <f t="shared" si="18"/>
        <v>4.4761904761904701</v>
      </c>
    </row>
    <row r="440" spans="1:6" x14ac:dyDescent="0.25">
      <c r="A440">
        <v>7887</v>
      </c>
      <c r="B440">
        <v>43897044.303571403</v>
      </c>
      <c r="C440" s="9">
        <f t="shared" si="19"/>
        <v>43.897044303571406</v>
      </c>
      <c r="D440" s="10">
        <f t="shared" si="20"/>
        <v>43.897044303571406</v>
      </c>
      <c r="E440" s="9">
        <v>6.05555555555555</v>
      </c>
      <c r="F440" s="11">
        <f t="shared" si="18"/>
        <v>6.05555555555555</v>
      </c>
    </row>
    <row r="441" spans="1:6" x14ac:dyDescent="0.25">
      <c r="A441">
        <v>7901</v>
      </c>
      <c r="B441">
        <v>41512956.733333297</v>
      </c>
      <c r="C441" s="9">
        <f t="shared" si="19"/>
        <v>41.512956733333297</v>
      </c>
      <c r="D441" s="10">
        <f t="shared" si="20"/>
        <v>41.512956733333297</v>
      </c>
      <c r="E441" s="9">
        <v>1.8333333333333299</v>
      </c>
      <c r="F441" s="11">
        <f t="shared" si="18"/>
        <v>1.8333333333333299</v>
      </c>
    </row>
    <row r="442" spans="1:6" x14ac:dyDescent="0.25">
      <c r="A442">
        <v>7909</v>
      </c>
      <c r="B442">
        <v>94853444.057851195</v>
      </c>
      <c r="C442" s="9">
        <f t="shared" si="19"/>
        <v>94.853444057851192</v>
      </c>
      <c r="D442" s="10">
        <f t="shared" si="20"/>
        <v>94.853444057851192</v>
      </c>
      <c r="E442" s="9">
        <v>16.828571428571401</v>
      </c>
      <c r="F442" s="11">
        <f t="shared" si="18"/>
        <v>16.828571428571401</v>
      </c>
    </row>
    <row r="443" spans="1:6" x14ac:dyDescent="0.25">
      <c r="A443">
        <v>7942</v>
      </c>
      <c r="B443">
        <v>89261997.681318596</v>
      </c>
      <c r="C443" s="9">
        <f t="shared" si="19"/>
        <v>89.26199768131859</v>
      </c>
      <c r="D443" s="10">
        <f t="shared" si="20"/>
        <v>89.26199768131859</v>
      </c>
      <c r="E443" s="9">
        <v>3</v>
      </c>
      <c r="F443" s="11">
        <f t="shared" si="18"/>
        <v>3</v>
      </c>
    </row>
    <row r="444" spans="1:6" x14ac:dyDescent="0.25">
      <c r="A444">
        <v>7981</v>
      </c>
      <c r="B444">
        <v>49191621.348214202</v>
      </c>
      <c r="C444" s="9">
        <f t="shared" si="19"/>
        <v>49.191621348214198</v>
      </c>
      <c r="D444" s="10">
        <f t="shared" si="20"/>
        <v>49.191621348214198</v>
      </c>
      <c r="E444" s="9">
        <v>2.1111111111111098</v>
      </c>
      <c r="F444" s="11">
        <f t="shared" si="18"/>
        <v>2.1111111111111098</v>
      </c>
    </row>
    <row r="445" spans="1:6" x14ac:dyDescent="0.25">
      <c r="A445">
        <v>8040</v>
      </c>
      <c r="B445">
        <v>57366377.1875</v>
      </c>
      <c r="C445" s="9">
        <f t="shared" si="19"/>
        <v>57.366377187499999</v>
      </c>
      <c r="D445" s="10">
        <f t="shared" si="20"/>
        <v>57.366377187499999</v>
      </c>
      <c r="E445" s="9">
        <v>5.12</v>
      </c>
      <c r="F445" s="11">
        <f t="shared" si="18"/>
        <v>5.12</v>
      </c>
    </row>
    <row r="446" spans="1:6" x14ac:dyDescent="0.25">
      <c r="A446">
        <v>8067</v>
      </c>
      <c r="B446">
        <v>63489411.277777702</v>
      </c>
      <c r="C446" s="9">
        <f t="shared" si="19"/>
        <v>63.489411277777698</v>
      </c>
      <c r="D446" s="10">
        <f t="shared" si="20"/>
        <v>63.489411277777698</v>
      </c>
      <c r="E446" s="9">
        <v>1</v>
      </c>
      <c r="F446" s="11">
        <f t="shared" si="18"/>
        <v>1</v>
      </c>
    </row>
    <row r="447" spans="1:6" x14ac:dyDescent="0.25">
      <c r="A447">
        <v>8074</v>
      </c>
      <c r="B447">
        <v>28677121.916666601</v>
      </c>
      <c r="C447" s="9">
        <f t="shared" si="19"/>
        <v>28.6771219166666</v>
      </c>
      <c r="D447" s="10">
        <f t="shared" si="20"/>
        <v>28.6771219166666</v>
      </c>
      <c r="E447" s="9">
        <v>0.71428571428571397</v>
      </c>
      <c r="F447" s="11">
        <f t="shared" si="18"/>
        <v>0.71428571428571397</v>
      </c>
    </row>
    <row r="448" spans="1:6" x14ac:dyDescent="0.25">
      <c r="A448">
        <v>8104</v>
      </c>
      <c r="B448">
        <v>71470759.780219704</v>
      </c>
      <c r="C448" s="9">
        <f t="shared" si="19"/>
        <v>71.470759780219709</v>
      </c>
      <c r="D448" s="10">
        <f t="shared" si="20"/>
        <v>71.470759780219709</v>
      </c>
      <c r="E448" s="9">
        <v>3.3333333333333299</v>
      </c>
      <c r="F448" s="11">
        <f t="shared" si="18"/>
        <v>3.3333333333333299</v>
      </c>
    </row>
    <row r="449" spans="1:6" x14ac:dyDescent="0.25">
      <c r="A449">
        <v>8110</v>
      </c>
      <c r="B449">
        <v>70247126.6470588</v>
      </c>
      <c r="C449" s="9">
        <f t="shared" si="19"/>
        <v>70.247126647058806</v>
      </c>
      <c r="D449" s="10">
        <f t="shared" si="20"/>
        <v>70.247126647058806</v>
      </c>
      <c r="E449" s="9">
        <v>6.3888888888888804</v>
      </c>
      <c r="F449" s="11">
        <f t="shared" si="18"/>
        <v>6.3888888888888804</v>
      </c>
    </row>
    <row r="450" spans="1:6" x14ac:dyDescent="0.25">
      <c r="A450">
        <v>8122</v>
      </c>
      <c r="B450">
        <v>63209708.270833299</v>
      </c>
      <c r="C450" s="9">
        <f t="shared" si="19"/>
        <v>63.209708270833296</v>
      </c>
      <c r="D450" s="10">
        <f t="shared" si="20"/>
        <v>63.209708270833296</v>
      </c>
      <c r="E450" s="9">
        <v>4.4210526315789398</v>
      </c>
      <c r="F450" s="11">
        <f t="shared" ref="F450:F513" si="21">IF(ABS(E450-$N$2)&gt;3*$N$7,"N/A",E450)</f>
        <v>4.4210526315789398</v>
      </c>
    </row>
    <row r="451" spans="1:6" x14ac:dyDescent="0.25">
      <c r="A451">
        <v>8132</v>
      </c>
      <c r="B451">
        <v>37415654.617647</v>
      </c>
      <c r="C451" s="9">
        <f t="shared" ref="C451:C514" si="22">B451/1000000</f>
        <v>37.415654617647</v>
      </c>
      <c r="D451" s="10">
        <f t="shared" ref="D451:D514" si="23">IF(ABS(C451-$J$2)&gt;3*$J$7,"N/A",C451)</f>
        <v>37.415654617647</v>
      </c>
      <c r="E451" s="9">
        <v>1.3</v>
      </c>
      <c r="F451" s="11">
        <f t="shared" si="21"/>
        <v>1.3</v>
      </c>
    </row>
    <row r="452" spans="1:6" x14ac:dyDescent="0.25">
      <c r="A452">
        <v>8140</v>
      </c>
      <c r="B452">
        <v>54166837.575342402</v>
      </c>
      <c r="C452" s="9">
        <f t="shared" si="22"/>
        <v>54.166837575342399</v>
      </c>
      <c r="D452" s="10">
        <f t="shared" si="23"/>
        <v>54.166837575342399</v>
      </c>
      <c r="E452" s="9">
        <v>2.3076923076922999</v>
      </c>
      <c r="F452" s="11">
        <f t="shared" si="21"/>
        <v>2.3076923076922999</v>
      </c>
    </row>
    <row r="453" spans="1:6" x14ac:dyDescent="0.25">
      <c r="A453">
        <v>8144</v>
      </c>
      <c r="B453">
        <v>50760125.411764704</v>
      </c>
      <c r="C453" s="9">
        <f t="shared" si="22"/>
        <v>50.760125411764704</v>
      </c>
      <c r="D453" s="10">
        <f t="shared" si="23"/>
        <v>50.760125411764704</v>
      </c>
      <c r="E453" s="9">
        <v>5.8333333333333304</v>
      </c>
      <c r="F453" s="11">
        <f t="shared" si="21"/>
        <v>5.8333333333333304</v>
      </c>
    </row>
    <row r="454" spans="1:6" x14ac:dyDescent="0.25">
      <c r="A454">
        <v>8159</v>
      </c>
      <c r="B454">
        <v>31244297.25</v>
      </c>
      <c r="C454" s="9">
        <f t="shared" si="22"/>
        <v>31.244297249999999</v>
      </c>
      <c r="D454" s="10">
        <f t="shared" si="23"/>
        <v>31.244297249999999</v>
      </c>
      <c r="E454" s="9">
        <v>0.66666666666666596</v>
      </c>
      <c r="F454" s="11">
        <f t="shared" si="21"/>
        <v>0.66666666666666596</v>
      </c>
    </row>
    <row r="455" spans="1:6" x14ac:dyDescent="0.25">
      <c r="A455">
        <v>8184</v>
      </c>
      <c r="B455">
        <v>19294504.8947368</v>
      </c>
      <c r="C455" s="9">
        <f t="shared" si="22"/>
        <v>19.2945048947368</v>
      </c>
      <c r="D455" s="10">
        <f t="shared" si="23"/>
        <v>19.2945048947368</v>
      </c>
      <c r="E455" s="9">
        <v>8.2619047619047592</v>
      </c>
      <c r="F455" s="11">
        <f t="shared" si="21"/>
        <v>8.2619047619047592</v>
      </c>
    </row>
    <row r="456" spans="1:6" x14ac:dyDescent="0.25">
      <c r="A456">
        <v>8200</v>
      </c>
      <c r="B456">
        <v>26757287.285714202</v>
      </c>
      <c r="C456" s="9">
        <f t="shared" si="22"/>
        <v>26.757287285714202</v>
      </c>
      <c r="D456" s="10">
        <f t="shared" si="23"/>
        <v>26.757287285714202</v>
      </c>
      <c r="E456" s="9">
        <v>1</v>
      </c>
      <c r="F456" s="11">
        <f t="shared" si="21"/>
        <v>1</v>
      </c>
    </row>
    <row r="457" spans="1:6" x14ac:dyDescent="0.25">
      <c r="A457">
        <v>8229</v>
      </c>
      <c r="B457">
        <v>129661300.76922999</v>
      </c>
      <c r="C457" s="9">
        <f t="shared" si="22"/>
        <v>129.66130076923</v>
      </c>
      <c r="D457" s="10">
        <f t="shared" si="23"/>
        <v>129.66130076923</v>
      </c>
      <c r="E457" s="9">
        <v>7</v>
      </c>
      <c r="F457" s="11">
        <f t="shared" si="21"/>
        <v>7</v>
      </c>
    </row>
    <row r="458" spans="1:6" x14ac:dyDescent="0.25">
      <c r="A458">
        <v>8293</v>
      </c>
      <c r="B458">
        <v>57473296.4571428</v>
      </c>
      <c r="C458" s="9">
        <f t="shared" si="22"/>
        <v>57.473296457142801</v>
      </c>
      <c r="D458" s="10">
        <f t="shared" si="23"/>
        <v>57.473296457142801</v>
      </c>
      <c r="E458" s="9">
        <v>11.532894736842101</v>
      </c>
      <c r="F458" s="11">
        <f t="shared" si="21"/>
        <v>11.532894736842101</v>
      </c>
    </row>
    <row r="459" spans="1:6" x14ac:dyDescent="0.25">
      <c r="A459">
        <v>8296</v>
      </c>
      <c r="B459">
        <v>39179816.197916597</v>
      </c>
      <c r="C459" s="9">
        <f t="shared" si="22"/>
        <v>39.179816197916594</v>
      </c>
      <c r="D459" s="10">
        <f t="shared" si="23"/>
        <v>39.179816197916594</v>
      </c>
      <c r="E459" s="9">
        <v>2.7894736842105199</v>
      </c>
      <c r="F459" s="11">
        <f t="shared" si="21"/>
        <v>2.7894736842105199</v>
      </c>
    </row>
    <row r="460" spans="1:6" x14ac:dyDescent="0.25">
      <c r="A460">
        <v>8304</v>
      </c>
      <c r="B460">
        <v>31672988.448979501</v>
      </c>
      <c r="C460" s="9">
        <f t="shared" si="22"/>
        <v>31.672988448979499</v>
      </c>
      <c r="D460" s="10">
        <f t="shared" si="23"/>
        <v>31.672988448979499</v>
      </c>
      <c r="E460" s="9">
        <v>1.1764705882352899</v>
      </c>
      <c r="F460" s="11">
        <f t="shared" si="21"/>
        <v>1.1764705882352899</v>
      </c>
    </row>
    <row r="461" spans="1:6" x14ac:dyDescent="0.25">
      <c r="A461">
        <v>8307</v>
      </c>
      <c r="B461">
        <v>28967732.485714201</v>
      </c>
      <c r="C461" s="9">
        <f t="shared" si="22"/>
        <v>28.967732485714201</v>
      </c>
      <c r="D461" s="10">
        <f t="shared" si="23"/>
        <v>28.967732485714201</v>
      </c>
      <c r="E461" s="9">
        <v>1</v>
      </c>
      <c r="F461" s="11">
        <f t="shared" si="21"/>
        <v>1</v>
      </c>
    </row>
    <row r="462" spans="1:6" x14ac:dyDescent="0.25">
      <c r="A462">
        <v>8328</v>
      </c>
      <c r="B462">
        <v>64682292.105263099</v>
      </c>
      <c r="C462" s="9">
        <f t="shared" si="22"/>
        <v>64.682292105263102</v>
      </c>
      <c r="D462" s="10">
        <f t="shared" si="23"/>
        <v>64.682292105263102</v>
      </c>
      <c r="E462" s="9">
        <v>16.545454545454501</v>
      </c>
      <c r="F462" s="11">
        <f t="shared" si="21"/>
        <v>16.545454545454501</v>
      </c>
    </row>
    <row r="463" spans="1:6" x14ac:dyDescent="0.25">
      <c r="A463">
        <v>8333</v>
      </c>
      <c r="B463">
        <v>57712186.6875</v>
      </c>
      <c r="C463" s="9">
        <f t="shared" si="22"/>
        <v>57.712186687500001</v>
      </c>
      <c r="D463" s="10">
        <f t="shared" si="23"/>
        <v>57.712186687500001</v>
      </c>
      <c r="E463" s="9">
        <v>2.0869565217391299</v>
      </c>
      <c r="F463" s="11">
        <f t="shared" si="21"/>
        <v>2.0869565217391299</v>
      </c>
    </row>
    <row r="464" spans="1:6" x14ac:dyDescent="0.25">
      <c r="A464">
        <v>8340</v>
      </c>
      <c r="B464">
        <v>30348331.657142799</v>
      </c>
      <c r="C464" s="9">
        <f t="shared" si="22"/>
        <v>30.348331657142801</v>
      </c>
      <c r="D464" s="10">
        <f t="shared" si="23"/>
        <v>30.348331657142801</v>
      </c>
      <c r="E464" s="9">
        <v>1.5714285714285701</v>
      </c>
      <c r="F464" s="11">
        <f t="shared" si="21"/>
        <v>1.5714285714285701</v>
      </c>
    </row>
    <row r="465" spans="1:6" x14ac:dyDescent="0.25">
      <c r="A465">
        <v>8353</v>
      </c>
      <c r="B465">
        <v>58697060.411764704</v>
      </c>
      <c r="C465" s="9">
        <f t="shared" si="22"/>
        <v>58.697060411764703</v>
      </c>
      <c r="D465" s="10">
        <f t="shared" si="23"/>
        <v>58.697060411764703</v>
      </c>
      <c r="E465" s="9">
        <v>2.1666666666666599</v>
      </c>
      <c r="F465" s="11">
        <f t="shared" si="21"/>
        <v>2.1666666666666599</v>
      </c>
    </row>
    <row r="466" spans="1:6" x14ac:dyDescent="0.25">
      <c r="A466">
        <v>8354</v>
      </c>
      <c r="B466">
        <v>77800463.099999994</v>
      </c>
      <c r="C466" s="9">
        <f t="shared" si="22"/>
        <v>77.800463099999988</v>
      </c>
      <c r="D466" s="10">
        <f t="shared" si="23"/>
        <v>77.800463099999988</v>
      </c>
      <c r="E466" s="9">
        <v>1.1000000000000001</v>
      </c>
      <c r="F466" s="11">
        <f t="shared" si="21"/>
        <v>1.1000000000000001</v>
      </c>
    </row>
    <row r="467" spans="1:6" x14ac:dyDescent="0.25">
      <c r="A467">
        <v>8370</v>
      </c>
      <c r="B467">
        <v>32666894.9375</v>
      </c>
      <c r="C467" s="9">
        <f t="shared" si="22"/>
        <v>32.666894937499997</v>
      </c>
      <c r="D467" s="10">
        <f t="shared" si="23"/>
        <v>32.666894937499997</v>
      </c>
      <c r="E467" s="9">
        <v>2.0227272727272698</v>
      </c>
      <c r="F467" s="11">
        <f t="shared" si="21"/>
        <v>2.0227272727272698</v>
      </c>
    </row>
    <row r="468" spans="1:6" x14ac:dyDescent="0.25">
      <c r="A468">
        <v>8374</v>
      </c>
      <c r="B468">
        <v>88686593.944444403</v>
      </c>
      <c r="C468" s="9">
        <f t="shared" si="22"/>
        <v>88.686593944444397</v>
      </c>
      <c r="D468" s="10">
        <f t="shared" si="23"/>
        <v>88.686593944444397</v>
      </c>
      <c r="E468" s="9">
        <v>2.4166666666666599</v>
      </c>
      <c r="F468" s="11">
        <f t="shared" si="21"/>
        <v>2.4166666666666599</v>
      </c>
    </row>
    <row r="469" spans="1:6" x14ac:dyDescent="0.25">
      <c r="A469">
        <v>8400</v>
      </c>
      <c r="B469">
        <v>44421961.439999998</v>
      </c>
      <c r="C469" s="9">
        <f t="shared" si="22"/>
        <v>44.421961439999997</v>
      </c>
      <c r="D469" s="10">
        <f t="shared" si="23"/>
        <v>44.421961439999997</v>
      </c>
      <c r="E469" s="9">
        <v>7.0967741935483799</v>
      </c>
      <c r="F469" s="11">
        <f t="shared" si="21"/>
        <v>7.0967741935483799</v>
      </c>
    </row>
    <row r="470" spans="1:6" x14ac:dyDescent="0.25">
      <c r="A470">
        <v>8411</v>
      </c>
      <c r="B470">
        <v>27496477.729166601</v>
      </c>
      <c r="C470" s="9">
        <f t="shared" si="22"/>
        <v>27.4964777291666</v>
      </c>
      <c r="D470" s="10">
        <f t="shared" si="23"/>
        <v>27.4964777291666</v>
      </c>
      <c r="E470" s="9">
        <v>0.71428571428571397</v>
      </c>
      <c r="F470" s="11">
        <f t="shared" si="21"/>
        <v>0.71428571428571397</v>
      </c>
    </row>
    <row r="471" spans="1:6" x14ac:dyDescent="0.25">
      <c r="A471">
        <v>8423</v>
      </c>
      <c r="B471">
        <v>33967361.230769202</v>
      </c>
      <c r="C471" s="9">
        <f t="shared" si="22"/>
        <v>33.9673612307692</v>
      </c>
      <c r="D471" s="10">
        <f t="shared" si="23"/>
        <v>33.9673612307692</v>
      </c>
      <c r="E471" s="9">
        <v>3.3333333333333299</v>
      </c>
      <c r="F471" s="11">
        <f t="shared" si="21"/>
        <v>3.3333333333333299</v>
      </c>
    </row>
    <row r="472" spans="1:6" x14ac:dyDescent="0.25">
      <c r="A472">
        <v>8431</v>
      </c>
      <c r="B472">
        <v>30410901.490740702</v>
      </c>
      <c r="C472" s="9">
        <f t="shared" si="22"/>
        <v>30.410901490740702</v>
      </c>
      <c r="D472" s="10">
        <f t="shared" si="23"/>
        <v>30.410901490740702</v>
      </c>
      <c r="E472" s="9">
        <v>1.2195121951219501</v>
      </c>
      <c r="F472" s="11">
        <f t="shared" si="21"/>
        <v>1.2195121951219501</v>
      </c>
    </row>
    <row r="473" spans="1:6" x14ac:dyDescent="0.25">
      <c r="A473">
        <v>8437</v>
      </c>
      <c r="B473">
        <v>19447242.222222202</v>
      </c>
      <c r="C473" s="9">
        <f t="shared" si="22"/>
        <v>19.447242222222201</v>
      </c>
      <c r="D473" s="10">
        <f t="shared" si="23"/>
        <v>19.447242222222201</v>
      </c>
      <c r="E473" s="9">
        <v>0.66666666666666596</v>
      </c>
      <c r="F473" s="11">
        <f t="shared" si="21"/>
        <v>0.66666666666666596</v>
      </c>
    </row>
    <row r="474" spans="1:6" x14ac:dyDescent="0.25">
      <c r="A474">
        <v>8455</v>
      </c>
      <c r="B474">
        <v>19658321.9375</v>
      </c>
      <c r="C474" s="9">
        <f t="shared" si="22"/>
        <v>19.658321937499998</v>
      </c>
      <c r="D474" s="10">
        <f t="shared" si="23"/>
        <v>19.658321937499998</v>
      </c>
      <c r="E474" s="9">
        <v>2.78</v>
      </c>
      <c r="F474" s="11">
        <f t="shared" si="21"/>
        <v>2.78</v>
      </c>
    </row>
    <row r="475" spans="1:6" x14ac:dyDescent="0.25">
      <c r="A475">
        <v>8456</v>
      </c>
      <c r="B475">
        <v>57852889.861111097</v>
      </c>
      <c r="C475" s="9">
        <f t="shared" si="22"/>
        <v>57.852889861111095</v>
      </c>
      <c r="D475" s="10">
        <f t="shared" si="23"/>
        <v>57.852889861111095</v>
      </c>
      <c r="E475" s="9">
        <v>5.28</v>
      </c>
      <c r="F475" s="11">
        <f t="shared" si="21"/>
        <v>5.28</v>
      </c>
    </row>
    <row r="476" spans="1:6" x14ac:dyDescent="0.25">
      <c r="A476">
        <v>8467</v>
      </c>
      <c r="B476">
        <v>31350209.666666601</v>
      </c>
      <c r="C476" s="9">
        <f t="shared" si="22"/>
        <v>31.350209666666601</v>
      </c>
      <c r="D476" s="10">
        <f t="shared" si="23"/>
        <v>31.350209666666601</v>
      </c>
      <c r="E476" s="9">
        <v>2.5</v>
      </c>
      <c r="F476" s="11">
        <f t="shared" si="21"/>
        <v>2.5</v>
      </c>
    </row>
    <row r="477" spans="1:6" x14ac:dyDescent="0.25">
      <c r="A477">
        <v>8527</v>
      </c>
      <c r="B477">
        <v>60725895.208333299</v>
      </c>
      <c r="C477" s="9">
        <f t="shared" si="22"/>
        <v>60.725895208333299</v>
      </c>
      <c r="D477" s="10">
        <f t="shared" si="23"/>
        <v>60.725895208333299</v>
      </c>
      <c r="E477" s="9">
        <v>2.2121212121212102</v>
      </c>
      <c r="F477" s="11">
        <f t="shared" si="21"/>
        <v>2.2121212121212102</v>
      </c>
    </row>
    <row r="478" spans="1:6" x14ac:dyDescent="0.25">
      <c r="A478">
        <v>8529</v>
      </c>
      <c r="B478">
        <v>29401511.125</v>
      </c>
      <c r="C478" s="9">
        <f t="shared" si="22"/>
        <v>29.401511124999999</v>
      </c>
      <c r="D478" s="10">
        <f t="shared" si="23"/>
        <v>29.401511124999999</v>
      </c>
      <c r="E478" s="9">
        <v>1</v>
      </c>
      <c r="F478" s="11">
        <f t="shared" si="21"/>
        <v>1</v>
      </c>
    </row>
    <row r="479" spans="1:6" x14ac:dyDescent="0.25">
      <c r="A479">
        <v>8538</v>
      </c>
      <c r="B479">
        <v>150546595.153846</v>
      </c>
      <c r="C479" s="9">
        <f t="shared" si="22"/>
        <v>150.546595153846</v>
      </c>
      <c r="D479" s="10">
        <f t="shared" si="23"/>
        <v>150.546595153846</v>
      </c>
      <c r="E479" s="9">
        <v>15.75</v>
      </c>
      <c r="F479" s="11">
        <f t="shared" si="21"/>
        <v>15.75</v>
      </c>
    </row>
    <row r="480" spans="1:6" x14ac:dyDescent="0.25">
      <c r="A480">
        <v>8542</v>
      </c>
      <c r="B480">
        <v>45115629.666666597</v>
      </c>
      <c r="C480" s="9">
        <f t="shared" si="22"/>
        <v>45.115629666666599</v>
      </c>
      <c r="D480" s="10">
        <f t="shared" si="23"/>
        <v>45.115629666666599</v>
      </c>
      <c r="E480" s="9">
        <v>5.4666666666666597</v>
      </c>
      <c r="F480" s="11">
        <f t="shared" si="21"/>
        <v>5.4666666666666597</v>
      </c>
    </row>
    <row r="481" spans="1:6" x14ac:dyDescent="0.25">
      <c r="A481">
        <v>8626</v>
      </c>
      <c r="B481">
        <v>62506006.503311202</v>
      </c>
      <c r="C481" s="9">
        <f t="shared" si="22"/>
        <v>62.506006503311205</v>
      </c>
      <c r="D481" s="10">
        <f t="shared" si="23"/>
        <v>62.506006503311205</v>
      </c>
      <c r="E481" s="9">
        <v>8.0494505494505404</v>
      </c>
      <c r="F481" s="11">
        <f t="shared" si="21"/>
        <v>8.0494505494505404</v>
      </c>
    </row>
    <row r="482" spans="1:6" x14ac:dyDescent="0.25">
      <c r="A482">
        <v>8633</v>
      </c>
      <c r="B482">
        <v>130241369.857142</v>
      </c>
      <c r="C482" s="9">
        <f t="shared" si="22"/>
        <v>130.24136985714199</v>
      </c>
      <c r="D482" s="10">
        <f t="shared" si="23"/>
        <v>130.24136985714199</v>
      </c>
      <c r="E482" s="9">
        <v>24</v>
      </c>
      <c r="F482" s="11">
        <f t="shared" si="21"/>
        <v>24</v>
      </c>
    </row>
    <row r="483" spans="1:6" x14ac:dyDescent="0.25">
      <c r="A483">
        <v>8677</v>
      </c>
      <c r="B483">
        <v>80732424.086538404</v>
      </c>
      <c r="C483" s="9">
        <f t="shared" si="22"/>
        <v>80.732424086538401</v>
      </c>
      <c r="D483" s="10">
        <f t="shared" si="23"/>
        <v>80.732424086538401</v>
      </c>
      <c r="E483" s="9">
        <v>9.2121212121212093</v>
      </c>
      <c r="F483" s="11">
        <f t="shared" si="21"/>
        <v>9.2121212121212093</v>
      </c>
    </row>
    <row r="484" spans="1:6" x14ac:dyDescent="0.25">
      <c r="A484">
        <v>8682</v>
      </c>
      <c r="B484">
        <v>45670062.451612897</v>
      </c>
      <c r="C484" s="9">
        <f t="shared" si="22"/>
        <v>45.6700624516129</v>
      </c>
      <c r="D484" s="10">
        <f t="shared" si="23"/>
        <v>45.6700624516129</v>
      </c>
      <c r="E484" s="9">
        <v>3.3333333333333299</v>
      </c>
      <c r="F484" s="11">
        <f t="shared" si="21"/>
        <v>3.3333333333333299</v>
      </c>
    </row>
    <row r="485" spans="1:6" x14ac:dyDescent="0.25">
      <c r="A485">
        <v>8688</v>
      </c>
      <c r="B485">
        <v>31469132.333333299</v>
      </c>
      <c r="C485" s="9">
        <f t="shared" si="22"/>
        <v>31.469132333333299</v>
      </c>
      <c r="D485" s="10">
        <f t="shared" si="23"/>
        <v>31.469132333333299</v>
      </c>
      <c r="E485" s="9">
        <v>2.5208333333333299</v>
      </c>
      <c r="F485" s="11">
        <f t="shared" si="21"/>
        <v>2.5208333333333299</v>
      </c>
    </row>
    <row r="486" spans="1:6" x14ac:dyDescent="0.25">
      <c r="A486">
        <v>8708</v>
      </c>
      <c r="B486">
        <v>97832140.945945904</v>
      </c>
      <c r="C486" s="9">
        <f t="shared" si="22"/>
        <v>97.832140945945909</v>
      </c>
      <c r="D486" s="10">
        <f t="shared" si="23"/>
        <v>97.832140945945909</v>
      </c>
      <c r="E486" s="9">
        <v>1.875</v>
      </c>
      <c r="F486" s="11">
        <f t="shared" si="21"/>
        <v>1.875</v>
      </c>
    </row>
    <row r="487" spans="1:6" x14ac:dyDescent="0.25">
      <c r="A487">
        <v>8711</v>
      </c>
      <c r="B487">
        <v>129945023.222222</v>
      </c>
      <c r="C487" s="9">
        <f t="shared" si="22"/>
        <v>129.94502322222201</v>
      </c>
      <c r="D487" s="10">
        <f t="shared" si="23"/>
        <v>129.94502322222201</v>
      </c>
      <c r="E487" s="9">
        <v>21.375</v>
      </c>
      <c r="F487" s="11">
        <f t="shared" si="21"/>
        <v>21.375</v>
      </c>
    </row>
    <row r="488" spans="1:6" x14ac:dyDescent="0.25">
      <c r="A488">
        <v>8720</v>
      </c>
      <c r="B488">
        <v>12913387.733333301</v>
      </c>
      <c r="C488" s="9">
        <f t="shared" si="22"/>
        <v>12.9133877333333</v>
      </c>
      <c r="D488" s="10">
        <f t="shared" si="23"/>
        <v>12.9133877333333</v>
      </c>
      <c r="E488" s="9">
        <v>0.5</v>
      </c>
      <c r="F488" s="11">
        <f t="shared" si="21"/>
        <v>0.5</v>
      </c>
    </row>
    <row r="489" spans="1:6" x14ac:dyDescent="0.25">
      <c r="A489">
        <v>8725</v>
      </c>
      <c r="B489">
        <v>19228687</v>
      </c>
      <c r="C489" s="9">
        <f t="shared" si="22"/>
        <v>19.228687000000001</v>
      </c>
      <c r="D489" s="10">
        <f t="shared" si="23"/>
        <v>19.228687000000001</v>
      </c>
      <c r="E489" s="9">
        <v>1.3</v>
      </c>
      <c r="F489" s="11">
        <f t="shared" si="21"/>
        <v>1.3</v>
      </c>
    </row>
    <row r="490" spans="1:6" x14ac:dyDescent="0.25">
      <c r="A490">
        <v>8726</v>
      </c>
      <c r="B490">
        <v>43308164.451219499</v>
      </c>
      <c r="C490" s="9">
        <f t="shared" si="22"/>
        <v>43.308164451219497</v>
      </c>
      <c r="D490" s="10">
        <f t="shared" si="23"/>
        <v>43.308164451219497</v>
      </c>
      <c r="E490" s="9">
        <v>2.6</v>
      </c>
      <c r="F490" s="11">
        <f t="shared" si="21"/>
        <v>2.6</v>
      </c>
    </row>
    <row r="491" spans="1:6" x14ac:dyDescent="0.25">
      <c r="A491">
        <v>8768</v>
      </c>
      <c r="B491">
        <v>73230108.944444403</v>
      </c>
      <c r="C491" s="9">
        <f t="shared" si="22"/>
        <v>73.230108944444396</v>
      </c>
      <c r="D491" s="10">
        <f t="shared" si="23"/>
        <v>73.230108944444396</v>
      </c>
      <c r="E491" s="9">
        <v>1</v>
      </c>
      <c r="F491" s="11">
        <f t="shared" si="21"/>
        <v>1</v>
      </c>
    </row>
    <row r="492" spans="1:6" x14ac:dyDescent="0.25">
      <c r="A492">
        <v>8791</v>
      </c>
      <c r="B492">
        <v>54634931.604395598</v>
      </c>
      <c r="C492" s="9">
        <f t="shared" si="22"/>
        <v>54.634931604395597</v>
      </c>
      <c r="D492" s="10">
        <f t="shared" si="23"/>
        <v>54.634931604395597</v>
      </c>
      <c r="E492" s="9">
        <v>3.3333333333333299</v>
      </c>
      <c r="F492" s="11">
        <f t="shared" si="21"/>
        <v>3.3333333333333299</v>
      </c>
    </row>
    <row r="493" spans="1:6" x14ac:dyDescent="0.25">
      <c r="A493">
        <v>8803</v>
      </c>
      <c r="B493">
        <v>135862343</v>
      </c>
      <c r="C493" s="9">
        <f t="shared" si="22"/>
        <v>135.86234300000001</v>
      </c>
      <c r="D493" s="10">
        <f t="shared" si="23"/>
        <v>135.86234300000001</v>
      </c>
      <c r="E493" s="9">
        <v>12.78125</v>
      </c>
      <c r="F493" s="11">
        <f t="shared" si="21"/>
        <v>12.78125</v>
      </c>
    </row>
    <row r="494" spans="1:6" x14ac:dyDescent="0.25">
      <c r="A494">
        <v>8826</v>
      </c>
      <c r="B494">
        <v>23226104.708333299</v>
      </c>
      <c r="C494" s="9">
        <f t="shared" si="22"/>
        <v>23.226104708333299</v>
      </c>
      <c r="D494" s="10">
        <f t="shared" si="23"/>
        <v>23.226104708333299</v>
      </c>
      <c r="E494" s="9">
        <v>4.1584158415841497</v>
      </c>
      <c r="F494" s="11">
        <f t="shared" si="21"/>
        <v>4.1584158415841497</v>
      </c>
    </row>
    <row r="495" spans="1:6" x14ac:dyDescent="0.25">
      <c r="A495">
        <v>8841</v>
      </c>
      <c r="B495">
        <v>24036852.7941176</v>
      </c>
      <c r="C495" s="9">
        <f t="shared" si="22"/>
        <v>24.0368527941176</v>
      </c>
      <c r="D495" s="10">
        <f t="shared" si="23"/>
        <v>24.0368527941176</v>
      </c>
      <c r="E495" s="9">
        <v>2.8243243243243201</v>
      </c>
      <c r="F495" s="11">
        <f t="shared" si="21"/>
        <v>2.8243243243243201</v>
      </c>
    </row>
    <row r="496" spans="1:6" x14ac:dyDescent="0.25">
      <c r="A496">
        <v>8847</v>
      </c>
      <c r="B496">
        <v>28785440.434782598</v>
      </c>
      <c r="C496" s="9">
        <f t="shared" si="22"/>
        <v>28.785440434782597</v>
      </c>
      <c r="D496" s="10">
        <f t="shared" si="23"/>
        <v>28.785440434782597</v>
      </c>
      <c r="E496" s="9">
        <v>1.4285714285714199</v>
      </c>
      <c r="F496" s="11">
        <f t="shared" si="21"/>
        <v>1.4285714285714199</v>
      </c>
    </row>
    <row r="497" spans="1:6" x14ac:dyDescent="0.25">
      <c r="A497">
        <v>8871</v>
      </c>
      <c r="B497">
        <v>133397832.52439</v>
      </c>
      <c r="C497" s="9">
        <f t="shared" si="22"/>
        <v>133.39783252439</v>
      </c>
      <c r="D497" s="10">
        <f t="shared" si="23"/>
        <v>133.39783252439</v>
      </c>
      <c r="E497" s="9">
        <v>2.4375</v>
      </c>
      <c r="F497" s="11">
        <f t="shared" si="21"/>
        <v>2.4375</v>
      </c>
    </row>
    <row r="498" spans="1:6" x14ac:dyDescent="0.25">
      <c r="A498">
        <v>8894</v>
      </c>
      <c r="B498">
        <v>23511271.117647</v>
      </c>
      <c r="C498" s="9">
        <f t="shared" si="22"/>
        <v>23.511271117646999</v>
      </c>
      <c r="D498" s="10">
        <f t="shared" si="23"/>
        <v>23.511271117646999</v>
      </c>
      <c r="E498" s="9">
        <v>2</v>
      </c>
      <c r="F498" s="11">
        <f t="shared" si="21"/>
        <v>2</v>
      </c>
    </row>
    <row r="499" spans="1:6" x14ac:dyDescent="0.25">
      <c r="A499">
        <v>8898</v>
      </c>
      <c r="B499">
        <v>62939694.916666597</v>
      </c>
      <c r="C499" s="9">
        <f t="shared" si="22"/>
        <v>62.939694916666596</v>
      </c>
      <c r="D499" s="10">
        <f t="shared" si="23"/>
        <v>62.939694916666596</v>
      </c>
      <c r="E499" s="9">
        <v>6.21428571428571</v>
      </c>
      <c r="F499" s="11">
        <f t="shared" si="21"/>
        <v>6.21428571428571</v>
      </c>
    </row>
    <row r="500" spans="1:6" x14ac:dyDescent="0.25">
      <c r="A500">
        <v>8941</v>
      </c>
      <c r="B500">
        <v>44695834.157894701</v>
      </c>
      <c r="C500" s="9">
        <f t="shared" si="22"/>
        <v>44.695834157894701</v>
      </c>
      <c r="D500" s="10">
        <f t="shared" si="23"/>
        <v>44.695834157894701</v>
      </c>
      <c r="E500" s="9">
        <v>9.5</v>
      </c>
      <c r="F500" s="11">
        <f t="shared" si="21"/>
        <v>9.5</v>
      </c>
    </row>
    <row r="501" spans="1:6" x14ac:dyDescent="0.25">
      <c r="A501">
        <v>8945</v>
      </c>
      <c r="B501">
        <v>28493279.166666601</v>
      </c>
      <c r="C501" s="9">
        <f t="shared" si="22"/>
        <v>28.4932791666666</v>
      </c>
      <c r="D501" s="10">
        <f t="shared" si="23"/>
        <v>28.4932791666666</v>
      </c>
      <c r="E501" s="9">
        <v>0.85714285714285698</v>
      </c>
      <c r="F501" s="11">
        <f t="shared" si="21"/>
        <v>0.85714285714285698</v>
      </c>
    </row>
    <row r="502" spans="1:6" x14ac:dyDescent="0.25">
      <c r="A502">
        <v>8950</v>
      </c>
      <c r="B502">
        <v>66048816.6470588</v>
      </c>
      <c r="C502" s="9">
        <f t="shared" si="22"/>
        <v>66.0488166470588</v>
      </c>
      <c r="D502" s="10">
        <f t="shared" si="23"/>
        <v>66.0488166470588</v>
      </c>
      <c r="E502" s="9">
        <v>9</v>
      </c>
      <c r="F502" s="11">
        <f t="shared" si="21"/>
        <v>9</v>
      </c>
    </row>
    <row r="503" spans="1:6" x14ac:dyDescent="0.25">
      <c r="A503">
        <v>9002</v>
      </c>
      <c r="B503">
        <v>97582634.964285702</v>
      </c>
      <c r="C503" s="9">
        <f t="shared" si="22"/>
        <v>97.582634964285702</v>
      </c>
      <c r="D503" s="10">
        <f t="shared" si="23"/>
        <v>97.582634964285702</v>
      </c>
      <c r="E503" s="9">
        <v>9.8636363636363598</v>
      </c>
      <c r="F503" s="11">
        <f t="shared" si="21"/>
        <v>9.8636363636363598</v>
      </c>
    </row>
    <row r="504" spans="1:6" x14ac:dyDescent="0.25">
      <c r="A504">
        <v>9006</v>
      </c>
      <c r="B504">
        <v>47539769.121212102</v>
      </c>
      <c r="C504" s="9">
        <f t="shared" si="22"/>
        <v>47.539769121212103</v>
      </c>
      <c r="D504" s="10">
        <f t="shared" si="23"/>
        <v>47.539769121212103</v>
      </c>
      <c r="E504" s="9">
        <v>4.2285714285714198</v>
      </c>
      <c r="F504" s="11">
        <f t="shared" si="21"/>
        <v>4.2285714285714198</v>
      </c>
    </row>
    <row r="505" spans="1:6" x14ac:dyDescent="0.25">
      <c r="A505">
        <v>9011</v>
      </c>
      <c r="B505">
        <v>35927002.460000001</v>
      </c>
      <c r="C505" s="9">
        <f t="shared" si="22"/>
        <v>35.927002460000004</v>
      </c>
      <c r="D505" s="10">
        <f t="shared" si="23"/>
        <v>35.927002460000004</v>
      </c>
      <c r="E505" s="9">
        <v>0.8</v>
      </c>
      <c r="F505" s="11">
        <f t="shared" si="21"/>
        <v>0.8</v>
      </c>
    </row>
    <row r="506" spans="1:6" x14ac:dyDescent="0.25">
      <c r="A506">
        <v>9030</v>
      </c>
      <c r="B506">
        <v>17024687.133333299</v>
      </c>
      <c r="C506" s="9">
        <f t="shared" si="22"/>
        <v>17.024687133333298</v>
      </c>
      <c r="D506" s="10">
        <f t="shared" si="23"/>
        <v>17.024687133333298</v>
      </c>
      <c r="E506" s="9">
        <v>1.25</v>
      </c>
      <c r="F506" s="11">
        <f t="shared" si="21"/>
        <v>1.25</v>
      </c>
    </row>
    <row r="507" spans="1:6" x14ac:dyDescent="0.25">
      <c r="A507">
        <v>9077</v>
      </c>
      <c r="B507">
        <v>24478282.9154929</v>
      </c>
      <c r="C507" s="9">
        <f t="shared" si="22"/>
        <v>24.478282915492901</v>
      </c>
      <c r="D507" s="10">
        <f t="shared" si="23"/>
        <v>24.478282915492901</v>
      </c>
      <c r="E507" s="9">
        <v>1.22857142857142</v>
      </c>
      <c r="F507" s="11">
        <f t="shared" si="21"/>
        <v>1.22857142857142</v>
      </c>
    </row>
    <row r="508" spans="1:6" x14ac:dyDescent="0.25">
      <c r="A508">
        <v>9131</v>
      </c>
      <c r="B508">
        <v>41657486.843137197</v>
      </c>
      <c r="C508" s="9">
        <f t="shared" si="22"/>
        <v>41.6574868431372</v>
      </c>
      <c r="D508" s="10">
        <f t="shared" si="23"/>
        <v>41.6574868431372</v>
      </c>
      <c r="E508" s="9">
        <v>3.0476190476190399</v>
      </c>
      <c r="F508" s="11">
        <f t="shared" si="21"/>
        <v>3.0476190476190399</v>
      </c>
    </row>
    <row r="509" spans="1:6" x14ac:dyDescent="0.25">
      <c r="A509">
        <v>9176</v>
      </c>
      <c r="B509">
        <v>47275174.149999999</v>
      </c>
      <c r="C509" s="9">
        <f t="shared" si="22"/>
        <v>47.275174149999998</v>
      </c>
      <c r="D509" s="10">
        <f t="shared" si="23"/>
        <v>47.275174149999998</v>
      </c>
      <c r="E509" s="9">
        <v>1.2222222222222201</v>
      </c>
      <c r="F509" s="11">
        <f t="shared" si="21"/>
        <v>1.2222222222222201</v>
      </c>
    </row>
    <row r="510" spans="1:6" x14ac:dyDescent="0.25">
      <c r="A510">
        <v>9184</v>
      </c>
      <c r="B510">
        <v>33302751.416666601</v>
      </c>
      <c r="C510" s="9">
        <f t="shared" si="22"/>
        <v>33.302751416666602</v>
      </c>
      <c r="D510" s="10">
        <f t="shared" si="23"/>
        <v>33.302751416666602</v>
      </c>
      <c r="E510" s="9">
        <v>3.3421052631578898</v>
      </c>
      <c r="F510" s="11">
        <f t="shared" si="21"/>
        <v>3.3421052631578898</v>
      </c>
    </row>
    <row r="511" spans="1:6" x14ac:dyDescent="0.25">
      <c r="A511">
        <v>9196</v>
      </c>
      <c r="B511">
        <v>59501876.742424197</v>
      </c>
      <c r="C511" s="9">
        <f t="shared" si="22"/>
        <v>59.501876742424194</v>
      </c>
      <c r="D511" s="10">
        <f t="shared" si="23"/>
        <v>59.501876742424194</v>
      </c>
      <c r="E511" s="9">
        <v>4.6944444444444402</v>
      </c>
      <c r="F511" s="11">
        <f t="shared" si="21"/>
        <v>4.6944444444444402</v>
      </c>
    </row>
    <row r="512" spans="1:6" x14ac:dyDescent="0.25">
      <c r="A512">
        <v>9217</v>
      </c>
      <c r="B512">
        <v>40744271.916666597</v>
      </c>
      <c r="C512" s="9">
        <f t="shared" si="22"/>
        <v>40.744271916666598</v>
      </c>
      <c r="D512" s="10">
        <f t="shared" si="23"/>
        <v>40.744271916666598</v>
      </c>
      <c r="E512" s="9">
        <v>8.4942528735632106</v>
      </c>
      <c r="F512" s="11">
        <f t="shared" si="21"/>
        <v>8.4942528735632106</v>
      </c>
    </row>
    <row r="513" spans="1:6" x14ac:dyDescent="0.25">
      <c r="A513">
        <v>9227</v>
      </c>
      <c r="B513">
        <v>56999280.3220338</v>
      </c>
      <c r="C513" s="9">
        <f t="shared" si="22"/>
        <v>56.999280322033798</v>
      </c>
      <c r="D513" s="10">
        <f t="shared" si="23"/>
        <v>56.999280322033798</v>
      </c>
      <c r="E513" s="9">
        <v>3</v>
      </c>
      <c r="F513" s="11">
        <f t="shared" si="21"/>
        <v>3</v>
      </c>
    </row>
    <row r="514" spans="1:6" x14ac:dyDescent="0.25">
      <c r="A514">
        <v>9238</v>
      </c>
      <c r="B514">
        <v>25922679.557522099</v>
      </c>
      <c r="C514" s="9">
        <f t="shared" si="22"/>
        <v>25.922679557522098</v>
      </c>
      <c r="D514" s="10">
        <f t="shared" si="23"/>
        <v>25.922679557522098</v>
      </c>
      <c r="E514" s="9">
        <v>1.94444444444444</v>
      </c>
      <c r="F514" s="11">
        <f t="shared" ref="F514:F577" si="24">IF(ABS(E514-$N$2)&gt;3*$N$7,"N/A",E514)</f>
        <v>1.94444444444444</v>
      </c>
    </row>
    <row r="515" spans="1:6" x14ac:dyDescent="0.25">
      <c r="A515">
        <v>9253</v>
      </c>
      <c r="B515">
        <v>19932816.772727199</v>
      </c>
      <c r="C515" s="9">
        <f t="shared" ref="C515:C578" si="25">B515/1000000</f>
        <v>19.9328167727272</v>
      </c>
      <c r="D515" s="10">
        <f t="shared" ref="D515:D578" si="26">IF(ABS(C515-$J$2)&gt;3*$J$7,"N/A",C515)</f>
        <v>19.9328167727272</v>
      </c>
      <c r="E515" s="9">
        <v>3.64942528735632</v>
      </c>
      <c r="F515" s="11">
        <f t="shared" si="24"/>
        <v>3.64942528735632</v>
      </c>
    </row>
    <row r="516" spans="1:6" x14ac:dyDescent="0.25">
      <c r="A516">
        <v>9254</v>
      </c>
      <c r="B516">
        <v>47105532.574468002</v>
      </c>
      <c r="C516" s="9">
        <f t="shared" si="25"/>
        <v>47.105532574468</v>
      </c>
      <c r="D516" s="10">
        <f t="shared" si="26"/>
        <v>47.105532574468</v>
      </c>
      <c r="E516" s="9">
        <v>2.07407407407407</v>
      </c>
      <c r="F516" s="11">
        <f t="shared" si="24"/>
        <v>2.07407407407407</v>
      </c>
    </row>
    <row r="517" spans="1:6" x14ac:dyDescent="0.25">
      <c r="A517">
        <v>9258</v>
      </c>
      <c r="B517">
        <v>112864282.69318099</v>
      </c>
      <c r="C517" s="9">
        <f t="shared" si="25"/>
        <v>112.864282693181</v>
      </c>
      <c r="D517" s="10">
        <f t="shared" si="26"/>
        <v>112.864282693181</v>
      </c>
      <c r="E517" s="9">
        <v>1.8846153846153799</v>
      </c>
      <c r="F517" s="11">
        <f t="shared" si="24"/>
        <v>1.8846153846153799</v>
      </c>
    </row>
    <row r="518" spans="1:6" x14ac:dyDescent="0.25">
      <c r="A518">
        <v>9264</v>
      </c>
      <c r="B518">
        <v>53848114.428571403</v>
      </c>
      <c r="C518" s="9">
        <f t="shared" si="25"/>
        <v>53.8481144285714</v>
      </c>
      <c r="D518" s="10">
        <f t="shared" si="26"/>
        <v>53.8481144285714</v>
      </c>
      <c r="E518" s="9">
        <v>4.3846153846153797</v>
      </c>
      <c r="F518" s="11">
        <f t="shared" si="24"/>
        <v>4.3846153846153797</v>
      </c>
    </row>
    <row r="519" spans="1:6" x14ac:dyDescent="0.25">
      <c r="A519">
        <v>9300</v>
      </c>
      <c r="B519">
        <v>68585866.0625</v>
      </c>
      <c r="C519" s="9">
        <f t="shared" si="25"/>
        <v>68.585866062500003</v>
      </c>
      <c r="D519" s="10">
        <f t="shared" si="26"/>
        <v>68.585866062500003</v>
      </c>
      <c r="E519" s="9">
        <v>2.6421052631578901</v>
      </c>
      <c r="F519" s="11">
        <f t="shared" si="24"/>
        <v>2.6421052631578901</v>
      </c>
    </row>
    <row r="520" spans="1:6" x14ac:dyDescent="0.25">
      <c r="A520">
        <v>9308</v>
      </c>
      <c r="B520">
        <v>50288818.666666597</v>
      </c>
      <c r="C520" s="9">
        <f t="shared" si="25"/>
        <v>50.2888186666666</v>
      </c>
      <c r="D520" s="10">
        <f t="shared" si="26"/>
        <v>50.2888186666666</v>
      </c>
      <c r="E520" s="9">
        <v>1.85</v>
      </c>
      <c r="F520" s="11">
        <f t="shared" si="24"/>
        <v>1.85</v>
      </c>
    </row>
    <row r="521" spans="1:6" x14ac:dyDescent="0.25">
      <c r="A521">
        <v>9327</v>
      </c>
      <c r="B521">
        <v>75123559.947916597</v>
      </c>
      <c r="C521" s="9">
        <f t="shared" si="25"/>
        <v>75.123559947916604</v>
      </c>
      <c r="D521" s="10">
        <f t="shared" si="26"/>
        <v>75.123559947916604</v>
      </c>
      <c r="E521" s="9">
        <v>4.5</v>
      </c>
      <c r="F521" s="11">
        <f t="shared" si="24"/>
        <v>4.5</v>
      </c>
    </row>
    <row r="522" spans="1:6" x14ac:dyDescent="0.25">
      <c r="A522">
        <v>9328</v>
      </c>
      <c r="B522">
        <v>115628336.033613</v>
      </c>
      <c r="C522" s="9">
        <f t="shared" si="25"/>
        <v>115.628336033613</v>
      </c>
      <c r="D522" s="10">
        <f t="shared" si="26"/>
        <v>115.628336033613</v>
      </c>
      <c r="E522" s="9">
        <v>9</v>
      </c>
      <c r="F522" s="11">
        <f t="shared" si="24"/>
        <v>9</v>
      </c>
    </row>
    <row r="523" spans="1:6" x14ac:dyDescent="0.25">
      <c r="A523">
        <v>9329</v>
      </c>
      <c r="B523">
        <v>33278335.1875</v>
      </c>
      <c r="C523" s="9">
        <f t="shared" si="25"/>
        <v>33.278335187499998</v>
      </c>
      <c r="D523" s="10">
        <f t="shared" si="26"/>
        <v>33.278335187499998</v>
      </c>
      <c r="E523" s="9">
        <v>1.4666666666666599</v>
      </c>
      <c r="F523" s="11">
        <f t="shared" si="24"/>
        <v>1.4666666666666599</v>
      </c>
    </row>
    <row r="524" spans="1:6" x14ac:dyDescent="0.25">
      <c r="A524">
        <v>9408</v>
      </c>
      <c r="B524">
        <v>29551209.875</v>
      </c>
      <c r="C524" s="9">
        <f t="shared" si="25"/>
        <v>29.551209875000001</v>
      </c>
      <c r="D524" s="10">
        <f t="shared" si="26"/>
        <v>29.551209875000001</v>
      </c>
      <c r="E524" s="9">
        <v>1.46875</v>
      </c>
      <c r="F524" s="11">
        <f t="shared" si="24"/>
        <v>1.46875</v>
      </c>
    </row>
    <row r="525" spans="1:6" x14ac:dyDescent="0.25">
      <c r="A525">
        <v>9444</v>
      </c>
      <c r="B525">
        <v>28225461.8823529</v>
      </c>
      <c r="C525" s="9">
        <f t="shared" si="25"/>
        <v>28.225461882352899</v>
      </c>
      <c r="D525" s="10">
        <f t="shared" si="26"/>
        <v>28.225461882352899</v>
      </c>
      <c r="E525" s="9">
        <v>1.4285714285714199</v>
      </c>
      <c r="F525" s="11">
        <f t="shared" si="24"/>
        <v>1.4285714285714199</v>
      </c>
    </row>
    <row r="526" spans="1:6" x14ac:dyDescent="0.25">
      <c r="A526">
        <v>9461</v>
      </c>
      <c r="B526">
        <v>61985839.789855003</v>
      </c>
      <c r="C526" s="9">
        <f t="shared" si="25"/>
        <v>61.985839789855007</v>
      </c>
      <c r="D526" s="10">
        <f t="shared" si="26"/>
        <v>61.985839789855007</v>
      </c>
      <c r="E526" s="9">
        <v>1.4666666666666599</v>
      </c>
      <c r="F526" s="11">
        <f t="shared" si="24"/>
        <v>1.4666666666666599</v>
      </c>
    </row>
    <row r="527" spans="1:6" x14ac:dyDescent="0.25">
      <c r="A527">
        <v>9476</v>
      </c>
      <c r="B527">
        <v>49183458.598214202</v>
      </c>
      <c r="C527" s="9">
        <f t="shared" si="25"/>
        <v>49.183458598214202</v>
      </c>
      <c r="D527" s="10">
        <f t="shared" si="26"/>
        <v>49.183458598214202</v>
      </c>
      <c r="E527" s="9">
        <v>1</v>
      </c>
      <c r="F527" s="11">
        <f t="shared" si="24"/>
        <v>1</v>
      </c>
    </row>
    <row r="528" spans="1:6" x14ac:dyDescent="0.25">
      <c r="A528">
        <v>9478</v>
      </c>
      <c r="B528">
        <v>31250431.333333299</v>
      </c>
      <c r="C528" s="9">
        <f t="shared" si="25"/>
        <v>31.250431333333299</v>
      </c>
      <c r="D528" s="10">
        <f t="shared" si="26"/>
        <v>31.250431333333299</v>
      </c>
      <c r="E528" s="9">
        <v>1.0833333333333299</v>
      </c>
      <c r="F528" s="11">
        <f t="shared" si="24"/>
        <v>1.0833333333333299</v>
      </c>
    </row>
    <row r="529" spans="1:6" x14ac:dyDescent="0.25">
      <c r="A529">
        <v>9501</v>
      </c>
      <c r="B529">
        <v>36139725.799999997</v>
      </c>
      <c r="C529" s="9">
        <f t="shared" si="25"/>
        <v>36.139725799999994</v>
      </c>
      <c r="D529" s="10">
        <f t="shared" si="26"/>
        <v>36.139725799999994</v>
      </c>
      <c r="E529" s="9">
        <v>3.2857142857142798</v>
      </c>
      <c r="F529" s="11">
        <f t="shared" si="24"/>
        <v>3.2857142857142798</v>
      </c>
    </row>
    <row r="530" spans="1:6" x14ac:dyDescent="0.25">
      <c r="A530">
        <v>9510</v>
      </c>
      <c r="B530">
        <v>48557474.080357097</v>
      </c>
      <c r="C530" s="9">
        <f t="shared" si="25"/>
        <v>48.557474080357096</v>
      </c>
      <c r="D530" s="10">
        <f t="shared" si="26"/>
        <v>48.557474080357096</v>
      </c>
      <c r="E530" s="9">
        <v>6</v>
      </c>
      <c r="F530" s="11">
        <f t="shared" si="24"/>
        <v>6</v>
      </c>
    </row>
    <row r="531" spans="1:6" x14ac:dyDescent="0.25">
      <c r="A531">
        <v>9547</v>
      </c>
      <c r="B531">
        <v>119697123.875</v>
      </c>
      <c r="C531" s="9">
        <f t="shared" si="25"/>
        <v>119.697123875</v>
      </c>
      <c r="D531" s="10">
        <f t="shared" si="26"/>
        <v>119.697123875</v>
      </c>
      <c r="E531" s="9">
        <v>25.514285714285698</v>
      </c>
      <c r="F531" s="11">
        <f t="shared" si="24"/>
        <v>25.514285714285698</v>
      </c>
    </row>
    <row r="532" spans="1:6" x14ac:dyDescent="0.25">
      <c r="A532">
        <v>9583</v>
      </c>
      <c r="B532">
        <v>143966654.071428</v>
      </c>
      <c r="C532" s="9">
        <f t="shared" si="25"/>
        <v>143.966654071428</v>
      </c>
      <c r="D532" s="10">
        <f t="shared" si="26"/>
        <v>143.966654071428</v>
      </c>
      <c r="E532" s="9">
        <v>5</v>
      </c>
      <c r="F532" s="11">
        <f t="shared" si="24"/>
        <v>5</v>
      </c>
    </row>
    <row r="533" spans="1:6" x14ac:dyDescent="0.25">
      <c r="A533">
        <v>9586</v>
      </c>
      <c r="B533">
        <v>50014919.746031702</v>
      </c>
      <c r="C533" s="9">
        <f t="shared" si="25"/>
        <v>50.014919746031701</v>
      </c>
      <c r="D533" s="10">
        <f t="shared" si="26"/>
        <v>50.014919746031701</v>
      </c>
      <c r="E533" s="9">
        <v>2.2857142857142798</v>
      </c>
      <c r="F533" s="11">
        <f t="shared" si="24"/>
        <v>2.2857142857142798</v>
      </c>
    </row>
    <row r="534" spans="1:6" x14ac:dyDescent="0.25">
      <c r="A534">
        <v>9598</v>
      </c>
      <c r="B534">
        <v>88239608.727272704</v>
      </c>
      <c r="C534" s="9">
        <f t="shared" si="25"/>
        <v>88.23960872727271</v>
      </c>
      <c r="D534" s="10">
        <f t="shared" si="26"/>
        <v>88.23960872727271</v>
      </c>
      <c r="E534" s="9">
        <v>5.1428571428571397</v>
      </c>
      <c r="F534" s="11">
        <f t="shared" si="24"/>
        <v>5.1428571428571397</v>
      </c>
    </row>
    <row r="535" spans="1:6" x14ac:dyDescent="0.25">
      <c r="A535">
        <v>9620</v>
      </c>
      <c r="B535">
        <v>24478282.9154929</v>
      </c>
      <c r="C535" s="9">
        <f t="shared" si="25"/>
        <v>24.478282915492901</v>
      </c>
      <c r="D535" s="10">
        <f t="shared" si="26"/>
        <v>24.478282915492901</v>
      </c>
      <c r="E535" s="9">
        <v>1.22857142857142</v>
      </c>
      <c r="F535" s="11">
        <f t="shared" si="24"/>
        <v>1.22857142857142</v>
      </c>
    </row>
    <row r="536" spans="1:6" x14ac:dyDescent="0.25">
      <c r="A536">
        <v>9626</v>
      </c>
      <c r="B536">
        <v>36889538.058823504</v>
      </c>
      <c r="C536" s="9">
        <f t="shared" si="25"/>
        <v>36.889538058823504</v>
      </c>
      <c r="D536" s="10">
        <f t="shared" si="26"/>
        <v>36.889538058823504</v>
      </c>
      <c r="E536" s="9">
        <v>1</v>
      </c>
      <c r="F536" s="11">
        <f t="shared" si="24"/>
        <v>1</v>
      </c>
    </row>
    <row r="537" spans="1:6" x14ac:dyDescent="0.25">
      <c r="A537">
        <v>9630</v>
      </c>
      <c r="B537">
        <v>52085546.650406502</v>
      </c>
      <c r="C537" s="9">
        <f t="shared" si="25"/>
        <v>52.085546650406499</v>
      </c>
      <c r="D537" s="10">
        <f t="shared" si="26"/>
        <v>52.085546650406499</v>
      </c>
      <c r="E537" s="9">
        <v>5</v>
      </c>
      <c r="F537" s="11">
        <f t="shared" si="24"/>
        <v>5</v>
      </c>
    </row>
    <row r="538" spans="1:6" x14ac:dyDescent="0.25">
      <c r="A538">
        <v>9642</v>
      </c>
      <c r="B538">
        <v>56508818.215999998</v>
      </c>
      <c r="C538" s="9">
        <f t="shared" si="25"/>
        <v>56.508818216000002</v>
      </c>
      <c r="D538" s="10">
        <f t="shared" si="26"/>
        <v>56.508818216000002</v>
      </c>
      <c r="E538" s="9">
        <v>1.9090909090909001</v>
      </c>
      <c r="F538" s="11">
        <f t="shared" si="24"/>
        <v>1.9090909090909001</v>
      </c>
    </row>
    <row r="539" spans="1:6" x14ac:dyDescent="0.25">
      <c r="A539">
        <v>9658</v>
      </c>
      <c r="B539">
        <v>39652887.9418604</v>
      </c>
      <c r="C539" s="9">
        <f t="shared" si="25"/>
        <v>39.652887941860399</v>
      </c>
      <c r="D539" s="10">
        <f t="shared" si="26"/>
        <v>39.652887941860399</v>
      </c>
      <c r="E539" s="9">
        <v>2.6333333333333302</v>
      </c>
      <c r="F539" s="11">
        <f t="shared" si="24"/>
        <v>2.6333333333333302</v>
      </c>
    </row>
    <row r="540" spans="1:6" x14ac:dyDescent="0.25">
      <c r="A540">
        <v>9667</v>
      </c>
      <c r="B540">
        <v>44690994.512195103</v>
      </c>
      <c r="C540" s="9">
        <f t="shared" si="25"/>
        <v>44.690994512195104</v>
      </c>
      <c r="D540" s="10">
        <f t="shared" si="26"/>
        <v>44.690994512195104</v>
      </c>
      <c r="E540" s="9">
        <v>3.38095238095238</v>
      </c>
      <c r="F540" s="11">
        <f t="shared" si="24"/>
        <v>3.38095238095238</v>
      </c>
    </row>
    <row r="541" spans="1:6" x14ac:dyDescent="0.25">
      <c r="A541">
        <v>9700</v>
      </c>
      <c r="B541">
        <v>36888706.123711303</v>
      </c>
      <c r="C541" s="9">
        <f t="shared" si="25"/>
        <v>36.888706123711302</v>
      </c>
      <c r="D541" s="10">
        <f t="shared" si="26"/>
        <v>36.888706123711302</v>
      </c>
      <c r="E541" s="9">
        <v>3.7619047619047601</v>
      </c>
      <c r="F541" s="11">
        <f t="shared" si="24"/>
        <v>3.7619047619047601</v>
      </c>
    </row>
    <row r="542" spans="1:6" x14ac:dyDescent="0.25">
      <c r="A542">
        <v>9710</v>
      </c>
      <c r="B542">
        <v>75079039.713114694</v>
      </c>
      <c r="C542" s="9">
        <f t="shared" si="25"/>
        <v>75.079039713114696</v>
      </c>
      <c r="D542" s="10">
        <f t="shared" si="26"/>
        <v>75.079039713114696</v>
      </c>
      <c r="E542" s="9">
        <v>7.8655462184873901</v>
      </c>
      <c r="F542" s="11">
        <f t="shared" si="24"/>
        <v>7.8655462184873901</v>
      </c>
    </row>
    <row r="543" spans="1:6" x14ac:dyDescent="0.25">
      <c r="A543">
        <v>9741</v>
      </c>
      <c r="B543">
        <v>55970601.549450502</v>
      </c>
      <c r="C543" s="9">
        <f t="shared" si="25"/>
        <v>55.9706015494505</v>
      </c>
      <c r="D543" s="10">
        <f t="shared" si="26"/>
        <v>55.9706015494505</v>
      </c>
      <c r="E543" s="9">
        <v>5.9375</v>
      </c>
      <c r="F543" s="11">
        <f t="shared" si="24"/>
        <v>5.9375</v>
      </c>
    </row>
    <row r="544" spans="1:6" x14ac:dyDescent="0.25">
      <c r="A544">
        <v>9749</v>
      </c>
      <c r="B544">
        <v>55386696.1875</v>
      </c>
      <c r="C544" s="9">
        <f t="shared" si="25"/>
        <v>55.3866961875</v>
      </c>
      <c r="D544" s="10">
        <f t="shared" si="26"/>
        <v>55.3866961875</v>
      </c>
      <c r="E544" s="9">
        <v>3.7011494252873498</v>
      </c>
      <c r="F544" s="11">
        <f t="shared" si="24"/>
        <v>3.7011494252873498</v>
      </c>
    </row>
    <row r="545" spans="1:6" x14ac:dyDescent="0.25">
      <c r="A545">
        <v>9753</v>
      </c>
      <c r="B545">
        <v>34012283.1875</v>
      </c>
      <c r="C545" s="9">
        <f t="shared" si="25"/>
        <v>34.012283187500003</v>
      </c>
      <c r="D545" s="10">
        <f t="shared" si="26"/>
        <v>34.012283187500003</v>
      </c>
      <c r="E545" s="9">
        <v>2.3478260869565202</v>
      </c>
      <c r="F545" s="11">
        <f t="shared" si="24"/>
        <v>2.3478260869565202</v>
      </c>
    </row>
    <row r="546" spans="1:6" x14ac:dyDescent="0.25">
      <c r="A546">
        <v>9763</v>
      </c>
      <c r="B546">
        <v>30037916.213333301</v>
      </c>
      <c r="C546" s="9">
        <f t="shared" si="25"/>
        <v>30.0379162133333</v>
      </c>
      <c r="D546" s="10">
        <f t="shared" si="26"/>
        <v>30.0379162133333</v>
      </c>
      <c r="E546" s="9">
        <v>3.98347107438016</v>
      </c>
      <c r="F546" s="11">
        <f t="shared" si="24"/>
        <v>3.98347107438016</v>
      </c>
    </row>
    <row r="547" spans="1:6" x14ac:dyDescent="0.25">
      <c r="A547">
        <v>9774</v>
      </c>
      <c r="B547">
        <v>33028708.887573902</v>
      </c>
      <c r="C547" s="9">
        <f t="shared" si="25"/>
        <v>33.028708887573899</v>
      </c>
      <c r="D547" s="10">
        <f t="shared" si="26"/>
        <v>33.028708887573899</v>
      </c>
      <c r="E547" s="9">
        <v>1.23684210526315</v>
      </c>
      <c r="F547" s="11">
        <f t="shared" si="24"/>
        <v>1.23684210526315</v>
      </c>
    </row>
    <row r="548" spans="1:6" x14ac:dyDescent="0.25">
      <c r="A548">
        <v>9785</v>
      </c>
      <c r="B548">
        <v>38450946.9705882</v>
      </c>
      <c r="C548" s="9">
        <f t="shared" si="25"/>
        <v>38.450946970588198</v>
      </c>
      <c r="D548" s="10">
        <f t="shared" si="26"/>
        <v>38.450946970588198</v>
      </c>
      <c r="E548" s="9">
        <v>3.4264705882352899</v>
      </c>
      <c r="F548" s="11">
        <f t="shared" si="24"/>
        <v>3.4264705882352899</v>
      </c>
    </row>
    <row r="549" spans="1:6" x14ac:dyDescent="0.25">
      <c r="A549">
        <v>9788</v>
      </c>
      <c r="B549">
        <v>30781729.8666666</v>
      </c>
      <c r="C549" s="9">
        <f t="shared" si="25"/>
        <v>30.781729866666598</v>
      </c>
      <c r="D549" s="10">
        <f t="shared" si="26"/>
        <v>30.781729866666598</v>
      </c>
      <c r="E549" s="9">
        <v>1.9130434782608601</v>
      </c>
      <c r="F549" s="11">
        <f t="shared" si="24"/>
        <v>1.9130434782608601</v>
      </c>
    </row>
    <row r="550" spans="1:6" x14ac:dyDescent="0.25">
      <c r="A550">
        <v>9800</v>
      </c>
      <c r="B550">
        <v>68438036.076922998</v>
      </c>
      <c r="C550" s="9">
        <f t="shared" si="25"/>
        <v>68.438036076922998</v>
      </c>
      <c r="D550" s="10">
        <f t="shared" si="26"/>
        <v>68.438036076922998</v>
      </c>
      <c r="E550" s="9">
        <v>9.7727272727272698</v>
      </c>
      <c r="F550" s="11">
        <f t="shared" si="24"/>
        <v>9.7727272727272698</v>
      </c>
    </row>
    <row r="551" spans="1:6" x14ac:dyDescent="0.25">
      <c r="A551">
        <v>9811</v>
      </c>
      <c r="B551">
        <v>31271708.588235199</v>
      </c>
      <c r="C551" s="9">
        <f t="shared" si="25"/>
        <v>31.271708588235199</v>
      </c>
      <c r="D551" s="10">
        <f t="shared" si="26"/>
        <v>31.271708588235199</v>
      </c>
      <c r="E551" s="9">
        <v>0.81818181818181801</v>
      </c>
      <c r="F551" s="11">
        <f t="shared" si="24"/>
        <v>0.81818181818181801</v>
      </c>
    </row>
    <row r="552" spans="1:6" x14ac:dyDescent="0.25">
      <c r="A552">
        <v>9839</v>
      </c>
      <c r="B552">
        <v>48995489.066666603</v>
      </c>
      <c r="C552" s="9">
        <f t="shared" si="25"/>
        <v>48.9954890666666</v>
      </c>
      <c r="D552" s="10">
        <f t="shared" si="26"/>
        <v>48.9954890666666</v>
      </c>
      <c r="E552" s="9">
        <v>3.6</v>
      </c>
      <c r="F552" s="11">
        <f t="shared" si="24"/>
        <v>3.6</v>
      </c>
    </row>
    <row r="553" spans="1:6" x14ac:dyDescent="0.25">
      <c r="A553">
        <v>9914</v>
      </c>
      <c r="B553">
        <v>42643468.350515403</v>
      </c>
      <c r="C553" s="9">
        <f t="shared" si="25"/>
        <v>42.643468350515406</v>
      </c>
      <c r="D553" s="10">
        <f t="shared" si="26"/>
        <v>42.643468350515406</v>
      </c>
      <c r="E553" s="9">
        <v>4.1574074074074003</v>
      </c>
      <c r="F553" s="11">
        <f t="shared" si="24"/>
        <v>4.1574074074074003</v>
      </c>
    </row>
    <row r="554" spans="1:6" x14ac:dyDescent="0.25">
      <c r="A554">
        <v>9916</v>
      </c>
      <c r="B554">
        <v>18430020.625</v>
      </c>
      <c r="C554" s="9">
        <f t="shared" si="25"/>
        <v>18.430020625000001</v>
      </c>
      <c r="D554" s="10">
        <f t="shared" si="26"/>
        <v>18.430020625000001</v>
      </c>
      <c r="E554" s="9">
        <v>1</v>
      </c>
      <c r="F554" s="11">
        <f t="shared" si="24"/>
        <v>1</v>
      </c>
    </row>
    <row r="555" spans="1:6" x14ac:dyDescent="0.25">
      <c r="A555">
        <v>9925</v>
      </c>
      <c r="B555">
        <v>76671112.553571403</v>
      </c>
      <c r="C555" s="9">
        <f t="shared" si="25"/>
        <v>76.671112553571405</v>
      </c>
      <c r="D555" s="10">
        <f t="shared" si="26"/>
        <v>76.671112553571405</v>
      </c>
      <c r="E555" s="9">
        <v>12.9</v>
      </c>
      <c r="F555" s="11">
        <f t="shared" si="24"/>
        <v>12.9</v>
      </c>
    </row>
    <row r="556" spans="1:6" x14ac:dyDescent="0.25">
      <c r="A556">
        <v>9948</v>
      </c>
      <c r="B556">
        <v>52972025.049999997</v>
      </c>
      <c r="C556" s="9">
        <f t="shared" si="25"/>
        <v>52.972025049999999</v>
      </c>
      <c r="D556" s="10">
        <f t="shared" si="26"/>
        <v>52.972025049999999</v>
      </c>
      <c r="E556" s="9">
        <v>5.1851851851851798</v>
      </c>
      <c r="F556" s="11">
        <f t="shared" si="24"/>
        <v>5.1851851851851798</v>
      </c>
    </row>
    <row r="557" spans="1:6" x14ac:dyDescent="0.25">
      <c r="A557">
        <v>9949</v>
      </c>
      <c r="B557">
        <v>62792636.9921875</v>
      </c>
      <c r="C557" s="9">
        <f t="shared" si="25"/>
        <v>62.792636992187497</v>
      </c>
      <c r="D557" s="10">
        <f t="shared" si="26"/>
        <v>62.792636992187497</v>
      </c>
      <c r="E557" s="9">
        <v>5.3604651162790597</v>
      </c>
      <c r="F557" s="11">
        <f t="shared" si="24"/>
        <v>5.3604651162790597</v>
      </c>
    </row>
    <row r="558" spans="1:6" x14ac:dyDescent="0.25">
      <c r="A558">
        <v>9950</v>
      </c>
      <c r="B558">
        <v>65937688.730769202</v>
      </c>
      <c r="C558" s="9">
        <f t="shared" si="25"/>
        <v>65.937688730769196</v>
      </c>
      <c r="D558" s="10">
        <f t="shared" si="26"/>
        <v>65.937688730769196</v>
      </c>
      <c r="E558" s="9">
        <v>9</v>
      </c>
      <c r="F558" s="11">
        <f t="shared" si="24"/>
        <v>9</v>
      </c>
    </row>
    <row r="559" spans="1:6" x14ac:dyDescent="0.25">
      <c r="A559">
        <v>9957</v>
      </c>
      <c r="B559">
        <v>13440229.4579439</v>
      </c>
      <c r="C559" s="9">
        <f t="shared" si="25"/>
        <v>13.4402294579439</v>
      </c>
      <c r="D559" s="10">
        <f t="shared" si="26"/>
        <v>13.4402294579439</v>
      </c>
      <c r="E559" s="9">
        <v>1.5813953488371999</v>
      </c>
      <c r="F559" s="11">
        <f t="shared" si="24"/>
        <v>1.5813953488371999</v>
      </c>
    </row>
    <row r="560" spans="1:6" x14ac:dyDescent="0.25">
      <c r="A560">
        <v>9962</v>
      </c>
      <c r="B560">
        <v>52667019.5714285</v>
      </c>
      <c r="C560" s="9">
        <f t="shared" si="25"/>
        <v>52.667019571428497</v>
      </c>
      <c r="D560" s="10">
        <f t="shared" si="26"/>
        <v>52.667019571428497</v>
      </c>
      <c r="E560" s="9">
        <v>2.9230769230769198</v>
      </c>
      <c r="F560" s="11">
        <f t="shared" si="24"/>
        <v>2.9230769230769198</v>
      </c>
    </row>
    <row r="561" spans="1:6" x14ac:dyDescent="0.25">
      <c r="A561">
        <v>9977</v>
      </c>
      <c r="B561">
        <v>128393823.798245</v>
      </c>
      <c r="C561" s="9">
        <f t="shared" si="25"/>
        <v>128.39382379824499</v>
      </c>
      <c r="D561" s="10">
        <f t="shared" si="26"/>
        <v>128.39382379824499</v>
      </c>
      <c r="E561" s="9">
        <v>27.094594594594501</v>
      </c>
      <c r="F561" s="11">
        <f t="shared" si="24"/>
        <v>27.094594594594501</v>
      </c>
    </row>
    <row r="562" spans="1:6" x14ac:dyDescent="0.25">
      <c r="A562">
        <v>9996</v>
      </c>
      <c r="B562">
        <v>31881423.0759493</v>
      </c>
      <c r="C562" s="9">
        <f t="shared" si="25"/>
        <v>31.8814230759493</v>
      </c>
      <c r="D562" s="10">
        <f t="shared" si="26"/>
        <v>31.8814230759493</v>
      </c>
      <c r="E562" s="9">
        <v>1.3235294117647001</v>
      </c>
      <c r="F562" s="11">
        <f t="shared" si="24"/>
        <v>1.3235294117647001</v>
      </c>
    </row>
    <row r="563" spans="1:6" x14ac:dyDescent="0.25">
      <c r="A563">
        <v>10051</v>
      </c>
      <c r="B563">
        <v>29443506.125</v>
      </c>
      <c r="C563" s="9">
        <f t="shared" si="25"/>
        <v>29.443506124999999</v>
      </c>
      <c r="D563" s="10">
        <f t="shared" si="26"/>
        <v>29.443506124999999</v>
      </c>
      <c r="E563" s="9">
        <v>0.77777777777777701</v>
      </c>
      <c r="F563" s="11">
        <f t="shared" si="24"/>
        <v>0.77777777777777701</v>
      </c>
    </row>
    <row r="564" spans="1:6" x14ac:dyDescent="0.25">
      <c r="A564">
        <v>10059</v>
      </c>
      <c r="B564">
        <v>33812899.6911764</v>
      </c>
      <c r="C564" s="9">
        <f t="shared" si="25"/>
        <v>33.812899691176398</v>
      </c>
      <c r="D564" s="10">
        <f t="shared" si="26"/>
        <v>33.812899691176398</v>
      </c>
      <c r="E564" s="9">
        <v>3.7678571428571401</v>
      </c>
      <c r="F564" s="11">
        <f t="shared" si="24"/>
        <v>3.7678571428571401</v>
      </c>
    </row>
    <row r="565" spans="1:6" x14ac:dyDescent="0.25">
      <c r="A565">
        <v>10097</v>
      </c>
      <c r="B565">
        <v>50861422.862068899</v>
      </c>
      <c r="C565" s="9">
        <f t="shared" si="25"/>
        <v>50.861422862068899</v>
      </c>
      <c r="D565" s="10">
        <f t="shared" si="26"/>
        <v>50.861422862068899</v>
      </c>
      <c r="E565" s="9">
        <v>2.6578947368421</v>
      </c>
      <c r="F565" s="11">
        <f t="shared" si="24"/>
        <v>2.6578947368421</v>
      </c>
    </row>
    <row r="566" spans="1:6" x14ac:dyDescent="0.25">
      <c r="A566">
        <v>10099</v>
      </c>
      <c r="B566">
        <v>15877484.073170699</v>
      </c>
      <c r="C566" s="9">
        <f t="shared" si="25"/>
        <v>15.877484073170699</v>
      </c>
      <c r="D566" s="10">
        <f t="shared" si="26"/>
        <v>15.877484073170699</v>
      </c>
      <c r="E566" s="9">
        <v>0.66666666666666596</v>
      </c>
      <c r="F566" s="11">
        <f t="shared" si="24"/>
        <v>0.66666666666666596</v>
      </c>
    </row>
    <row r="567" spans="1:6" x14ac:dyDescent="0.25">
      <c r="A567">
        <v>10113</v>
      </c>
      <c r="B567">
        <v>72941751.315789402</v>
      </c>
      <c r="C567" s="9">
        <f t="shared" si="25"/>
        <v>72.941751315789404</v>
      </c>
      <c r="D567" s="10">
        <f t="shared" si="26"/>
        <v>72.941751315789404</v>
      </c>
      <c r="E567" s="9">
        <v>6.2857142857142803</v>
      </c>
      <c r="F567" s="11">
        <f t="shared" si="24"/>
        <v>6.2857142857142803</v>
      </c>
    </row>
    <row r="568" spans="1:6" x14ac:dyDescent="0.25">
      <c r="A568">
        <v>10120</v>
      </c>
      <c r="B568">
        <v>49756498.0390625</v>
      </c>
      <c r="C568" s="9">
        <f t="shared" si="25"/>
        <v>49.7564980390625</v>
      </c>
      <c r="D568" s="10">
        <f t="shared" si="26"/>
        <v>49.7564980390625</v>
      </c>
      <c r="E568" s="9">
        <v>1</v>
      </c>
      <c r="F568" s="11">
        <f t="shared" si="24"/>
        <v>1</v>
      </c>
    </row>
    <row r="569" spans="1:6" x14ac:dyDescent="0.25">
      <c r="A569">
        <v>10123</v>
      </c>
      <c r="B569">
        <v>72516157.818181798</v>
      </c>
      <c r="C569" s="9">
        <f t="shared" si="25"/>
        <v>72.516157818181796</v>
      </c>
      <c r="D569" s="10">
        <f t="shared" si="26"/>
        <v>72.516157818181796</v>
      </c>
      <c r="E569" s="9">
        <v>4.7222222222222197</v>
      </c>
      <c r="F569" s="11">
        <f t="shared" si="24"/>
        <v>4.7222222222222197</v>
      </c>
    </row>
    <row r="570" spans="1:6" x14ac:dyDescent="0.25">
      <c r="A570">
        <v>10126</v>
      </c>
      <c r="B570">
        <v>33177885.288888801</v>
      </c>
      <c r="C570" s="9">
        <f t="shared" si="25"/>
        <v>33.177885288888803</v>
      </c>
      <c r="D570" s="10">
        <f t="shared" si="26"/>
        <v>33.177885288888803</v>
      </c>
      <c r="E570" s="9">
        <v>0.69230769230769196</v>
      </c>
      <c r="F570" s="11">
        <f t="shared" si="24"/>
        <v>0.69230769230769196</v>
      </c>
    </row>
    <row r="571" spans="1:6" x14ac:dyDescent="0.25">
      <c r="A571">
        <v>10128</v>
      </c>
      <c r="B571">
        <v>25096295.4375</v>
      </c>
      <c r="C571" s="9">
        <f t="shared" si="25"/>
        <v>25.0962954375</v>
      </c>
      <c r="D571" s="10">
        <f t="shared" si="26"/>
        <v>25.0962954375</v>
      </c>
      <c r="E571" s="9">
        <v>1.3684210526315701</v>
      </c>
      <c r="F571" s="11">
        <f t="shared" si="24"/>
        <v>1.3684210526315701</v>
      </c>
    </row>
    <row r="572" spans="1:6" x14ac:dyDescent="0.25">
      <c r="A572">
        <v>10130</v>
      </c>
      <c r="B572">
        <v>37474404.067961097</v>
      </c>
      <c r="C572" s="9">
        <f t="shared" si="25"/>
        <v>37.474404067961096</v>
      </c>
      <c r="D572" s="10">
        <f t="shared" si="26"/>
        <v>37.474404067961096</v>
      </c>
      <c r="E572" s="9">
        <v>2.75510204081632</v>
      </c>
      <c r="F572" s="11">
        <f t="shared" si="24"/>
        <v>2.75510204081632</v>
      </c>
    </row>
    <row r="573" spans="1:6" x14ac:dyDescent="0.25">
      <c r="A573">
        <v>10166</v>
      </c>
      <c r="B573">
        <v>144540903.316176</v>
      </c>
      <c r="C573" s="9">
        <f t="shared" si="25"/>
        <v>144.54090331617599</v>
      </c>
      <c r="D573" s="10">
        <f t="shared" si="26"/>
        <v>144.54090331617599</v>
      </c>
      <c r="E573" s="9">
        <v>4.8636363636363598</v>
      </c>
      <c r="F573" s="11">
        <f t="shared" si="24"/>
        <v>4.8636363636363598</v>
      </c>
    </row>
    <row r="574" spans="1:6" x14ac:dyDescent="0.25">
      <c r="A574">
        <v>10172</v>
      </c>
      <c r="B574">
        <v>46317278.290322497</v>
      </c>
      <c r="C574" s="9">
        <f t="shared" si="25"/>
        <v>46.317278290322498</v>
      </c>
      <c r="D574" s="10">
        <f t="shared" si="26"/>
        <v>46.317278290322498</v>
      </c>
      <c r="E574" s="9">
        <v>2.71428571428571</v>
      </c>
      <c r="F574" s="11">
        <f t="shared" si="24"/>
        <v>2.71428571428571</v>
      </c>
    </row>
    <row r="575" spans="1:6" x14ac:dyDescent="0.25">
      <c r="A575">
        <v>10195</v>
      </c>
      <c r="B575">
        <v>111904635.222222</v>
      </c>
      <c r="C575" s="9">
        <f t="shared" si="25"/>
        <v>111.904635222222</v>
      </c>
      <c r="D575" s="10">
        <f t="shared" si="26"/>
        <v>111.904635222222</v>
      </c>
      <c r="E575" s="9">
        <v>4.72</v>
      </c>
      <c r="F575" s="11">
        <f t="shared" si="24"/>
        <v>4.72</v>
      </c>
    </row>
    <row r="576" spans="1:6" x14ac:dyDescent="0.25">
      <c r="A576">
        <v>10215</v>
      </c>
      <c r="B576">
        <v>81172703.5</v>
      </c>
      <c r="C576" s="9">
        <f t="shared" si="25"/>
        <v>81.172703499999997</v>
      </c>
      <c r="D576" s="10">
        <f t="shared" si="26"/>
        <v>81.172703499999997</v>
      </c>
      <c r="E576" s="9">
        <v>3.375</v>
      </c>
      <c r="F576" s="11">
        <f t="shared" si="24"/>
        <v>3.375</v>
      </c>
    </row>
    <row r="577" spans="1:6" x14ac:dyDescent="0.25">
      <c r="A577">
        <v>10256</v>
      </c>
      <c r="B577">
        <v>46521858.537735797</v>
      </c>
      <c r="C577" s="9">
        <f t="shared" si="25"/>
        <v>46.521858537735795</v>
      </c>
      <c r="D577" s="10">
        <f t="shared" si="26"/>
        <v>46.521858537735795</v>
      </c>
      <c r="E577" s="9">
        <v>1.3928571428571399</v>
      </c>
      <c r="F577" s="11">
        <f t="shared" si="24"/>
        <v>1.3928571428571399</v>
      </c>
    </row>
    <row r="578" spans="1:6" x14ac:dyDescent="0.25">
      <c r="A578">
        <v>10264</v>
      </c>
      <c r="B578">
        <v>63408222</v>
      </c>
      <c r="C578" s="9">
        <f t="shared" si="25"/>
        <v>63.408222000000002</v>
      </c>
      <c r="D578" s="10">
        <f t="shared" si="26"/>
        <v>63.408222000000002</v>
      </c>
      <c r="E578" s="9">
        <v>7.625</v>
      </c>
      <c r="F578" s="11">
        <f t="shared" ref="F578:F641" si="27">IF(ABS(E578-$N$2)&gt;3*$N$7,"N/A",E578)</f>
        <v>7.625</v>
      </c>
    </row>
    <row r="579" spans="1:6" x14ac:dyDescent="0.25">
      <c r="A579">
        <v>10313</v>
      </c>
      <c r="B579">
        <v>70265076.923076898</v>
      </c>
      <c r="C579" s="9">
        <f t="shared" ref="C579:C642" si="28">B579/1000000</f>
        <v>70.265076923076904</v>
      </c>
      <c r="D579" s="10">
        <f t="shared" ref="D579:D642" si="29">IF(ABS(C579-$J$2)&gt;3*$J$7,"N/A",C579)</f>
        <v>70.265076923076904</v>
      </c>
      <c r="E579" s="9">
        <v>9.5</v>
      </c>
      <c r="F579" s="11">
        <f t="shared" si="27"/>
        <v>9.5</v>
      </c>
    </row>
    <row r="580" spans="1:6" x14ac:dyDescent="0.25">
      <c r="A580">
        <v>10318</v>
      </c>
      <c r="B580">
        <v>32701161.9701492</v>
      </c>
      <c r="C580" s="9">
        <f t="shared" si="28"/>
        <v>32.701161970149201</v>
      </c>
      <c r="D580" s="10">
        <f t="shared" si="29"/>
        <v>32.701161970149201</v>
      </c>
      <c r="E580" s="9">
        <v>1.1176470588235199</v>
      </c>
      <c r="F580" s="11">
        <f t="shared" si="27"/>
        <v>1.1176470588235199</v>
      </c>
    </row>
    <row r="581" spans="1:6" x14ac:dyDescent="0.25">
      <c r="A581">
        <v>10319</v>
      </c>
      <c r="B581">
        <v>29649899.5507246</v>
      </c>
      <c r="C581" s="9">
        <f t="shared" si="28"/>
        <v>29.649899550724598</v>
      </c>
      <c r="D581" s="10">
        <f t="shared" si="29"/>
        <v>29.649899550724598</v>
      </c>
      <c r="E581" s="9">
        <v>1.8039215686274499</v>
      </c>
      <c r="F581" s="11">
        <f t="shared" si="27"/>
        <v>1.8039215686274499</v>
      </c>
    </row>
    <row r="582" spans="1:6" x14ac:dyDescent="0.25">
      <c r="A582">
        <v>10387</v>
      </c>
      <c r="B582">
        <v>36018296.877049103</v>
      </c>
      <c r="C582" s="9">
        <f t="shared" si="28"/>
        <v>36.018296877049103</v>
      </c>
      <c r="D582" s="10">
        <f t="shared" si="29"/>
        <v>36.018296877049103</v>
      </c>
      <c r="E582" s="9">
        <v>3.1428571428571401</v>
      </c>
      <c r="F582" s="11">
        <f t="shared" si="27"/>
        <v>3.1428571428571401</v>
      </c>
    </row>
    <row r="583" spans="1:6" x14ac:dyDescent="0.25">
      <c r="A583">
        <v>10404</v>
      </c>
      <c r="B583">
        <v>43885558.295918301</v>
      </c>
      <c r="C583" s="9">
        <f t="shared" si="28"/>
        <v>43.885558295918301</v>
      </c>
      <c r="D583" s="10">
        <f t="shared" si="29"/>
        <v>43.885558295918301</v>
      </c>
      <c r="E583" s="9">
        <v>4.09756097560975</v>
      </c>
      <c r="F583" s="11">
        <f t="shared" si="27"/>
        <v>4.09756097560975</v>
      </c>
    </row>
    <row r="584" spans="1:6" x14ac:dyDescent="0.25">
      <c r="A584">
        <v>10424</v>
      </c>
      <c r="B584">
        <v>18633450.7209302</v>
      </c>
      <c r="C584" s="9">
        <f t="shared" si="28"/>
        <v>18.633450720930199</v>
      </c>
      <c r="D584" s="10">
        <f t="shared" si="29"/>
        <v>18.633450720930199</v>
      </c>
      <c r="E584" s="9">
        <v>2.4363636363636298</v>
      </c>
      <c r="F584" s="11">
        <f t="shared" si="27"/>
        <v>2.4363636363636298</v>
      </c>
    </row>
    <row r="585" spans="1:6" x14ac:dyDescent="0.25">
      <c r="A585">
        <v>10433</v>
      </c>
      <c r="B585">
        <v>45987968.399999999</v>
      </c>
      <c r="C585" s="9">
        <f t="shared" si="28"/>
        <v>45.9879684</v>
      </c>
      <c r="D585" s="10">
        <f t="shared" si="29"/>
        <v>45.9879684</v>
      </c>
      <c r="E585" s="9">
        <v>6.9855072463768098</v>
      </c>
      <c r="F585" s="11">
        <f t="shared" si="27"/>
        <v>6.9855072463768098</v>
      </c>
    </row>
    <row r="586" spans="1:6" x14ac:dyDescent="0.25">
      <c r="A586">
        <v>10443</v>
      </c>
      <c r="B586">
        <v>10842336.9230769</v>
      </c>
      <c r="C586" s="9">
        <f t="shared" si="28"/>
        <v>10.8423369230769</v>
      </c>
      <c r="D586" s="10">
        <f t="shared" si="29"/>
        <v>10.8423369230769</v>
      </c>
      <c r="E586" s="9">
        <v>1.1000000000000001</v>
      </c>
      <c r="F586" s="11">
        <f t="shared" si="27"/>
        <v>1.1000000000000001</v>
      </c>
    </row>
    <row r="587" spans="1:6" x14ac:dyDescent="0.25">
      <c r="A587">
        <v>10459</v>
      </c>
      <c r="B587">
        <v>61937300.075630203</v>
      </c>
      <c r="C587" s="9">
        <f t="shared" si="28"/>
        <v>61.937300075630205</v>
      </c>
      <c r="D587" s="10">
        <f t="shared" si="29"/>
        <v>61.937300075630205</v>
      </c>
      <c r="E587" s="9">
        <v>1</v>
      </c>
      <c r="F587" s="11">
        <f t="shared" si="27"/>
        <v>1</v>
      </c>
    </row>
    <row r="588" spans="1:6" x14ac:dyDescent="0.25">
      <c r="A588">
        <v>10479</v>
      </c>
      <c r="B588">
        <v>21904094.928571399</v>
      </c>
      <c r="C588" s="9">
        <f t="shared" si="28"/>
        <v>21.9040949285714</v>
      </c>
      <c r="D588" s="10">
        <f t="shared" si="29"/>
        <v>21.9040949285714</v>
      </c>
      <c r="E588" s="9">
        <v>1.75</v>
      </c>
      <c r="F588" s="11">
        <f t="shared" si="27"/>
        <v>1.75</v>
      </c>
    </row>
    <row r="589" spans="1:6" x14ac:dyDescent="0.25">
      <c r="A589">
        <v>10502</v>
      </c>
      <c r="B589">
        <v>77472297.297297195</v>
      </c>
      <c r="C589" s="9">
        <f t="shared" si="28"/>
        <v>77.472297297297189</v>
      </c>
      <c r="D589" s="10">
        <f t="shared" si="29"/>
        <v>77.472297297297189</v>
      </c>
      <c r="E589" s="9">
        <v>5.3763440860214997</v>
      </c>
      <c r="F589" s="11">
        <f t="shared" si="27"/>
        <v>5.3763440860214997</v>
      </c>
    </row>
    <row r="590" spans="1:6" x14ac:dyDescent="0.25">
      <c r="A590">
        <v>10504</v>
      </c>
      <c r="B590">
        <v>21734256.428571399</v>
      </c>
      <c r="C590" s="9">
        <f t="shared" si="28"/>
        <v>21.734256428571399</v>
      </c>
      <c r="D590" s="10">
        <f t="shared" si="29"/>
        <v>21.734256428571399</v>
      </c>
      <c r="E590" s="9">
        <v>0.70588235294117596</v>
      </c>
      <c r="F590" s="11">
        <f t="shared" si="27"/>
        <v>0.70588235294117596</v>
      </c>
    </row>
    <row r="591" spans="1:6" x14ac:dyDescent="0.25">
      <c r="A591">
        <v>10505</v>
      </c>
      <c r="B591">
        <v>17429601.8235294</v>
      </c>
      <c r="C591" s="9">
        <f t="shared" si="28"/>
        <v>17.429601823529399</v>
      </c>
      <c r="D591" s="10">
        <f t="shared" si="29"/>
        <v>17.429601823529399</v>
      </c>
      <c r="E591" s="9">
        <v>1</v>
      </c>
      <c r="F591" s="11">
        <f t="shared" si="27"/>
        <v>1</v>
      </c>
    </row>
    <row r="592" spans="1:6" x14ac:dyDescent="0.25">
      <c r="A592">
        <v>10593</v>
      </c>
      <c r="B592">
        <v>38379241.913385801</v>
      </c>
      <c r="C592" s="9">
        <f t="shared" si="28"/>
        <v>38.379241913385798</v>
      </c>
      <c r="D592" s="10">
        <f t="shared" si="29"/>
        <v>38.379241913385798</v>
      </c>
      <c r="E592" s="9">
        <v>11.823529411764699</v>
      </c>
      <c r="F592" s="11">
        <f t="shared" si="27"/>
        <v>11.823529411764699</v>
      </c>
    </row>
    <row r="593" spans="1:6" x14ac:dyDescent="0.25">
      <c r="A593">
        <v>10600</v>
      </c>
      <c r="B593">
        <v>44495672.833333299</v>
      </c>
      <c r="C593" s="9">
        <f t="shared" si="28"/>
        <v>44.495672833333302</v>
      </c>
      <c r="D593" s="10">
        <f t="shared" si="29"/>
        <v>44.495672833333302</v>
      </c>
      <c r="E593" s="9">
        <v>1.1428571428571399</v>
      </c>
      <c r="F593" s="11">
        <f t="shared" si="27"/>
        <v>1.1428571428571399</v>
      </c>
    </row>
    <row r="594" spans="1:6" x14ac:dyDescent="0.25">
      <c r="A594">
        <v>10608</v>
      </c>
      <c r="B594">
        <v>100892552.81132001</v>
      </c>
      <c r="C594" s="9">
        <f t="shared" si="28"/>
        <v>100.89255281132</v>
      </c>
      <c r="D594" s="10">
        <f t="shared" si="29"/>
        <v>100.89255281132</v>
      </c>
      <c r="E594" s="9">
        <v>6.1071428571428497</v>
      </c>
      <c r="F594" s="11">
        <f t="shared" si="27"/>
        <v>6.1071428571428497</v>
      </c>
    </row>
    <row r="595" spans="1:6" x14ac:dyDescent="0.25">
      <c r="A595">
        <v>10627</v>
      </c>
      <c r="B595">
        <v>31350968.389937099</v>
      </c>
      <c r="C595" s="9">
        <f t="shared" si="28"/>
        <v>31.350968389937098</v>
      </c>
      <c r="D595" s="10">
        <f t="shared" si="29"/>
        <v>31.350968389937098</v>
      </c>
      <c r="E595" s="9">
        <v>1.6875</v>
      </c>
      <c r="F595" s="11">
        <f t="shared" si="27"/>
        <v>1.6875</v>
      </c>
    </row>
    <row r="596" spans="1:6" x14ac:dyDescent="0.25">
      <c r="A596">
        <v>10637</v>
      </c>
      <c r="B596">
        <v>41657486.843137197</v>
      </c>
      <c r="C596" s="9">
        <f t="shared" si="28"/>
        <v>41.6574868431372</v>
      </c>
      <c r="D596" s="10">
        <f t="shared" si="29"/>
        <v>41.6574868431372</v>
      </c>
      <c r="E596" s="9">
        <v>3.0476190476190399</v>
      </c>
      <c r="F596" s="11">
        <f t="shared" si="27"/>
        <v>3.0476190476190399</v>
      </c>
    </row>
    <row r="597" spans="1:6" x14ac:dyDescent="0.25">
      <c r="A597">
        <v>10639</v>
      </c>
      <c r="B597">
        <v>56219808.777777702</v>
      </c>
      <c r="C597" s="9">
        <f t="shared" si="28"/>
        <v>56.2198087777777</v>
      </c>
      <c r="D597" s="10">
        <f t="shared" si="29"/>
        <v>56.2198087777777</v>
      </c>
      <c r="E597" s="9">
        <v>1.8</v>
      </c>
      <c r="F597" s="11">
        <f t="shared" si="27"/>
        <v>1.8</v>
      </c>
    </row>
    <row r="598" spans="1:6" x14ac:dyDescent="0.25">
      <c r="A598">
        <v>10674</v>
      </c>
      <c r="B598">
        <v>34764110.673469298</v>
      </c>
      <c r="C598" s="9">
        <f t="shared" si="28"/>
        <v>34.764110673469297</v>
      </c>
      <c r="D598" s="10">
        <f t="shared" si="29"/>
        <v>34.764110673469297</v>
      </c>
      <c r="E598" s="9">
        <v>3.078125</v>
      </c>
      <c r="F598" s="11">
        <f t="shared" si="27"/>
        <v>3.078125</v>
      </c>
    </row>
    <row r="599" spans="1:6" x14ac:dyDescent="0.25">
      <c r="A599">
        <v>10679</v>
      </c>
      <c r="B599">
        <v>63075730.705882303</v>
      </c>
      <c r="C599" s="9">
        <f t="shared" si="28"/>
        <v>63.0757307058823</v>
      </c>
      <c r="D599" s="10">
        <f t="shared" si="29"/>
        <v>63.0757307058823</v>
      </c>
      <c r="E599" s="9">
        <v>4.4166666666666599</v>
      </c>
      <c r="F599" s="11">
        <f t="shared" si="27"/>
        <v>4.4166666666666599</v>
      </c>
    </row>
    <row r="600" spans="1:6" x14ac:dyDescent="0.25">
      <c r="A600">
        <v>10702</v>
      </c>
      <c r="B600">
        <v>15834644.5</v>
      </c>
      <c r="C600" s="9">
        <f t="shared" si="28"/>
        <v>15.8346445</v>
      </c>
      <c r="D600" s="10">
        <f t="shared" si="29"/>
        <v>15.8346445</v>
      </c>
      <c r="E600" s="9">
        <v>1</v>
      </c>
      <c r="F600" s="11">
        <f t="shared" si="27"/>
        <v>1</v>
      </c>
    </row>
    <row r="601" spans="1:6" x14ac:dyDescent="0.25">
      <c r="A601">
        <v>10716</v>
      </c>
      <c r="B601">
        <v>63270977.9411764</v>
      </c>
      <c r="C601" s="9">
        <f t="shared" si="28"/>
        <v>63.270977941176398</v>
      </c>
      <c r="D601" s="10">
        <f t="shared" si="29"/>
        <v>63.270977941176398</v>
      </c>
      <c r="E601" s="9">
        <v>3.4545454545454501</v>
      </c>
      <c r="F601" s="11">
        <f t="shared" si="27"/>
        <v>3.4545454545454501</v>
      </c>
    </row>
    <row r="602" spans="1:6" x14ac:dyDescent="0.25">
      <c r="A602">
        <v>10726</v>
      </c>
      <c r="B602">
        <v>113466605.39473601</v>
      </c>
      <c r="C602" s="9">
        <f t="shared" si="28"/>
        <v>113.46660539473601</v>
      </c>
      <c r="D602" s="10">
        <f t="shared" si="29"/>
        <v>113.46660539473601</v>
      </c>
      <c r="E602" s="9">
        <v>8.375</v>
      </c>
      <c r="F602" s="11">
        <f t="shared" si="27"/>
        <v>8.375</v>
      </c>
    </row>
    <row r="603" spans="1:6" x14ac:dyDescent="0.25">
      <c r="A603">
        <v>10745</v>
      </c>
      <c r="B603">
        <v>20381103.908333302</v>
      </c>
      <c r="C603" s="9">
        <f t="shared" si="28"/>
        <v>20.381103908333301</v>
      </c>
      <c r="D603" s="10">
        <f t="shared" si="29"/>
        <v>20.381103908333301</v>
      </c>
      <c r="E603" s="9">
        <v>1.06451612903225</v>
      </c>
      <c r="F603" s="11">
        <f t="shared" si="27"/>
        <v>1.06451612903225</v>
      </c>
    </row>
    <row r="604" spans="1:6" x14ac:dyDescent="0.25">
      <c r="A604">
        <v>10790</v>
      </c>
      <c r="B604">
        <v>21563621.962264098</v>
      </c>
      <c r="C604" s="9">
        <f t="shared" si="28"/>
        <v>21.563621962264097</v>
      </c>
      <c r="D604" s="10">
        <f t="shared" si="29"/>
        <v>21.563621962264097</v>
      </c>
      <c r="E604" s="9">
        <v>1.55</v>
      </c>
      <c r="F604" s="11">
        <f t="shared" si="27"/>
        <v>1.55</v>
      </c>
    </row>
    <row r="605" spans="1:6" x14ac:dyDescent="0.25">
      <c r="A605">
        <v>10803</v>
      </c>
      <c r="B605">
        <v>81676790.596153796</v>
      </c>
      <c r="C605" s="9">
        <f t="shared" si="28"/>
        <v>81.676790596153793</v>
      </c>
      <c r="D605" s="10">
        <f t="shared" si="29"/>
        <v>81.676790596153793</v>
      </c>
      <c r="E605" s="9">
        <v>2.5384615384615299</v>
      </c>
      <c r="F605" s="11">
        <f t="shared" si="27"/>
        <v>2.5384615384615299</v>
      </c>
    </row>
    <row r="606" spans="1:6" x14ac:dyDescent="0.25">
      <c r="A606">
        <v>10840</v>
      </c>
      <c r="B606">
        <v>44751960.371428497</v>
      </c>
      <c r="C606" s="9">
        <f t="shared" si="28"/>
        <v>44.751960371428495</v>
      </c>
      <c r="D606" s="10">
        <f t="shared" si="29"/>
        <v>44.751960371428495</v>
      </c>
      <c r="E606" s="9">
        <v>4.3181818181818103</v>
      </c>
      <c r="F606" s="11">
        <f t="shared" si="27"/>
        <v>4.3181818181818103</v>
      </c>
    </row>
    <row r="607" spans="1:6" x14ac:dyDescent="0.25">
      <c r="A607">
        <v>10847</v>
      </c>
      <c r="B607">
        <v>60341674.4038461</v>
      </c>
      <c r="C607" s="9">
        <f t="shared" si="28"/>
        <v>60.341674403846099</v>
      </c>
      <c r="D607" s="10">
        <f t="shared" si="29"/>
        <v>60.341674403846099</v>
      </c>
      <c r="E607" s="9">
        <v>4.8076923076923004</v>
      </c>
      <c r="F607" s="11">
        <f t="shared" si="27"/>
        <v>4.8076923076923004</v>
      </c>
    </row>
    <row r="608" spans="1:6" x14ac:dyDescent="0.25">
      <c r="A608">
        <v>10870</v>
      </c>
      <c r="B608">
        <v>23344112.666666601</v>
      </c>
      <c r="C608" s="9">
        <f t="shared" si="28"/>
        <v>23.3441126666666</v>
      </c>
      <c r="D608" s="10">
        <f t="shared" si="29"/>
        <v>23.3441126666666</v>
      </c>
      <c r="E608" s="9">
        <v>2.1351351351351302</v>
      </c>
      <c r="F608" s="11">
        <f t="shared" si="27"/>
        <v>2.1351351351351302</v>
      </c>
    </row>
    <row r="609" spans="1:6" x14ac:dyDescent="0.25">
      <c r="A609">
        <v>10893</v>
      </c>
      <c r="B609">
        <v>76399201.481481403</v>
      </c>
      <c r="C609" s="9">
        <f t="shared" si="28"/>
        <v>76.399201481481398</v>
      </c>
      <c r="D609" s="10">
        <f t="shared" si="29"/>
        <v>76.399201481481398</v>
      </c>
      <c r="E609" s="9">
        <v>7.9834254143646399</v>
      </c>
      <c r="F609" s="11">
        <f t="shared" si="27"/>
        <v>7.9834254143646399</v>
      </c>
    </row>
    <row r="610" spans="1:6" x14ac:dyDescent="0.25">
      <c r="A610">
        <v>10899</v>
      </c>
      <c r="B610">
        <v>35088596.477611899</v>
      </c>
      <c r="C610" s="9">
        <f t="shared" si="28"/>
        <v>35.088596477611901</v>
      </c>
      <c r="D610" s="10">
        <f t="shared" si="29"/>
        <v>35.088596477611901</v>
      </c>
      <c r="E610" s="9">
        <v>4.31168831168831</v>
      </c>
      <c r="F610" s="11">
        <f t="shared" si="27"/>
        <v>4.31168831168831</v>
      </c>
    </row>
    <row r="611" spans="1:6" x14ac:dyDescent="0.25">
      <c r="A611">
        <v>10916</v>
      </c>
      <c r="B611">
        <v>63126292.965517201</v>
      </c>
      <c r="C611" s="9">
        <f t="shared" si="28"/>
        <v>63.126292965517202</v>
      </c>
      <c r="D611" s="10">
        <f t="shared" si="29"/>
        <v>63.126292965517202</v>
      </c>
      <c r="E611" s="9">
        <v>9</v>
      </c>
      <c r="F611" s="11">
        <f t="shared" si="27"/>
        <v>9</v>
      </c>
    </row>
    <row r="612" spans="1:6" x14ac:dyDescent="0.25">
      <c r="A612">
        <v>10919</v>
      </c>
      <c r="B612">
        <v>51328673.0079365</v>
      </c>
      <c r="C612" s="9">
        <f t="shared" si="28"/>
        <v>51.328673007936501</v>
      </c>
      <c r="D612" s="10">
        <f t="shared" si="29"/>
        <v>51.328673007936501</v>
      </c>
      <c r="E612" s="9">
        <v>1</v>
      </c>
      <c r="F612" s="11">
        <f t="shared" si="27"/>
        <v>1</v>
      </c>
    </row>
    <row r="613" spans="1:6" x14ac:dyDescent="0.25">
      <c r="A613">
        <v>10923</v>
      </c>
      <c r="B613">
        <v>138428114.16806701</v>
      </c>
      <c r="C613" s="9">
        <f t="shared" si="28"/>
        <v>138.428114168067</v>
      </c>
      <c r="D613" s="10">
        <f t="shared" si="29"/>
        <v>138.428114168067</v>
      </c>
      <c r="E613" s="9">
        <v>21</v>
      </c>
      <c r="F613" s="11">
        <f t="shared" si="27"/>
        <v>21</v>
      </c>
    </row>
    <row r="614" spans="1:6" x14ac:dyDescent="0.25">
      <c r="A614">
        <v>11004</v>
      </c>
      <c r="B614">
        <v>27122600.965116199</v>
      </c>
      <c r="C614" s="9">
        <f t="shared" si="28"/>
        <v>27.122600965116199</v>
      </c>
      <c r="D614" s="10">
        <f t="shared" si="29"/>
        <v>27.122600965116199</v>
      </c>
      <c r="E614" s="9">
        <v>1.3333333333333299</v>
      </c>
      <c r="F614" s="11">
        <f t="shared" si="27"/>
        <v>1.3333333333333299</v>
      </c>
    </row>
    <row r="615" spans="1:6" x14ac:dyDescent="0.25">
      <c r="A615">
        <v>11013</v>
      </c>
      <c r="B615">
        <v>39172395.041237101</v>
      </c>
      <c r="C615" s="9">
        <f t="shared" si="28"/>
        <v>39.172395041237102</v>
      </c>
      <c r="D615" s="10">
        <f t="shared" si="29"/>
        <v>39.172395041237102</v>
      </c>
      <c r="E615" s="9">
        <v>3.0212765957446801</v>
      </c>
      <c r="F615" s="11">
        <f t="shared" si="27"/>
        <v>3.0212765957446801</v>
      </c>
    </row>
    <row r="616" spans="1:6" x14ac:dyDescent="0.25">
      <c r="A616">
        <v>11019</v>
      </c>
      <c r="B616">
        <v>48267637.579545401</v>
      </c>
      <c r="C616" s="9">
        <f t="shared" si="28"/>
        <v>48.267637579545401</v>
      </c>
      <c r="D616" s="10">
        <f t="shared" si="29"/>
        <v>48.267637579545401</v>
      </c>
      <c r="E616" s="9">
        <v>3.5161290322580601</v>
      </c>
      <c r="F616" s="11">
        <f t="shared" si="27"/>
        <v>3.5161290322580601</v>
      </c>
    </row>
    <row r="617" spans="1:6" x14ac:dyDescent="0.25">
      <c r="A617">
        <v>11053</v>
      </c>
      <c r="B617">
        <v>16572457.5</v>
      </c>
      <c r="C617" s="9">
        <f t="shared" si="28"/>
        <v>16.572457499999999</v>
      </c>
      <c r="D617" s="10">
        <f t="shared" si="29"/>
        <v>16.572457499999999</v>
      </c>
      <c r="E617" s="9">
        <v>3.6749999999999998</v>
      </c>
      <c r="F617" s="11">
        <f t="shared" si="27"/>
        <v>3.6749999999999998</v>
      </c>
    </row>
    <row r="618" spans="1:6" x14ac:dyDescent="0.25">
      <c r="A618">
        <v>11057</v>
      </c>
      <c r="B618">
        <v>47116345.680850998</v>
      </c>
      <c r="C618" s="9">
        <f t="shared" si="28"/>
        <v>47.116345680850998</v>
      </c>
      <c r="D618" s="10">
        <f t="shared" si="29"/>
        <v>47.116345680850998</v>
      </c>
      <c r="E618" s="9">
        <v>3.3157894736842102</v>
      </c>
      <c r="F618" s="11">
        <f t="shared" si="27"/>
        <v>3.3157894736842102</v>
      </c>
    </row>
    <row r="619" spans="1:6" x14ac:dyDescent="0.25">
      <c r="A619">
        <v>11101</v>
      </c>
      <c r="B619">
        <v>76453622.848214194</v>
      </c>
      <c r="C619" s="9">
        <f t="shared" si="28"/>
        <v>76.453622848214195</v>
      </c>
      <c r="D619" s="10">
        <f t="shared" si="29"/>
        <v>76.453622848214195</v>
      </c>
      <c r="E619" s="9">
        <v>4</v>
      </c>
      <c r="F619" s="11">
        <f t="shared" si="27"/>
        <v>4</v>
      </c>
    </row>
    <row r="620" spans="1:6" x14ac:dyDescent="0.25">
      <c r="A620">
        <v>11106</v>
      </c>
      <c r="B620">
        <v>68350072.2941176</v>
      </c>
      <c r="C620" s="9">
        <f t="shared" si="28"/>
        <v>68.350072294117595</v>
      </c>
      <c r="D620" s="10">
        <f t="shared" si="29"/>
        <v>68.350072294117595</v>
      </c>
      <c r="E620" s="9">
        <v>6.1</v>
      </c>
      <c r="F620" s="11">
        <f t="shared" si="27"/>
        <v>6.1</v>
      </c>
    </row>
    <row r="621" spans="1:6" x14ac:dyDescent="0.25">
      <c r="A621">
        <v>11133</v>
      </c>
      <c r="B621">
        <v>99344228.375</v>
      </c>
      <c r="C621" s="9">
        <f t="shared" si="28"/>
        <v>99.344228375</v>
      </c>
      <c r="D621" s="10">
        <f t="shared" si="29"/>
        <v>99.344228375</v>
      </c>
      <c r="E621" s="9">
        <v>8.9090909090908994</v>
      </c>
      <c r="F621" s="11">
        <f t="shared" si="27"/>
        <v>8.9090909090908994</v>
      </c>
    </row>
    <row r="622" spans="1:6" x14ac:dyDescent="0.25">
      <c r="A622">
        <v>11140</v>
      </c>
      <c r="B622">
        <v>103209524.90000001</v>
      </c>
      <c r="C622" s="9">
        <f t="shared" si="28"/>
        <v>103.20952490000001</v>
      </c>
      <c r="D622" s="10">
        <f t="shared" si="29"/>
        <v>103.20952490000001</v>
      </c>
      <c r="E622" s="9">
        <v>5.2</v>
      </c>
      <c r="F622" s="11">
        <f t="shared" si="27"/>
        <v>5.2</v>
      </c>
    </row>
    <row r="623" spans="1:6" x14ac:dyDescent="0.25">
      <c r="A623">
        <v>11147</v>
      </c>
      <c r="B623">
        <v>120991614.269841</v>
      </c>
      <c r="C623" s="9">
        <f t="shared" si="28"/>
        <v>120.99161426984099</v>
      </c>
      <c r="D623" s="10">
        <f t="shared" si="29"/>
        <v>120.99161426984099</v>
      </c>
      <c r="E623" s="9">
        <v>6</v>
      </c>
      <c r="F623" s="11">
        <f t="shared" si="27"/>
        <v>6</v>
      </c>
    </row>
    <row r="624" spans="1:6" x14ac:dyDescent="0.25">
      <c r="A624">
        <v>11194</v>
      </c>
      <c r="B624">
        <v>50487068.8235294</v>
      </c>
      <c r="C624" s="9">
        <f t="shared" si="28"/>
        <v>50.487068823529398</v>
      </c>
      <c r="D624" s="10">
        <f t="shared" si="29"/>
        <v>50.487068823529398</v>
      </c>
      <c r="E624" s="9">
        <v>3.3764705882352901</v>
      </c>
      <c r="F624" s="11">
        <f t="shared" si="27"/>
        <v>3.3764705882352901</v>
      </c>
    </row>
    <row r="625" spans="1:6" x14ac:dyDescent="0.25">
      <c r="A625">
        <v>11198</v>
      </c>
      <c r="B625">
        <v>86532097.738095194</v>
      </c>
      <c r="C625" s="9">
        <f t="shared" si="28"/>
        <v>86.532097738095189</v>
      </c>
      <c r="D625" s="10">
        <f t="shared" si="29"/>
        <v>86.532097738095189</v>
      </c>
      <c r="E625" s="9">
        <v>24</v>
      </c>
      <c r="F625" s="11">
        <f t="shared" si="27"/>
        <v>24</v>
      </c>
    </row>
    <row r="626" spans="1:6" x14ac:dyDescent="0.25">
      <c r="A626">
        <v>11213</v>
      </c>
      <c r="B626">
        <v>43024710.882352903</v>
      </c>
      <c r="C626" s="9">
        <f t="shared" si="28"/>
        <v>43.024710882352906</v>
      </c>
      <c r="D626" s="10">
        <f t="shared" si="29"/>
        <v>43.024710882352906</v>
      </c>
      <c r="E626" s="9">
        <v>1.25</v>
      </c>
      <c r="F626" s="11">
        <f t="shared" si="27"/>
        <v>1.25</v>
      </c>
    </row>
    <row r="627" spans="1:6" x14ac:dyDescent="0.25">
      <c r="A627">
        <v>11221</v>
      </c>
      <c r="B627">
        <v>23940549.782608598</v>
      </c>
      <c r="C627" s="9">
        <f t="shared" si="28"/>
        <v>23.940549782608599</v>
      </c>
      <c r="D627" s="10">
        <f t="shared" si="29"/>
        <v>23.940549782608599</v>
      </c>
      <c r="E627" s="9">
        <v>2</v>
      </c>
      <c r="F627" s="11">
        <f t="shared" si="27"/>
        <v>2</v>
      </c>
    </row>
    <row r="628" spans="1:6" x14ac:dyDescent="0.25">
      <c r="A628">
        <v>11228</v>
      </c>
      <c r="B628">
        <v>41240292.5</v>
      </c>
      <c r="C628" s="9">
        <f t="shared" si="28"/>
        <v>41.240292500000002</v>
      </c>
      <c r="D628" s="10">
        <f t="shared" si="29"/>
        <v>41.240292500000002</v>
      </c>
      <c r="E628" s="9">
        <v>1.88888888888888</v>
      </c>
      <c r="F628" s="11">
        <f t="shared" si="27"/>
        <v>1.88888888888888</v>
      </c>
    </row>
    <row r="629" spans="1:6" x14ac:dyDescent="0.25">
      <c r="A629">
        <v>11233</v>
      </c>
      <c r="B629">
        <v>128325380.092592</v>
      </c>
      <c r="C629" s="9">
        <f t="shared" si="28"/>
        <v>128.32538009259201</v>
      </c>
      <c r="D629" s="10">
        <f t="shared" si="29"/>
        <v>128.32538009259201</v>
      </c>
      <c r="E629" s="9">
        <v>3.06451612903225</v>
      </c>
      <c r="F629" s="11">
        <f t="shared" si="27"/>
        <v>3.06451612903225</v>
      </c>
    </row>
    <row r="630" spans="1:6" x14ac:dyDescent="0.25">
      <c r="A630">
        <v>11259</v>
      </c>
      <c r="B630">
        <v>24910883.588235199</v>
      </c>
      <c r="C630" s="9">
        <f t="shared" si="28"/>
        <v>24.910883588235201</v>
      </c>
      <c r="D630" s="10">
        <f t="shared" si="29"/>
        <v>24.910883588235201</v>
      </c>
      <c r="E630" s="9">
        <v>0.8</v>
      </c>
      <c r="F630" s="11">
        <f t="shared" si="27"/>
        <v>0.8</v>
      </c>
    </row>
    <row r="631" spans="1:6" x14ac:dyDescent="0.25">
      <c r="A631">
        <v>11268</v>
      </c>
      <c r="B631">
        <v>45576477.4705882</v>
      </c>
      <c r="C631" s="9">
        <f t="shared" si="28"/>
        <v>45.576477470588202</v>
      </c>
      <c r="D631" s="10">
        <f t="shared" si="29"/>
        <v>45.576477470588202</v>
      </c>
      <c r="E631" s="9">
        <v>2.63636363636363</v>
      </c>
      <c r="F631" s="11">
        <f t="shared" si="27"/>
        <v>2.63636363636363</v>
      </c>
    </row>
    <row r="632" spans="1:6" x14ac:dyDescent="0.25">
      <c r="A632">
        <v>11294</v>
      </c>
      <c r="B632">
        <v>129500068.628571</v>
      </c>
      <c r="C632" s="9">
        <f t="shared" si="28"/>
        <v>129.500068628571</v>
      </c>
      <c r="D632" s="10">
        <f t="shared" si="29"/>
        <v>129.500068628571</v>
      </c>
      <c r="E632" s="9">
        <v>4.4000000000000004</v>
      </c>
      <c r="F632" s="11">
        <f t="shared" si="27"/>
        <v>4.4000000000000004</v>
      </c>
    </row>
    <row r="633" spans="1:6" x14ac:dyDescent="0.25">
      <c r="A633">
        <v>11332</v>
      </c>
      <c r="B633">
        <v>33237988.125</v>
      </c>
      <c r="C633" s="9">
        <f t="shared" si="28"/>
        <v>33.237988125000001</v>
      </c>
      <c r="D633" s="10">
        <f t="shared" si="29"/>
        <v>33.237988125000001</v>
      </c>
      <c r="E633" s="9">
        <v>1.2</v>
      </c>
      <c r="F633" s="11">
        <f t="shared" si="27"/>
        <v>1.2</v>
      </c>
    </row>
    <row r="634" spans="1:6" x14ac:dyDescent="0.25">
      <c r="A634">
        <v>11335</v>
      </c>
      <c r="B634">
        <v>26023343.399999999</v>
      </c>
      <c r="C634" s="9">
        <f t="shared" si="28"/>
        <v>26.023343399999998</v>
      </c>
      <c r="D634" s="10">
        <f t="shared" si="29"/>
        <v>26.023343399999998</v>
      </c>
      <c r="E634" s="9">
        <v>1.88888888888888</v>
      </c>
      <c r="F634" s="11">
        <f t="shared" si="27"/>
        <v>1.88888888888888</v>
      </c>
    </row>
    <row r="635" spans="1:6" x14ac:dyDescent="0.25">
      <c r="A635">
        <v>11341</v>
      </c>
      <c r="B635">
        <v>38196932.094339602</v>
      </c>
      <c r="C635" s="9">
        <f t="shared" si="28"/>
        <v>38.196932094339601</v>
      </c>
      <c r="D635" s="10">
        <f t="shared" si="29"/>
        <v>38.196932094339601</v>
      </c>
      <c r="E635" s="9">
        <v>1.9322033898305</v>
      </c>
      <c r="F635" s="11">
        <f t="shared" si="27"/>
        <v>1.9322033898305</v>
      </c>
    </row>
    <row r="636" spans="1:6" x14ac:dyDescent="0.25">
      <c r="A636">
        <v>11352</v>
      </c>
      <c r="B636">
        <v>99609053.299999997</v>
      </c>
      <c r="C636" s="9">
        <f t="shared" si="28"/>
        <v>99.609053299999999</v>
      </c>
      <c r="D636" s="10">
        <f t="shared" si="29"/>
        <v>99.609053299999999</v>
      </c>
      <c r="E636" s="9">
        <v>16.693548387096701</v>
      </c>
      <c r="F636" s="11">
        <f t="shared" si="27"/>
        <v>16.693548387096701</v>
      </c>
    </row>
    <row r="637" spans="1:6" x14ac:dyDescent="0.25">
      <c r="A637">
        <v>11385</v>
      </c>
      <c r="B637">
        <v>25073602.588235199</v>
      </c>
      <c r="C637" s="9">
        <f t="shared" si="28"/>
        <v>25.0736025882352</v>
      </c>
      <c r="D637" s="10">
        <f t="shared" si="29"/>
        <v>25.0736025882352</v>
      </c>
      <c r="E637" s="9">
        <v>1.6842105263157801</v>
      </c>
      <c r="F637" s="11">
        <f t="shared" si="27"/>
        <v>1.6842105263157801</v>
      </c>
    </row>
    <row r="638" spans="1:6" x14ac:dyDescent="0.25">
      <c r="A638">
        <v>11403</v>
      </c>
      <c r="B638">
        <v>137928269.58677599</v>
      </c>
      <c r="C638" s="9">
        <f t="shared" si="28"/>
        <v>137.928269586776</v>
      </c>
      <c r="D638" s="10">
        <f t="shared" si="29"/>
        <v>137.928269586776</v>
      </c>
      <c r="E638" s="9">
        <v>4</v>
      </c>
      <c r="F638" s="11">
        <f t="shared" si="27"/>
        <v>4</v>
      </c>
    </row>
    <row r="639" spans="1:6" x14ac:dyDescent="0.25">
      <c r="A639">
        <v>11405</v>
      </c>
      <c r="B639">
        <v>92839480.571428493</v>
      </c>
      <c r="C639" s="9">
        <f t="shared" si="28"/>
        <v>92.839480571428496</v>
      </c>
      <c r="D639" s="10">
        <f t="shared" si="29"/>
        <v>92.839480571428496</v>
      </c>
      <c r="E639" s="9">
        <v>5.4444444444444402</v>
      </c>
      <c r="F639" s="11">
        <f t="shared" si="27"/>
        <v>5.4444444444444402</v>
      </c>
    </row>
    <row r="640" spans="1:6" x14ac:dyDescent="0.25">
      <c r="A640">
        <v>11436</v>
      </c>
      <c r="B640">
        <v>55430632.035087697</v>
      </c>
      <c r="C640" s="9">
        <f t="shared" si="28"/>
        <v>55.430632035087697</v>
      </c>
      <c r="D640" s="10">
        <f t="shared" si="29"/>
        <v>55.430632035087697</v>
      </c>
      <c r="E640" s="9">
        <v>2.8518518518518499</v>
      </c>
      <c r="F640" s="11">
        <f t="shared" si="27"/>
        <v>2.8518518518518499</v>
      </c>
    </row>
    <row r="641" spans="1:6" x14ac:dyDescent="0.25">
      <c r="A641">
        <v>11504</v>
      </c>
      <c r="B641">
        <v>28312043.039999999</v>
      </c>
      <c r="C641" s="9">
        <f t="shared" si="28"/>
        <v>28.312043039999999</v>
      </c>
      <c r="D641" s="10">
        <f t="shared" si="29"/>
        <v>28.312043039999999</v>
      </c>
      <c r="E641" s="9">
        <v>2.8352941176470501</v>
      </c>
      <c r="F641" s="11">
        <f t="shared" si="27"/>
        <v>2.8352941176470501</v>
      </c>
    </row>
    <row r="642" spans="1:6" x14ac:dyDescent="0.25">
      <c r="A642">
        <v>11507</v>
      </c>
      <c r="B642">
        <v>73406023.283950597</v>
      </c>
      <c r="C642" s="9">
        <f t="shared" si="28"/>
        <v>73.406023283950603</v>
      </c>
      <c r="D642" s="10">
        <f t="shared" si="29"/>
        <v>73.406023283950603</v>
      </c>
      <c r="E642" s="9">
        <v>6.9714285714285698</v>
      </c>
      <c r="F642" s="11">
        <f t="shared" ref="F642:F705" si="30">IF(ABS(E642-$N$2)&gt;3*$N$7,"N/A",E642)</f>
        <v>6.9714285714285698</v>
      </c>
    </row>
    <row r="643" spans="1:6" x14ac:dyDescent="0.25">
      <c r="A643">
        <v>11534</v>
      </c>
      <c r="B643">
        <v>16804066.307692301</v>
      </c>
      <c r="C643" s="9">
        <f t="shared" ref="C643:C706" si="31">B643/1000000</f>
        <v>16.804066307692299</v>
      </c>
      <c r="D643" s="10">
        <f t="shared" ref="D643:D706" si="32">IF(ABS(C643-$J$2)&gt;3*$J$7,"N/A",C643)</f>
        <v>16.804066307692299</v>
      </c>
      <c r="E643" s="9">
        <v>1.3</v>
      </c>
      <c r="F643" s="11">
        <f t="shared" si="30"/>
        <v>1.3</v>
      </c>
    </row>
    <row r="644" spans="1:6" x14ac:dyDescent="0.25">
      <c r="A644">
        <v>11548</v>
      </c>
      <c r="B644">
        <v>20015679.5</v>
      </c>
      <c r="C644" s="9">
        <f t="shared" si="31"/>
        <v>20.015679500000001</v>
      </c>
      <c r="D644" s="10">
        <f t="shared" si="32"/>
        <v>20.015679500000001</v>
      </c>
      <c r="E644" s="9">
        <v>0.66666666666666596</v>
      </c>
      <c r="F644" s="11">
        <f t="shared" si="30"/>
        <v>0.66666666666666596</v>
      </c>
    </row>
    <row r="645" spans="1:6" x14ac:dyDescent="0.25">
      <c r="A645">
        <v>11583</v>
      </c>
      <c r="B645">
        <v>93342949.852941096</v>
      </c>
      <c r="C645" s="9">
        <f t="shared" si="31"/>
        <v>93.342949852941089</v>
      </c>
      <c r="D645" s="10">
        <f t="shared" si="32"/>
        <v>93.342949852941089</v>
      </c>
      <c r="E645" s="9">
        <v>3.6285714285714201</v>
      </c>
      <c r="F645" s="11">
        <f t="shared" si="30"/>
        <v>3.6285714285714201</v>
      </c>
    </row>
    <row r="646" spans="1:6" x14ac:dyDescent="0.25">
      <c r="A646">
        <v>11586</v>
      </c>
      <c r="B646">
        <v>76913413.558823496</v>
      </c>
      <c r="C646" s="9">
        <f t="shared" si="31"/>
        <v>76.913413558823493</v>
      </c>
      <c r="D646" s="10">
        <f t="shared" si="32"/>
        <v>76.913413558823493</v>
      </c>
      <c r="E646" s="9">
        <v>2.09756097560975</v>
      </c>
      <c r="F646" s="11">
        <f t="shared" si="30"/>
        <v>2.09756097560975</v>
      </c>
    </row>
    <row r="647" spans="1:6" x14ac:dyDescent="0.25">
      <c r="A647">
        <v>11622</v>
      </c>
      <c r="B647">
        <v>51712591.696969599</v>
      </c>
      <c r="C647" s="9">
        <f t="shared" si="31"/>
        <v>51.712591696969596</v>
      </c>
      <c r="D647" s="10">
        <f t="shared" si="32"/>
        <v>51.712591696969596</v>
      </c>
      <c r="E647" s="9">
        <v>1.2</v>
      </c>
      <c r="F647" s="11">
        <f t="shared" si="30"/>
        <v>1.2</v>
      </c>
    </row>
    <row r="648" spans="1:6" x14ac:dyDescent="0.25">
      <c r="A648">
        <v>11625</v>
      </c>
      <c r="B648">
        <v>45648259.515151501</v>
      </c>
      <c r="C648" s="9">
        <f t="shared" si="31"/>
        <v>45.648259515151501</v>
      </c>
      <c r="D648" s="10">
        <f t="shared" si="32"/>
        <v>45.648259515151501</v>
      </c>
      <c r="E648" s="9">
        <v>2.84615384615384</v>
      </c>
      <c r="F648" s="11">
        <f t="shared" si="30"/>
        <v>2.84615384615384</v>
      </c>
    </row>
    <row r="649" spans="1:6" x14ac:dyDescent="0.25">
      <c r="A649">
        <v>11652</v>
      </c>
      <c r="B649">
        <v>37851068.346534602</v>
      </c>
      <c r="C649" s="9">
        <f t="shared" si="31"/>
        <v>37.851068346534603</v>
      </c>
      <c r="D649" s="10">
        <f t="shared" si="32"/>
        <v>37.851068346534603</v>
      </c>
      <c r="E649" s="9">
        <v>1.25</v>
      </c>
      <c r="F649" s="11">
        <f t="shared" si="30"/>
        <v>1.25</v>
      </c>
    </row>
    <row r="650" spans="1:6" x14ac:dyDescent="0.25">
      <c r="A650">
        <v>11686</v>
      </c>
      <c r="B650">
        <v>52364459.235294104</v>
      </c>
      <c r="C650" s="9">
        <f t="shared" si="31"/>
        <v>52.364459235294106</v>
      </c>
      <c r="D650" s="10">
        <f t="shared" si="32"/>
        <v>52.364459235294106</v>
      </c>
      <c r="E650" s="9">
        <v>2.6956521739130399</v>
      </c>
      <c r="F650" s="11">
        <f t="shared" si="30"/>
        <v>2.6956521739130399</v>
      </c>
    </row>
    <row r="651" spans="1:6" x14ac:dyDescent="0.25">
      <c r="A651">
        <v>11690</v>
      </c>
      <c r="B651">
        <v>24069815.230769198</v>
      </c>
      <c r="C651" s="9">
        <f t="shared" si="31"/>
        <v>24.069815230769198</v>
      </c>
      <c r="D651" s="10">
        <f t="shared" si="32"/>
        <v>24.069815230769198</v>
      </c>
      <c r="E651" s="9">
        <v>1</v>
      </c>
      <c r="F651" s="11">
        <f t="shared" si="30"/>
        <v>1</v>
      </c>
    </row>
    <row r="652" spans="1:6" x14ac:dyDescent="0.25">
      <c r="A652">
        <v>11691</v>
      </c>
      <c r="B652">
        <v>68074101.961538404</v>
      </c>
      <c r="C652" s="9">
        <f t="shared" si="31"/>
        <v>68.074101961538403</v>
      </c>
      <c r="D652" s="10">
        <f t="shared" si="32"/>
        <v>68.074101961538403</v>
      </c>
      <c r="E652" s="9">
        <v>4.5603448275862002</v>
      </c>
      <c r="F652" s="11">
        <f t="shared" si="30"/>
        <v>4.5603448275862002</v>
      </c>
    </row>
    <row r="653" spans="1:6" x14ac:dyDescent="0.25">
      <c r="A653">
        <v>11706</v>
      </c>
      <c r="B653">
        <v>53201359.6315789</v>
      </c>
      <c r="C653" s="9">
        <f t="shared" si="31"/>
        <v>53.201359631578903</v>
      </c>
      <c r="D653" s="10">
        <f t="shared" si="32"/>
        <v>53.201359631578903</v>
      </c>
      <c r="E653" s="9">
        <v>3.05</v>
      </c>
      <c r="F653" s="11">
        <f t="shared" si="30"/>
        <v>3.05</v>
      </c>
    </row>
    <row r="654" spans="1:6" x14ac:dyDescent="0.25">
      <c r="A654">
        <v>11721</v>
      </c>
      <c r="B654">
        <v>50655584.888888799</v>
      </c>
      <c r="C654" s="9">
        <f t="shared" si="31"/>
        <v>50.655584888888797</v>
      </c>
      <c r="D654" s="10">
        <f t="shared" si="32"/>
        <v>50.655584888888797</v>
      </c>
      <c r="E654" s="9">
        <v>2.25</v>
      </c>
      <c r="F654" s="11">
        <f t="shared" si="30"/>
        <v>2.25</v>
      </c>
    </row>
    <row r="655" spans="1:6" x14ac:dyDescent="0.25">
      <c r="A655">
        <v>11722</v>
      </c>
      <c r="B655">
        <v>40985361.588235199</v>
      </c>
      <c r="C655" s="9">
        <f t="shared" si="31"/>
        <v>40.9853615882352</v>
      </c>
      <c r="D655" s="10">
        <f t="shared" si="32"/>
        <v>40.9853615882352</v>
      </c>
      <c r="E655" s="9">
        <v>0.66666666666666596</v>
      </c>
      <c r="F655" s="11">
        <f t="shared" si="30"/>
        <v>0.66666666666666596</v>
      </c>
    </row>
    <row r="656" spans="1:6" x14ac:dyDescent="0.25">
      <c r="A656">
        <v>11729</v>
      </c>
      <c r="B656">
        <v>46217812.166666597</v>
      </c>
      <c r="C656" s="9">
        <f t="shared" si="31"/>
        <v>46.217812166666597</v>
      </c>
      <c r="D656" s="10">
        <f t="shared" si="32"/>
        <v>46.217812166666597</v>
      </c>
      <c r="E656" s="9">
        <v>1</v>
      </c>
      <c r="F656" s="11">
        <f t="shared" si="30"/>
        <v>1</v>
      </c>
    </row>
    <row r="657" spans="1:6" x14ac:dyDescent="0.25">
      <c r="A657">
        <v>11741</v>
      </c>
      <c r="B657">
        <v>54563166.258620597</v>
      </c>
      <c r="C657" s="9">
        <f t="shared" si="31"/>
        <v>54.563166258620598</v>
      </c>
      <c r="D657" s="10">
        <f t="shared" si="32"/>
        <v>54.563166258620598</v>
      </c>
      <c r="E657" s="9">
        <v>10</v>
      </c>
      <c r="F657" s="11">
        <f t="shared" si="30"/>
        <v>10</v>
      </c>
    </row>
    <row r="658" spans="1:6" x14ac:dyDescent="0.25">
      <c r="A658">
        <v>11742</v>
      </c>
      <c r="B658">
        <v>16871659.59375</v>
      </c>
      <c r="C658" s="9">
        <f t="shared" si="31"/>
        <v>16.87165959375</v>
      </c>
      <c r="D658" s="10">
        <f t="shared" si="32"/>
        <v>16.87165959375</v>
      </c>
      <c r="E658" s="9">
        <v>0.78571428571428503</v>
      </c>
      <c r="F658" s="11">
        <f t="shared" si="30"/>
        <v>0.78571428571428503</v>
      </c>
    </row>
    <row r="659" spans="1:6" x14ac:dyDescent="0.25">
      <c r="A659">
        <v>11762</v>
      </c>
      <c r="B659">
        <v>131524510.84615301</v>
      </c>
      <c r="C659" s="9">
        <f t="shared" si="31"/>
        <v>131.52451084615299</v>
      </c>
      <c r="D659" s="10">
        <f t="shared" si="32"/>
        <v>131.52451084615299</v>
      </c>
      <c r="E659" s="9">
        <v>13.5</v>
      </c>
      <c r="F659" s="11">
        <f t="shared" si="30"/>
        <v>13.5</v>
      </c>
    </row>
    <row r="660" spans="1:6" x14ac:dyDescent="0.25">
      <c r="A660">
        <v>11791</v>
      </c>
      <c r="B660">
        <v>31602234.8153846</v>
      </c>
      <c r="C660" s="9">
        <f t="shared" si="31"/>
        <v>31.602234815384602</v>
      </c>
      <c r="D660" s="10">
        <f t="shared" si="32"/>
        <v>31.602234815384602</v>
      </c>
      <c r="E660" s="9">
        <v>2.6134453781512601</v>
      </c>
      <c r="F660" s="11">
        <f t="shared" si="30"/>
        <v>2.6134453781512601</v>
      </c>
    </row>
    <row r="661" spans="1:6" x14ac:dyDescent="0.25">
      <c r="A661">
        <v>11811</v>
      </c>
      <c r="B661">
        <v>27329262.416666601</v>
      </c>
      <c r="C661" s="9">
        <f t="shared" si="31"/>
        <v>27.329262416666602</v>
      </c>
      <c r="D661" s="10">
        <f t="shared" si="32"/>
        <v>27.329262416666602</v>
      </c>
      <c r="E661" s="9">
        <v>1</v>
      </c>
      <c r="F661" s="11">
        <f t="shared" si="30"/>
        <v>1</v>
      </c>
    </row>
    <row r="662" spans="1:6" x14ac:dyDescent="0.25">
      <c r="A662">
        <v>11822</v>
      </c>
      <c r="B662">
        <v>56142726.707692303</v>
      </c>
      <c r="C662" s="9">
        <f t="shared" si="31"/>
        <v>56.142726707692304</v>
      </c>
      <c r="D662" s="10">
        <f t="shared" si="32"/>
        <v>56.142726707692304</v>
      </c>
      <c r="E662" s="9">
        <v>3.0337078651685299</v>
      </c>
      <c r="F662" s="11">
        <f t="shared" si="30"/>
        <v>3.0337078651685299</v>
      </c>
    </row>
    <row r="663" spans="1:6" x14ac:dyDescent="0.25">
      <c r="A663">
        <v>11823</v>
      </c>
      <c r="B663">
        <v>20866218.0588235</v>
      </c>
      <c r="C663" s="9">
        <f t="shared" si="31"/>
        <v>20.866218058823499</v>
      </c>
      <c r="D663" s="10">
        <f t="shared" si="32"/>
        <v>20.866218058823499</v>
      </c>
      <c r="E663" s="9">
        <v>0.66666666666666596</v>
      </c>
      <c r="F663" s="11">
        <f t="shared" si="30"/>
        <v>0.66666666666666596</v>
      </c>
    </row>
    <row r="664" spans="1:6" x14ac:dyDescent="0.25">
      <c r="A664">
        <v>11851</v>
      </c>
      <c r="B664">
        <v>88692156.218487307</v>
      </c>
      <c r="C664" s="9">
        <f t="shared" si="31"/>
        <v>88.692156218487312</v>
      </c>
      <c r="D664" s="10">
        <f t="shared" si="32"/>
        <v>88.692156218487312</v>
      </c>
      <c r="E664" s="9">
        <v>10</v>
      </c>
      <c r="F664" s="11">
        <f t="shared" si="30"/>
        <v>10</v>
      </c>
    </row>
    <row r="665" spans="1:6" x14ac:dyDescent="0.25">
      <c r="A665">
        <v>11905</v>
      </c>
      <c r="B665">
        <v>47815293.942857102</v>
      </c>
      <c r="C665" s="9">
        <f t="shared" si="31"/>
        <v>47.815293942857103</v>
      </c>
      <c r="D665" s="10">
        <f t="shared" si="32"/>
        <v>47.815293942857103</v>
      </c>
      <c r="E665" s="9">
        <v>2.5869565217391299</v>
      </c>
      <c r="F665" s="11">
        <f t="shared" si="30"/>
        <v>2.5869565217391299</v>
      </c>
    </row>
    <row r="666" spans="1:6" x14ac:dyDescent="0.25">
      <c r="A666">
        <v>11927</v>
      </c>
      <c r="B666">
        <v>110324952.680851</v>
      </c>
      <c r="C666" s="9">
        <f t="shared" si="31"/>
        <v>110.324952680851</v>
      </c>
      <c r="D666" s="10">
        <f t="shared" si="32"/>
        <v>110.324952680851</v>
      </c>
      <c r="E666" s="9">
        <v>3.5384615384615299</v>
      </c>
      <c r="F666" s="11">
        <f t="shared" si="30"/>
        <v>3.5384615384615299</v>
      </c>
    </row>
    <row r="667" spans="1:6" x14ac:dyDescent="0.25">
      <c r="A667">
        <v>11932</v>
      </c>
      <c r="B667">
        <v>74371948.982142806</v>
      </c>
      <c r="C667" s="9">
        <f t="shared" si="31"/>
        <v>74.371948982142811</v>
      </c>
      <c r="D667" s="10">
        <f t="shared" si="32"/>
        <v>74.371948982142811</v>
      </c>
      <c r="E667" s="9">
        <v>10</v>
      </c>
      <c r="F667" s="11">
        <f t="shared" si="30"/>
        <v>10</v>
      </c>
    </row>
    <row r="668" spans="1:6" x14ac:dyDescent="0.25">
      <c r="A668">
        <v>11942</v>
      </c>
      <c r="B668">
        <v>20143672.157142799</v>
      </c>
      <c r="C668" s="9">
        <f t="shared" si="31"/>
        <v>20.143672157142799</v>
      </c>
      <c r="D668" s="10">
        <f t="shared" si="32"/>
        <v>20.143672157142799</v>
      </c>
      <c r="E668" s="9">
        <v>0.66666666666666596</v>
      </c>
      <c r="F668" s="11">
        <f t="shared" si="30"/>
        <v>0.66666666666666596</v>
      </c>
    </row>
    <row r="669" spans="1:6" x14ac:dyDescent="0.25">
      <c r="A669">
        <v>12001</v>
      </c>
      <c r="B669">
        <v>43632766.352941103</v>
      </c>
      <c r="C669" s="9">
        <f t="shared" si="31"/>
        <v>43.632766352941104</v>
      </c>
      <c r="D669" s="10">
        <f t="shared" si="32"/>
        <v>43.632766352941104</v>
      </c>
      <c r="E669" s="9">
        <v>1</v>
      </c>
      <c r="F669" s="11">
        <f t="shared" si="30"/>
        <v>1</v>
      </c>
    </row>
    <row r="670" spans="1:6" x14ac:dyDescent="0.25">
      <c r="A670">
        <v>12035</v>
      </c>
      <c r="B670">
        <v>93714590.395161197</v>
      </c>
      <c r="C670" s="9">
        <f t="shared" si="31"/>
        <v>93.714590395161196</v>
      </c>
      <c r="D670" s="10">
        <f t="shared" si="32"/>
        <v>93.714590395161196</v>
      </c>
      <c r="E670" s="9">
        <v>8.5595238095237995</v>
      </c>
      <c r="F670" s="11">
        <f t="shared" si="30"/>
        <v>8.5595238095237995</v>
      </c>
    </row>
    <row r="671" spans="1:6" x14ac:dyDescent="0.25">
      <c r="A671">
        <v>12048</v>
      </c>
      <c r="B671">
        <v>33326871.483870901</v>
      </c>
      <c r="C671" s="9">
        <f t="shared" si="31"/>
        <v>33.326871483870903</v>
      </c>
      <c r="D671" s="10">
        <f t="shared" si="32"/>
        <v>33.326871483870903</v>
      </c>
      <c r="E671" s="9">
        <v>0.6</v>
      </c>
      <c r="F671" s="11">
        <f t="shared" si="30"/>
        <v>0.6</v>
      </c>
    </row>
    <row r="672" spans="1:6" x14ac:dyDescent="0.25">
      <c r="A672">
        <v>12062</v>
      </c>
      <c r="B672">
        <v>26783591.217391301</v>
      </c>
      <c r="C672" s="9">
        <f t="shared" si="31"/>
        <v>26.783591217391301</v>
      </c>
      <c r="D672" s="10">
        <f t="shared" si="32"/>
        <v>26.783591217391301</v>
      </c>
      <c r="E672" s="9">
        <v>0.9</v>
      </c>
      <c r="F672" s="11">
        <f t="shared" si="30"/>
        <v>0.9</v>
      </c>
    </row>
    <row r="673" spans="1:6" x14ac:dyDescent="0.25">
      <c r="A673">
        <v>12105</v>
      </c>
      <c r="B673">
        <v>27637412.96875</v>
      </c>
      <c r="C673" s="9">
        <f t="shared" si="31"/>
        <v>27.637412968749999</v>
      </c>
      <c r="D673" s="10">
        <f t="shared" si="32"/>
        <v>27.637412968749999</v>
      </c>
      <c r="E673" s="9">
        <v>0.875</v>
      </c>
      <c r="F673" s="11">
        <f t="shared" si="30"/>
        <v>0.875</v>
      </c>
    </row>
    <row r="674" spans="1:6" x14ac:dyDescent="0.25">
      <c r="A674">
        <v>12121</v>
      </c>
      <c r="B674">
        <v>33934908.882352903</v>
      </c>
      <c r="C674" s="9">
        <f t="shared" si="31"/>
        <v>33.9349088823529</v>
      </c>
      <c r="D674" s="10">
        <f t="shared" si="32"/>
        <v>33.9349088823529</v>
      </c>
      <c r="E674" s="9">
        <v>0.5</v>
      </c>
      <c r="F674" s="11">
        <f t="shared" si="30"/>
        <v>0.5</v>
      </c>
    </row>
    <row r="675" spans="1:6" x14ac:dyDescent="0.25">
      <c r="A675">
        <v>12136</v>
      </c>
      <c r="B675">
        <v>34440451.436974697</v>
      </c>
      <c r="C675" s="9">
        <f t="shared" si="31"/>
        <v>34.440451436974698</v>
      </c>
      <c r="D675" s="10">
        <f t="shared" si="32"/>
        <v>34.440451436974698</v>
      </c>
      <c r="E675" s="9">
        <v>4.8461538461538396</v>
      </c>
      <c r="F675" s="11">
        <f t="shared" si="30"/>
        <v>4.8461538461538396</v>
      </c>
    </row>
    <row r="676" spans="1:6" x14ac:dyDescent="0.25">
      <c r="A676">
        <v>12166</v>
      </c>
      <c r="B676">
        <v>36626653.648148097</v>
      </c>
      <c r="C676" s="9">
        <f t="shared" si="31"/>
        <v>36.6266536481481</v>
      </c>
      <c r="D676" s="10">
        <f t="shared" si="32"/>
        <v>36.6266536481481</v>
      </c>
      <c r="E676" s="9">
        <v>2.2926829268292601</v>
      </c>
      <c r="F676" s="11">
        <f t="shared" si="30"/>
        <v>2.2926829268292601</v>
      </c>
    </row>
    <row r="677" spans="1:6" x14ac:dyDescent="0.25">
      <c r="A677">
        <v>12177</v>
      </c>
      <c r="B677">
        <v>17131029.600000001</v>
      </c>
      <c r="C677" s="9">
        <f t="shared" si="31"/>
        <v>17.131029600000002</v>
      </c>
      <c r="D677" s="10">
        <f t="shared" si="32"/>
        <v>17.131029600000002</v>
      </c>
      <c r="E677" s="9">
        <v>1.75</v>
      </c>
      <c r="F677" s="11">
        <f t="shared" si="30"/>
        <v>1.75</v>
      </c>
    </row>
    <row r="678" spans="1:6" x14ac:dyDescent="0.25">
      <c r="A678">
        <v>12214</v>
      </c>
      <c r="B678">
        <v>32281693.231707301</v>
      </c>
      <c r="C678" s="9">
        <f t="shared" si="31"/>
        <v>32.281693231707301</v>
      </c>
      <c r="D678" s="10">
        <f t="shared" si="32"/>
        <v>32.281693231707301</v>
      </c>
      <c r="E678" s="9">
        <v>1.1818181818181801</v>
      </c>
      <c r="F678" s="11">
        <f t="shared" si="30"/>
        <v>1.1818181818181801</v>
      </c>
    </row>
    <row r="679" spans="1:6" x14ac:dyDescent="0.25">
      <c r="A679">
        <v>12220</v>
      </c>
      <c r="B679">
        <v>86232385.919642806</v>
      </c>
      <c r="C679" s="9">
        <f t="shared" si="31"/>
        <v>86.232385919642809</v>
      </c>
      <c r="D679" s="10">
        <f t="shared" si="32"/>
        <v>86.232385919642809</v>
      </c>
      <c r="E679" s="9">
        <v>2.3421052631578898</v>
      </c>
      <c r="F679" s="11">
        <f t="shared" si="30"/>
        <v>2.3421052631578898</v>
      </c>
    </row>
    <row r="680" spans="1:6" x14ac:dyDescent="0.25">
      <c r="A680">
        <v>12239</v>
      </c>
      <c r="B680">
        <v>86406585.176470503</v>
      </c>
      <c r="C680" s="9">
        <f t="shared" si="31"/>
        <v>86.4065851764705</v>
      </c>
      <c r="D680" s="10">
        <f t="shared" si="32"/>
        <v>86.4065851764705</v>
      </c>
      <c r="E680" s="9">
        <v>8.5</v>
      </c>
      <c r="F680" s="11">
        <f t="shared" si="30"/>
        <v>8.5</v>
      </c>
    </row>
    <row r="681" spans="1:6" x14ac:dyDescent="0.25">
      <c r="A681">
        <v>12341</v>
      </c>
      <c r="B681">
        <v>42203194.8235294</v>
      </c>
      <c r="C681" s="9">
        <f t="shared" si="31"/>
        <v>42.203194823529401</v>
      </c>
      <c r="D681" s="10">
        <f t="shared" si="32"/>
        <v>42.203194823529401</v>
      </c>
      <c r="E681" s="9">
        <v>2.5357142857142798</v>
      </c>
      <c r="F681" s="11">
        <f t="shared" si="30"/>
        <v>2.5357142857142798</v>
      </c>
    </row>
    <row r="682" spans="1:6" x14ac:dyDescent="0.25">
      <c r="A682">
        <v>12359</v>
      </c>
      <c r="B682">
        <v>43717466.282608598</v>
      </c>
      <c r="C682" s="9">
        <f t="shared" si="31"/>
        <v>43.717466282608598</v>
      </c>
      <c r="D682" s="10">
        <f t="shared" si="32"/>
        <v>43.717466282608598</v>
      </c>
      <c r="E682" s="9">
        <v>5.4107142857142803</v>
      </c>
      <c r="F682" s="11">
        <f t="shared" si="30"/>
        <v>5.4107142857142803</v>
      </c>
    </row>
    <row r="683" spans="1:6" x14ac:dyDescent="0.25">
      <c r="A683">
        <v>12379</v>
      </c>
      <c r="B683">
        <v>41233778.157142803</v>
      </c>
      <c r="C683" s="9">
        <f t="shared" si="31"/>
        <v>41.233778157142801</v>
      </c>
      <c r="D683" s="10">
        <f t="shared" si="32"/>
        <v>41.233778157142801</v>
      </c>
      <c r="E683" s="9">
        <v>2.4375</v>
      </c>
      <c r="F683" s="11">
        <f t="shared" si="30"/>
        <v>2.4375</v>
      </c>
    </row>
    <row r="684" spans="1:6" x14ac:dyDescent="0.25">
      <c r="A684">
        <v>12380</v>
      </c>
      <c r="B684">
        <v>74344271.599999994</v>
      </c>
      <c r="C684" s="9">
        <f t="shared" si="31"/>
        <v>74.344271599999999</v>
      </c>
      <c r="D684" s="10">
        <f t="shared" si="32"/>
        <v>74.344271599999999</v>
      </c>
      <c r="E684" s="9">
        <v>11.3333333333333</v>
      </c>
      <c r="F684" s="11">
        <f t="shared" si="30"/>
        <v>11.3333333333333</v>
      </c>
    </row>
    <row r="685" spans="1:6" x14ac:dyDescent="0.25">
      <c r="A685">
        <v>12381</v>
      </c>
      <c r="B685">
        <v>164290520.94594499</v>
      </c>
      <c r="C685" s="9">
        <f t="shared" si="31"/>
        <v>164.29052094594499</v>
      </c>
      <c r="D685" s="10">
        <f t="shared" si="32"/>
        <v>164.29052094594499</v>
      </c>
      <c r="E685" s="9">
        <v>11.2121212121212</v>
      </c>
      <c r="F685" s="11">
        <f t="shared" si="30"/>
        <v>11.2121212121212</v>
      </c>
    </row>
    <row r="686" spans="1:6" x14ac:dyDescent="0.25">
      <c r="A686">
        <v>12384</v>
      </c>
      <c r="B686">
        <v>38532424.117647</v>
      </c>
      <c r="C686" s="9">
        <f t="shared" si="31"/>
        <v>38.532424117646997</v>
      </c>
      <c r="D686" s="10">
        <f t="shared" si="32"/>
        <v>38.532424117646997</v>
      </c>
      <c r="E686" s="9">
        <v>1.5</v>
      </c>
      <c r="F686" s="11">
        <f t="shared" si="30"/>
        <v>1.5</v>
      </c>
    </row>
    <row r="687" spans="1:6" x14ac:dyDescent="0.25">
      <c r="A687">
        <v>12397</v>
      </c>
      <c r="B687">
        <v>28893484.625</v>
      </c>
      <c r="C687" s="9">
        <f t="shared" si="31"/>
        <v>28.893484624999999</v>
      </c>
      <c r="D687" s="10">
        <f t="shared" si="32"/>
        <v>28.893484624999999</v>
      </c>
      <c r="E687" s="9">
        <v>0.66666666666666596</v>
      </c>
      <c r="F687" s="11">
        <f t="shared" si="30"/>
        <v>0.66666666666666596</v>
      </c>
    </row>
    <row r="688" spans="1:6" x14ac:dyDescent="0.25">
      <c r="A688">
        <v>12419</v>
      </c>
      <c r="B688">
        <v>24386344.8125</v>
      </c>
      <c r="C688" s="9">
        <f t="shared" si="31"/>
        <v>24.386344812499999</v>
      </c>
      <c r="D688" s="10">
        <f t="shared" si="32"/>
        <v>24.386344812499999</v>
      </c>
      <c r="E688" s="9">
        <v>0.66666666666666596</v>
      </c>
      <c r="F688" s="11">
        <f t="shared" si="30"/>
        <v>0.66666666666666596</v>
      </c>
    </row>
    <row r="689" spans="1:6" x14ac:dyDescent="0.25">
      <c r="A689">
        <v>12453</v>
      </c>
      <c r="B689">
        <v>100597659.9375</v>
      </c>
      <c r="C689" s="9">
        <f t="shared" si="31"/>
        <v>100.5976599375</v>
      </c>
      <c r="D689" s="10">
        <f t="shared" si="32"/>
        <v>100.5976599375</v>
      </c>
      <c r="E689" s="9">
        <v>5.1322314049586701</v>
      </c>
      <c r="F689" s="11">
        <f t="shared" si="30"/>
        <v>5.1322314049586701</v>
      </c>
    </row>
    <row r="690" spans="1:6" x14ac:dyDescent="0.25">
      <c r="A690">
        <v>12464</v>
      </c>
      <c r="B690">
        <v>80074652.477272704</v>
      </c>
      <c r="C690" s="9">
        <f t="shared" si="31"/>
        <v>80.074652477272707</v>
      </c>
      <c r="D690" s="10">
        <f t="shared" si="32"/>
        <v>80.074652477272707</v>
      </c>
      <c r="E690" s="9">
        <v>8.0886075949367005</v>
      </c>
      <c r="F690" s="11">
        <f t="shared" si="30"/>
        <v>8.0886075949367005</v>
      </c>
    </row>
    <row r="691" spans="1:6" x14ac:dyDescent="0.25">
      <c r="A691">
        <v>12469</v>
      </c>
      <c r="B691">
        <v>34711390.75</v>
      </c>
      <c r="C691" s="9">
        <f t="shared" si="31"/>
        <v>34.71139075</v>
      </c>
      <c r="D691" s="10">
        <f t="shared" si="32"/>
        <v>34.71139075</v>
      </c>
      <c r="E691" s="9">
        <v>1</v>
      </c>
      <c r="F691" s="11">
        <f t="shared" si="30"/>
        <v>1</v>
      </c>
    </row>
    <row r="692" spans="1:6" x14ac:dyDescent="0.25">
      <c r="A692">
        <v>12491</v>
      </c>
      <c r="B692">
        <v>75445622.098591506</v>
      </c>
      <c r="C692" s="9">
        <f t="shared" si="31"/>
        <v>75.4456220985915</v>
      </c>
      <c r="D692" s="10">
        <f t="shared" si="32"/>
        <v>75.4456220985915</v>
      </c>
      <c r="E692" s="9">
        <v>10.588235294117601</v>
      </c>
      <c r="F692" s="11">
        <f t="shared" si="30"/>
        <v>10.588235294117601</v>
      </c>
    </row>
    <row r="693" spans="1:6" x14ac:dyDescent="0.25">
      <c r="A693">
        <v>12499</v>
      </c>
      <c r="B693">
        <v>30642394.625</v>
      </c>
      <c r="C693" s="9">
        <f t="shared" si="31"/>
        <v>30.642394625000001</v>
      </c>
      <c r="D693" s="10">
        <f t="shared" si="32"/>
        <v>30.642394625000001</v>
      </c>
      <c r="E693" s="9">
        <v>0.5</v>
      </c>
      <c r="F693" s="11">
        <f t="shared" si="30"/>
        <v>0.5</v>
      </c>
    </row>
    <row r="694" spans="1:6" x14ac:dyDescent="0.25">
      <c r="A694">
        <v>12535</v>
      </c>
      <c r="B694">
        <v>62969608.285714202</v>
      </c>
      <c r="C694" s="9">
        <f t="shared" si="31"/>
        <v>62.969608285714202</v>
      </c>
      <c r="D694" s="10">
        <f t="shared" si="32"/>
        <v>62.969608285714202</v>
      </c>
      <c r="E694" s="9">
        <v>4.1739130434782599</v>
      </c>
      <c r="F694" s="11">
        <f t="shared" si="30"/>
        <v>4.1739130434782599</v>
      </c>
    </row>
    <row r="695" spans="1:6" x14ac:dyDescent="0.25">
      <c r="A695">
        <v>12548</v>
      </c>
      <c r="B695">
        <v>27439432.611111101</v>
      </c>
      <c r="C695" s="9">
        <f t="shared" si="31"/>
        <v>27.439432611111101</v>
      </c>
      <c r="D695" s="10">
        <f t="shared" si="32"/>
        <v>27.439432611111101</v>
      </c>
      <c r="E695" s="9">
        <v>2.3846153846153801</v>
      </c>
      <c r="F695" s="11">
        <f t="shared" si="30"/>
        <v>2.3846153846153801</v>
      </c>
    </row>
    <row r="696" spans="1:6" x14ac:dyDescent="0.25">
      <c r="A696">
        <v>12574</v>
      </c>
      <c r="B696">
        <v>42637802.271428503</v>
      </c>
      <c r="C696" s="9">
        <f t="shared" si="31"/>
        <v>42.637802271428505</v>
      </c>
      <c r="D696" s="10">
        <f t="shared" si="32"/>
        <v>42.637802271428505</v>
      </c>
      <c r="E696" s="9">
        <v>2.84615384615384</v>
      </c>
      <c r="F696" s="11">
        <f t="shared" si="30"/>
        <v>2.84615384615384</v>
      </c>
    </row>
    <row r="697" spans="1:6" x14ac:dyDescent="0.25">
      <c r="A697">
        <v>12590</v>
      </c>
      <c r="B697">
        <v>85799007.287037</v>
      </c>
      <c r="C697" s="9">
        <f t="shared" si="31"/>
        <v>85.799007287037</v>
      </c>
      <c r="D697" s="10">
        <f t="shared" si="32"/>
        <v>85.799007287037</v>
      </c>
      <c r="E697" s="9">
        <v>3</v>
      </c>
      <c r="F697" s="11">
        <f t="shared" si="30"/>
        <v>3</v>
      </c>
    </row>
    <row r="698" spans="1:6" x14ac:dyDescent="0.25">
      <c r="A698">
        <v>12595</v>
      </c>
      <c r="B698">
        <v>55789221.626865603</v>
      </c>
      <c r="C698" s="9">
        <f t="shared" si="31"/>
        <v>55.789221626865604</v>
      </c>
      <c r="D698" s="10">
        <f t="shared" si="32"/>
        <v>55.789221626865604</v>
      </c>
      <c r="E698" s="9">
        <v>2.7916666666666599</v>
      </c>
      <c r="F698" s="11">
        <f t="shared" si="30"/>
        <v>2.7916666666666599</v>
      </c>
    </row>
    <row r="699" spans="1:6" x14ac:dyDescent="0.25">
      <c r="A699">
        <v>12600</v>
      </c>
      <c r="B699">
        <v>51920211.482142799</v>
      </c>
      <c r="C699" s="9">
        <f t="shared" si="31"/>
        <v>51.920211482142797</v>
      </c>
      <c r="D699" s="10">
        <f t="shared" si="32"/>
        <v>51.920211482142797</v>
      </c>
      <c r="E699" s="9">
        <v>6.61666666666666</v>
      </c>
      <c r="F699" s="11">
        <f t="shared" si="30"/>
        <v>6.61666666666666</v>
      </c>
    </row>
    <row r="700" spans="1:6" x14ac:dyDescent="0.25">
      <c r="A700">
        <v>12617</v>
      </c>
      <c r="B700">
        <v>50672295.553846098</v>
      </c>
      <c r="C700" s="9">
        <f t="shared" si="31"/>
        <v>50.672295553846098</v>
      </c>
      <c r="D700" s="10">
        <f t="shared" si="32"/>
        <v>50.672295553846098</v>
      </c>
      <c r="E700" s="9">
        <v>2.0547945205479401</v>
      </c>
      <c r="F700" s="11">
        <f t="shared" si="30"/>
        <v>2.0547945205479401</v>
      </c>
    </row>
    <row r="701" spans="1:6" x14ac:dyDescent="0.25">
      <c r="A701">
        <v>12619</v>
      </c>
      <c r="B701">
        <v>21909343.266666599</v>
      </c>
      <c r="C701" s="9">
        <f t="shared" si="31"/>
        <v>21.9093432666666</v>
      </c>
      <c r="D701" s="10">
        <f t="shared" si="32"/>
        <v>21.9093432666666</v>
      </c>
      <c r="E701" s="9">
        <v>9.7990430622009494</v>
      </c>
      <c r="F701" s="11">
        <f t="shared" si="30"/>
        <v>9.7990430622009494</v>
      </c>
    </row>
    <row r="702" spans="1:6" x14ac:dyDescent="0.25">
      <c r="A702">
        <v>12627</v>
      </c>
      <c r="B702">
        <v>18237688.399999999</v>
      </c>
      <c r="C702" s="9">
        <f t="shared" si="31"/>
        <v>18.2376884</v>
      </c>
      <c r="D702" s="10">
        <f t="shared" si="32"/>
        <v>18.2376884</v>
      </c>
      <c r="E702" s="9">
        <v>3.2</v>
      </c>
      <c r="F702" s="11">
        <f t="shared" si="30"/>
        <v>3.2</v>
      </c>
    </row>
    <row r="703" spans="1:6" x14ac:dyDescent="0.25">
      <c r="A703">
        <v>12638</v>
      </c>
      <c r="B703">
        <v>145394930.05882299</v>
      </c>
      <c r="C703" s="9">
        <f t="shared" si="31"/>
        <v>145.39493005882298</v>
      </c>
      <c r="D703" s="10">
        <f t="shared" si="32"/>
        <v>145.39493005882298</v>
      </c>
      <c r="E703" s="9">
        <v>14.2203389830508</v>
      </c>
      <c r="F703" s="11">
        <f t="shared" si="30"/>
        <v>14.2203389830508</v>
      </c>
    </row>
    <row r="704" spans="1:6" x14ac:dyDescent="0.25">
      <c r="A704">
        <v>12649</v>
      </c>
      <c r="B704">
        <v>56658081.3428571</v>
      </c>
      <c r="C704" s="9">
        <f t="shared" si="31"/>
        <v>56.658081342857102</v>
      </c>
      <c r="D704" s="10">
        <f t="shared" si="32"/>
        <v>56.658081342857102</v>
      </c>
      <c r="E704" s="9">
        <v>8.8000000000000007</v>
      </c>
      <c r="F704" s="11">
        <f t="shared" si="30"/>
        <v>8.8000000000000007</v>
      </c>
    </row>
    <row r="705" spans="1:6" x14ac:dyDescent="0.25">
      <c r="A705">
        <v>12671</v>
      </c>
      <c r="B705">
        <v>24038566.733333301</v>
      </c>
      <c r="C705" s="9">
        <f t="shared" si="31"/>
        <v>24.038566733333301</v>
      </c>
      <c r="D705" s="10">
        <f t="shared" si="32"/>
        <v>24.038566733333301</v>
      </c>
      <c r="E705" s="9">
        <v>0.91666666666666596</v>
      </c>
      <c r="F705" s="11">
        <f t="shared" si="30"/>
        <v>0.91666666666666596</v>
      </c>
    </row>
    <row r="706" spans="1:6" x14ac:dyDescent="0.25">
      <c r="A706">
        <v>12687</v>
      </c>
      <c r="B706">
        <v>98442786.833333299</v>
      </c>
      <c r="C706" s="9">
        <f t="shared" si="31"/>
        <v>98.442786833333301</v>
      </c>
      <c r="D706" s="10">
        <f t="shared" si="32"/>
        <v>98.442786833333301</v>
      </c>
      <c r="E706" s="9">
        <v>7.7777777777777697</v>
      </c>
      <c r="F706" s="11">
        <f t="shared" ref="F706:F769" si="33">IF(ABS(E706-$N$2)&gt;3*$N$7,"N/A",E706)</f>
        <v>7.7777777777777697</v>
      </c>
    </row>
    <row r="707" spans="1:6" x14ac:dyDescent="0.25">
      <c r="A707">
        <v>12690</v>
      </c>
      <c r="B707">
        <v>39334300.8235294</v>
      </c>
      <c r="C707" s="9">
        <f t="shared" ref="C707:C770" si="34">B707/1000000</f>
        <v>39.334300823529396</v>
      </c>
      <c r="D707" s="10">
        <f t="shared" ref="D707:D770" si="35">IF(ABS(C707-$J$2)&gt;3*$J$7,"N/A",C707)</f>
        <v>39.334300823529396</v>
      </c>
      <c r="E707" s="9">
        <v>1.5</v>
      </c>
      <c r="F707" s="11">
        <f t="shared" si="33"/>
        <v>1.5</v>
      </c>
    </row>
    <row r="708" spans="1:6" x14ac:dyDescent="0.25">
      <c r="A708">
        <v>12702</v>
      </c>
      <c r="B708">
        <v>36624257.603773497</v>
      </c>
      <c r="C708" s="9">
        <f t="shared" si="34"/>
        <v>36.624257603773501</v>
      </c>
      <c r="D708" s="10">
        <f t="shared" si="35"/>
        <v>36.624257603773501</v>
      </c>
      <c r="E708" s="9">
        <v>1.1000000000000001</v>
      </c>
      <c r="F708" s="11">
        <f t="shared" si="33"/>
        <v>1.1000000000000001</v>
      </c>
    </row>
    <row r="709" spans="1:6" x14ac:dyDescent="0.25">
      <c r="A709">
        <v>12715</v>
      </c>
      <c r="B709">
        <v>45434885.7647058</v>
      </c>
      <c r="C709" s="9">
        <f t="shared" si="34"/>
        <v>45.434885764705797</v>
      </c>
      <c r="D709" s="10">
        <f t="shared" si="35"/>
        <v>45.434885764705797</v>
      </c>
      <c r="E709" s="9">
        <v>7.8636363636363598</v>
      </c>
      <c r="F709" s="11">
        <f t="shared" si="33"/>
        <v>7.8636363636363598</v>
      </c>
    </row>
    <row r="710" spans="1:6" x14ac:dyDescent="0.25">
      <c r="A710">
        <v>12719</v>
      </c>
      <c r="B710">
        <v>38769290.887500003</v>
      </c>
      <c r="C710" s="9">
        <f t="shared" si="34"/>
        <v>38.769290887500006</v>
      </c>
      <c r="D710" s="10">
        <f t="shared" si="35"/>
        <v>38.769290887500006</v>
      </c>
      <c r="E710" s="9">
        <v>6.7295597484276701</v>
      </c>
      <c r="F710" s="11">
        <f t="shared" si="33"/>
        <v>6.7295597484276701</v>
      </c>
    </row>
    <row r="711" spans="1:6" x14ac:dyDescent="0.25">
      <c r="A711">
        <v>12723</v>
      </c>
      <c r="B711">
        <v>30054363.390909001</v>
      </c>
      <c r="C711" s="9">
        <f t="shared" si="34"/>
        <v>30.054363390909</v>
      </c>
      <c r="D711" s="10">
        <f t="shared" si="35"/>
        <v>30.054363390909</v>
      </c>
      <c r="E711" s="9">
        <v>1.40816326530612</v>
      </c>
      <c r="F711" s="11">
        <f t="shared" si="33"/>
        <v>1.40816326530612</v>
      </c>
    </row>
    <row r="712" spans="1:6" x14ac:dyDescent="0.25">
      <c r="A712">
        <v>12738</v>
      </c>
      <c r="B712">
        <v>19297597.8823529</v>
      </c>
      <c r="C712" s="9">
        <f t="shared" si="34"/>
        <v>19.2975978823529</v>
      </c>
      <c r="D712" s="10">
        <f t="shared" si="35"/>
        <v>19.2975978823529</v>
      </c>
      <c r="E712" s="9">
        <v>0.66666666666666596</v>
      </c>
      <c r="F712" s="11">
        <f t="shared" si="33"/>
        <v>0.66666666666666596</v>
      </c>
    </row>
    <row r="713" spans="1:6" x14ac:dyDescent="0.25">
      <c r="A713">
        <v>12750</v>
      </c>
      <c r="B713">
        <v>30630358.274509799</v>
      </c>
      <c r="C713" s="9">
        <f t="shared" si="34"/>
        <v>30.630358274509799</v>
      </c>
      <c r="D713" s="10">
        <f t="shared" si="35"/>
        <v>30.630358274509799</v>
      </c>
      <c r="E713" s="9">
        <v>0.625</v>
      </c>
      <c r="F713" s="11">
        <f t="shared" si="33"/>
        <v>0.625</v>
      </c>
    </row>
    <row r="714" spans="1:6" x14ac:dyDescent="0.25">
      <c r="A714">
        <v>12752</v>
      </c>
      <c r="B714">
        <v>25298541.821782101</v>
      </c>
      <c r="C714" s="9">
        <f t="shared" si="34"/>
        <v>25.298541821782102</v>
      </c>
      <c r="D714" s="10">
        <f t="shared" si="35"/>
        <v>25.298541821782102</v>
      </c>
      <c r="E714" s="9">
        <v>1</v>
      </c>
      <c r="F714" s="11">
        <f t="shared" si="33"/>
        <v>1</v>
      </c>
    </row>
    <row r="715" spans="1:6" x14ac:dyDescent="0.25">
      <c r="A715">
        <v>12774</v>
      </c>
      <c r="B715">
        <v>33289916.733333301</v>
      </c>
      <c r="C715" s="9">
        <f t="shared" si="34"/>
        <v>33.2899167333333</v>
      </c>
      <c r="D715" s="10">
        <f t="shared" si="35"/>
        <v>33.2899167333333</v>
      </c>
      <c r="E715" s="9">
        <v>1.3333333333333299</v>
      </c>
      <c r="F715" s="11">
        <f t="shared" si="33"/>
        <v>1.3333333333333299</v>
      </c>
    </row>
    <row r="716" spans="1:6" x14ac:dyDescent="0.25">
      <c r="A716">
        <v>12781</v>
      </c>
      <c r="B716">
        <v>28857716.061538398</v>
      </c>
      <c r="C716" s="9">
        <f t="shared" si="34"/>
        <v>28.857716061538397</v>
      </c>
      <c r="D716" s="10">
        <f t="shared" si="35"/>
        <v>28.857716061538397</v>
      </c>
      <c r="E716" s="9">
        <v>3.74074074074074</v>
      </c>
      <c r="F716" s="11">
        <f t="shared" si="33"/>
        <v>3.74074074074074</v>
      </c>
    </row>
    <row r="717" spans="1:6" x14ac:dyDescent="0.25">
      <c r="A717">
        <v>12798</v>
      </c>
      <c r="B717">
        <v>35914383.818181798</v>
      </c>
      <c r="C717" s="9">
        <f t="shared" si="34"/>
        <v>35.914383818181797</v>
      </c>
      <c r="D717" s="10">
        <f t="shared" si="35"/>
        <v>35.914383818181797</v>
      </c>
      <c r="E717" s="9">
        <v>1.3333333333333299</v>
      </c>
      <c r="F717" s="11">
        <f t="shared" si="33"/>
        <v>1.3333333333333299</v>
      </c>
    </row>
    <row r="718" spans="1:6" x14ac:dyDescent="0.25">
      <c r="A718">
        <v>12821</v>
      </c>
      <c r="B718">
        <v>19780761.910447702</v>
      </c>
      <c r="C718" s="9">
        <f t="shared" si="34"/>
        <v>19.780761910447701</v>
      </c>
      <c r="D718" s="10">
        <f t="shared" si="35"/>
        <v>19.780761910447701</v>
      </c>
      <c r="E718" s="9">
        <v>1.6470588235294099</v>
      </c>
      <c r="F718" s="11">
        <f t="shared" si="33"/>
        <v>1.6470588235294099</v>
      </c>
    </row>
    <row r="719" spans="1:6" x14ac:dyDescent="0.25">
      <c r="A719">
        <v>12854</v>
      </c>
      <c r="B719">
        <v>50081274.9375</v>
      </c>
      <c r="C719" s="9">
        <f t="shared" si="34"/>
        <v>50.081274937499998</v>
      </c>
      <c r="D719" s="10">
        <f t="shared" si="35"/>
        <v>50.081274937499998</v>
      </c>
      <c r="E719" s="9">
        <v>1</v>
      </c>
      <c r="F719" s="11">
        <f t="shared" si="33"/>
        <v>1</v>
      </c>
    </row>
    <row r="720" spans="1:6" x14ac:dyDescent="0.25">
      <c r="A720">
        <v>12865</v>
      </c>
      <c r="B720">
        <v>50988936</v>
      </c>
      <c r="C720" s="9">
        <f t="shared" si="34"/>
        <v>50.988936000000002</v>
      </c>
      <c r="D720" s="10">
        <f t="shared" si="35"/>
        <v>50.988936000000002</v>
      </c>
      <c r="E720" s="9">
        <v>1.5</v>
      </c>
      <c r="F720" s="11">
        <f t="shared" si="33"/>
        <v>1.5</v>
      </c>
    </row>
    <row r="721" spans="1:6" x14ac:dyDescent="0.25">
      <c r="A721">
        <v>12882</v>
      </c>
      <c r="B721">
        <v>41024529.200000003</v>
      </c>
      <c r="C721" s="9">
        <f t="shared" si="34"/>
        <v>41.024529200000003</v>
      </c>
      <c r="D721" s="10">
        <f t="shared" si="35"/>
        <v>41.024529200000003</v>
      </c>
      <c r="E721" s="9">
        <v>4</v>
      </c>
      <c r="F721" s="11">
        <f t="shared" si="33"/>
        <v>4</v>
      </c>
    </row>
    <row r="722" spans="1:6" x14ac:dyDescent="0.25">
      <c r="A722">
        <v>12897</v>
      </c>
      <c r="B722">
        <v>32899562.40625</v>
      </c>
      <c r="C722" s="9">
        <f t="shared" si="34"/>
        <v>32.899562406249999</v>
      </c>
      <c r="D722" s="10">
        <f t="shared" si="35"/>
        <v>32.899562406249999</v>
      </c>
      <c r="E722" s="9">
        <v>1.0833333333333299</v>
      </c>
      <c r="F722" s="11">
        <f t="shared" si="33"/>
        <v>1.0833333333333299</v>
      </c>
    </row>
    <row r="723" spans="1:6" x14ac:dyDescent="0.25">
      <c r="A723">
        <v>12899</v>
      </c>
      <c r="B723">
        <v>44604298.527777702</v>
      </c>
      <c r="C723" s="9">
        <f t="shared" si="34"/>
        <v>44.604298527777701</v>
      </c>
      <c r="D723" s="10">
        <f t="shared" si="35"/>
        <v>44.604298527777701</v>
      </c>
      <c r="E723" s="9">
        <v>2.8571428571428501</v>
      </c>
      <c r="F723" s="11">
        <f t="shared" si="33"/>
        <v>2.8571428571428501</v>
      </c>
    </row>
    <row r="724" spans="1:6" x14ac:dyDescent="0.25">
      <c r="A724">
        <v>12903</v>
      </c>
      <c r="B724">
        <v>70578991.852941096</v>
      </c>
      <c r="C724" s="9">
        <f t="shared" si="34"/>
        <v>70.578991852941101</v>
      </c>
      <c r="D724" s="10">
        <f t="shared" si="35"/>
        <v>70.578991852941101</v>
      </c>
      <c r="E724" s="9">
        <v>10.504273504273501</v>
      </c>
      <c r="F724" s="11">
        <f t="shared" si="33"/>
        <v>10.504273504273501</v>
      </c>
    </row>
    <row r="725" spans="1:6" x14ac:dyDescent="0.25">
      <c r="A725">
        <v>12916</v>
      </c>
      <c r="B725">
        <v>62210010.675496601</v>
      </c>
      <c r="C725" s="9">
        <f t="shared" si="34"/>
        <v>62.210010675496598</v>
      </c>
      <c r="D725" s="10">
        <f t="shared" si="35"/>
        <v>62.210010675496598</v>
      </c>
      <c r="E725" s="9">
        <v>9.6403508771929793</v>
      </c>
      <c r="F725" s="11">
        <f t="shared" si="33"/>
        <v>9.6403508771929793</v>
      </c>
    </row>
    <row r="726" spans="1:6" x14ac:dyDescent="0.25">
      <c r="A726">
        <v>12926</v>
      </c>
      <c r="B726">
        <v>119918301.777777</v>
      </c>
      <c r="C726" s="9">
        <f t="shared" si="34"/>
        <v>119.918301777777</v>
      </c>
      <c r="D726" s="10">
        <f t="shared" si="35"/>
        <v>119.918301777777</v>
      </c>
      <c r="E726" s="9">
        <v>24.6428571428571</v>
      </c>
      <c r="F726" s="11">
        <f t="shared" si="33"/>
        <v>24.6428571428571</v>
      </c>
    </row>
    <row r="727" spans="1:6" x14ac:dyDescent="0.25">
      <c r="A727">
        <v>12946</v>
      </c>
      <c r="B727">
        <v>44613992.333333299</v>
      </c>
      <c r="C727" s="9">
        <f t="shared" si="34"/>
        <v>44.6139923333333</v>
      </c>
      <c r="D727" s="10">
        <f t="shared" si="35"/>
        <v>44.6139923333333</v>
      </c>
      <c r="E727" s="9">
        <v>0.5</v>
      </c>
      <c r="F727" s="11">
        <f t="shared" si="33"/>
        <v>0.5</v>
      </c>
    </row>
    <row r="728" spans="1:6" x14ac:dyDescent="0.25">
      <c r="A728">
        <v>12977</v>
      </c>
      <c r="B728">
        <v>84160315.630331695</v>
      </c>
      <c r="C728" s="9">
        <f t="shared" si="34"/>
        <v>84.160315630331695</v>
      </c>
      <c r="D728" s="10">
        <f t="shared" si="35"/>
        <v>84.160315630331695</v>
      </c>
      <c r="E728" s="9">
        <v>13.8379629629629</v>
      </c>
      <c r="F728" s="11">
        <f t="shared" si="33"/>
        <v>13.8379629629629</v>
      </c>
    </row>
    <row r="729" spans="1:6" x14ac:dyDescent="0.25">
      <c r="A729">
        <v>13005</v>
      </c>
      <c r="B729">
        <v>114449397.462184</v>
      </c>
      <c r="C729" s="9">
        <f t="shared" si="34"/>
        <v>114.449397462184</v>
      </c>
      <c r="D729" s="10">
        <f t="shared" si="35"/>
        <v>114.449397462184</v>
      </c>
      <c r="E729" s="9">
        <v>13</v>
      </c>
      <c r="F729" s="11">
        <f t="shared" si="33"/>
        <v>13</v>
      </c>
    </row>
    <row r="730" spans="1:6" x14ac:dyDescent="0.25">
      <c r="A730">
        <v>13008</v>
      </c>
      <c r="B730">
        <v>43538592.361702099</v>
      </c>
      <c r="C730" s="9">
        <f t="shared" si="34"/>
        <v>43.538592361702101</v>
      </c>
      <c r="D730" s="10">
        <f t="shared" si="35"/>
        <v>43.538592361702101</v>
      </c>
      <c r="E730" s="9">
        <v>0.71428571428571397</v>
      </c>
      <c r="F730" s="11">
        <f t="shared" si="33"/>
        <v>0.71428571428571397</v>
      </c>
    </row>
    <row r="731" spans="1:6" x14ac:dyDescent="0.25">
      <c r="A731">
        <v>13014</v>
      </c>
      <c r="B731">
        <v>15342001.4666666</v>
      </c>
      <c r="C731" s="9">
        <f t="shared" si="34"/>
        <v>15.3420014666666</v>
      </c>
      <c r="D731" s="10">
        <f t="shared" si="35"/>
        <v>15.3420014666666</v>
      </c>
      <c r="E731" s="9">
        <v>2.46428571428571</v>
      </c>
      <c r="F731" s="11">
        <f t="shared" si="33"/>
        <v>2.46428571428571</v>
      </c>
    </row>
    <row r="732" spans="1:6" x14ac:dyDescent="0.25">
      <c r="A732">
        <v>13027</v>
      </c>
      <c r="B732">
        <v>41241518.9333333</v>
      </c>
      <c r="C732" s="9">
        <f t="shared" si="34"/>
        <v>41.241518933333303</v>
      </c>
      <c r="D732" s="10">
        <f t="shared" si="35"/>
        <v>41.241518933333303</v>
      </c>
      <c r="E732" s="9">
        <v>1.1000000000000001</v>
      </c>
      <c r="F732" s="11">
        <f t="shared" si="33"/>
        <v>1.1000000000000001</v>
      </c>
    </row>
    <row r="733" spans="1:6" x14ac:dyDescent="0.25">
      <c r="A733">
        <v>13039</v>
      </c>
      <c r="B733">
        <v>42251680.461538397</v>
      </c>
      <c r="C733" s="9">
        <f t="shared" si="34"/>
        <v>42.251680461538399</v>
      </c>
      <c r="D733" s="10">
        <f t="shared" si="35"/>
        <v>42.251680461538399</v>
      </c>
      <c r="E733" s="9">
        <v>29.0833333333333</v>
      </c>
      <c r="F733" s="11">
        <f t="shared" si="33"/>
        <v>29.0833333333333</v>
      </c>
    </row>
    <row r="734" spans="1:6" x14ac:dyDescent="0.25">
      <c r="A734">
        <v>13042</v>
      </c>
      <c r="B734">
        <v>45562014.055045798</v>
      </c>
      <c r="C734" s="9">
        <f t="shared" si="34"/>
        <v>45.5620140550458</v>
      </c>
      <c r="D734" s="10">
        <f t="shared" si="35"/>
        <v>45.5620140550458</v>
      </c>
      <c r="E734" s="9">
        <v>1.9629629629629599</v>
      </c>
      <c r="F734" s="11">
        <f t="shared" si="33"/>
        <v>1.9629629629629599</v>
      </c>
    </row>
    <row r="735" spans="1:6" x14ac:dyDescent="0.25">
      <c r="A735">
        <v>13054</v>
      </c>
      <c r="B735">
        <v>42875456.991071403</v>
      </c>
      <c r="C735" s="9">
        <f t="shared" si="34"/>
        <v>42.875456991071403</v>
      </c>
      <c r="D735" s="10">
        <f t="shared" si="35"/>
        <v>42.875456991071403</v>
      </c>
      <c r="E735" s="9">
        <v>1</v>
      </c>
      <c r="F735" s="11">
        <f t="shared" si="33"/>
        <v>1</v>
      </c>
    </row>
    <row r="736" spans="1:6" x14ac:dyDescent="0.25">
      <c r="A736">
        <v>13069</v>
      </c>
      <c r="B736">
        <v>43069804.0131578</v>
      </c>
      <c r="C736" s="9">
        <f t="shared" si="34"/>
        <v>43.0698040131578</v>
      </c>
      <c r="D736" s="10">
        <f t="shared" si="35"/>
        <v>43.0698040131578</v>
      </c>
      <c r="E736" s="9">
        <v>3.2068965517241299</v>
      </c>
      <c r="F736" s="11">
        <f t="shared" si="33"/>
        <v>3.2068965517241299</v>
      </c>
    </row>
    <row r="737" spans="1:6" x14ac:dyDescent="0.25">
      <c r="A737">
        <v>13071</v>
      </c>
      <c r="B737">
        <v>59599509.701492503</v>
      </c>
      <c r="C737" s="9">
        <f t="shared" si="34"/>
        <v>59.599509701492501</v>
      </c>
      <c r="D737" s="10">
        <f t="shared" si="35"/>
        <v>59.599509701492501</v>
      </c>
      <c r="E737" s="9">
        <v>2.73684210526315</v>
      </c>
      <c r="F737" s="11">
        <f t="shared" si="33"/>
        <v>2.73684210526315</v>
      </c>
    </row>
    <row r="738" spans="1:6" x14ac:dyDescent="0.25">
      <c r="A738">
        <v>13077</v>
      </c>
      <c r="B738">
        <v>51489418.727272697</v>
      </c>
      <c r="C738" s="9">
        <f t="shared" si="34"/>
        <v>51.4894187272727</v>
      </c>
      <c r="D738" s="10">
        <f t="shared" si="35"/>
        <v>51.4894187272727</v>
      </c>
      <c r="E738" s="9">
        <v>2.2400000000000002</v>
      </c>
      <c r="F738" s="11">
        <f t="shared" si="33"/>
        <v>2.2400000000000002</v>
      </c>
    </row>
    <row r="739" spans="1:6" x14ac:dyDescent="0.25">
      <c r="A739">
        <v>13092</v>
      </c>
      <c r="B739">
        <v>18512497.4117647</v>
      </c>
      <c r="C739" s="9">
        <f t="shared" si="34"/>
        <v>18.512497411764699</v>
      </c>
      <c r="D739" s="10">
        <f t="shared" si="35"/>
        <v>18.512497411764699</v>
      </c>
      <c r="E739" s="9">
        <v>1.1428571428571399</v>
      </c>
      <c r="F739" s="11">
        <f t="shared" si="33"/>
        <v>1.1428571428571399</v>
      </c>
    </row>
    <row r="740" spans="1:6" x14ac:dyDescent="0.25">
      <c r="A740">
        <v>13093</v>
      </c>
      <c r="B740">
        <v>79906376.785714194</v>
      </c>
      <c r="C740" s="9">
        <f t="shared" si="34"/>
        <v>79.906376785714201</v>
      </c>
      <c r="D740" s="10">
        <f t="shared" si="35"/>
        <v>79.906376785714201</v>
      </c>
      <c r="E740" s="9">
        <v>2.8</v>
      </c>
      <c r="F740" s="11">
        <f t="shared" si="33"/>
        <v>2.8</v>
      </c>
    </row>
    <row r="741" spans="1:6" x14ac:dyDescent="0.25">
      <c r="A741">
        <v>13103</v>
      </c>
      <c r="B741">
        <v>43833610.863157801</v>
      </c>
      <c r="C741" s="9">
        <f t="shared" si="34"/>
        <v>43.833610863157801</v>
      </c>
      <c r="D741" s="10">
        <f t="shared" si="35"/>
        <v>43.833610863157801</v>
      </c>
      <c r="E741" s="9">
        <v>3.0398230088495501</v>
      </c>
      <c r="F741" s="11">
        <f t="shared" si="33"/>
        <v>3.0398230088495501</v>
      </c>
    </row>
    <row r="742" spans="1:6" x14ac:dyDescent="0.25">
      <c r="A742">
        <v>13170</v>
      </c>
      <c r="B742">
        <v>56592847.978723399</v>
      </c>
      <c r="C742" s="9">
        <f t="shared" si="34"/>
        <v>56.592847978723398</v>
      </c>
      <c r="D742" s="10">
        <f t="shared" si="35"/>
        <v>56.592847978723398</v>
      </c>
      <c r="E742" s="9">
        <v>0.8</v>
      </c>
      <c r="F742" s="11">
        <f t="shared" si="33"/>
        <v>0.8</v>
      </c>
    </row>
    <row r="743" spans="1:6" x14ac:dyDescent="0.25">
      <c r="A743">
        <v>13175</v>
      </c>
      <c r="B743">
        <v>90841068.631578907</v>
      </c>
      <c r="C743" s="9">
        <f t="shared" si="34"/>
        <v>90.841068631578906</v>
      </c>
      <c r="D743" s="10">
        <f t="shared" si="35"/>
        <v>90.841068631578906</v>
      </c>
      <c r="E743" s="9">
        <v>4.7777777777777697</v>
      </c>
      <c r="F743" s="11">
        <f t="shared" si="33"/>
        <v>4.7777777777777697</v>
      </c>
    </row>
    <row r="744" spans="1:6" x14ac:dyDescent="0.25">
      <c r="A744">
        <v>13262</v>
      </c>
      <c r="B744">
        <v>67449312.417910397</v>
      </c>
      <c r="C744" s="9">
        <f t="shared" si="34"/>
        <v>67.449312417910392</v>
      </c>
      <c r="D744" s="10">
        <f t="shared" si="35"/>
        <v>67.449312417910392</v>
      </c>
      <c r="E744" s="9">
        <v>4.2105263157894699</v>
      </c>
      <c r="F744" s="11">
        <f t="shared" si="33"/>
        <v>4.2105263157894699</v>
      </c>
    </row>
    <row r="745" spans="1:6" x14ac:dyDescent="0.25">
      <c r="A745">
        <v>13267</v>
      </c>
      <c r="B745">
        <v>33190374.800000001</v>
      </c>
      <c r="C745" s="9">
        <f t="shared" si="34"/>
        <v>33.190374800000001</v>
      </c>
      <c r="D745" s="10">
        <f t="shared" si="35"/>
        <v>33.190374800000001</v>
      </c>
      <c r="E745" s="9">
        <v>1</v>
      </c>
      <c r="F745" s="11">
        <f t="shared" si="33"/>
        <v>1</v>
      </c>
    </row>
    <row r="746" spans="1:6" x14ac:dyDescent="0.25">
      <c r="A746">
        <v>13281</v>
      </c>
      <c r="B746">
        <v>97163625.863945499</v>
      </c>
      <c r="C746" s="9">
        <f t="shared" si="34"/>
        <v>97.163625863945498</v>
      </c>
      <c r="D746" s="10">
        <f t="shared" si="35"/>
        <v>97.163625863945498</v>
      </c>
      <c r="E746" s="9">
        <v>6.5384615384615303</v>
      </c>
      <c r="F746" s="11">
        <f t="shared" si="33"/>
        <v>6.5384615384615303</v>
      </c>
    </row>
    <row r="747" spans="1:6" x14ac:dyDescent="0.25">
      <c r="A747">
        <v>13290</v>
      </c>
      <c r="B747">
        <v>68931782.011834294</v>
      </c>
      <c r="C747" s="9">
        <f t="shared" si="34"/>
        <v>68.931782011834287</v>
      </c>
      <c r="D747" s="10">
        <f t="shared" si="35"/>
        <v>68.931782011834287</v>
      </c>
      <c r="E747" s="9">
        <v>11.136690647482</v>
      </c>
      <c r="F747" s="11">
        <f t="shared" si="33"/>
        <v>11.136690647482</v>
      </c>
    </row>
    <row r="748" spans="1:6" x14ac:dyDescent="0.25">
      <c r="A748">
        <v>13315</v>
      </c>
      <c r="B748">
        <v>49714070.415384598</v>
      </c>
      <c r="C748" s="9">
        <f t="shared" si="34"/>
        <v>49.714070415384597</v>
      </c>
      <c r="D748" s="10">
        <f t="shared" si="35"/>
        <v>49.714070415384597</v>
      </c>
      <c r="E748" s="9">
        <v>5.8709677419354804</v>
      </c>
      <c r="F748" s="11">
        <f t="shared" si="33"/>
        <v>5.8709677419354804</v>
      </c>
    </row>
    <row r="749" spans="1:6" x14ac:dyDescent="0.25">
      <c r="A749">
        <v>13339</v>
      </c>
      <c r="B749">
        <v>12133899.3846153</v>
      </c>
      <c r="C749" s="9">
        <f t="shared" si="34"/>
        <v>12.133899384615301</v>
      </c>
      <c r="D749" s="10">
        <f t="shared" si="35"/>
        <v>12.133899384615301</v>
      </c>
      <c r="E749" s="9">
        <v>2.125</v>
      </c>
      <c r="F749" s="11">
        <f t="shared" si="33"/>
        <v>2.125</v>
      </c>
    </row>
    <row r="750" spans="1:6" x14ac:dyDescent="0.25">
      <c r="A750">
        <v>13344</v>
      </c>
      <c r="B750">
        <v>31449708.516666599</v>
      </c>
      <c r="C750" s="9">
        <f t="shared" si="34"/>
        <v>31.4497085166666</v>
      </c>
      <c r="D750" s="10">
        <f t="shared" si="35"/>
        <v>31.4497085166666</v>
      </c>
      <c r="E750" s="9">
        <v>1.1666666666666601</v>
      </c>
      <c r="F750" s="11">
        <f t="shared" si="33"/>
        <v>1.1666666666666601</v>
      </c>
    </row>
    <row r="751" spans="1:6" x14ac:dyDescent="0.25">
      <c r="A751">
        <v>13357</v>
      </c>
      <c r="B751">
        <v>50565661.5441176</v>
      </c>
      <c r="C751" s="9">
        <f t="shared" si="34"/>
        <v>50.565661544117603</v>
      </c>
      <c r="D751" s="10">
        <f t="shared" si="35"/>
        <v>50.565661544117603</v>
      </c>
      <c r="E751" s="9">
        <v>3.4</v>
      </c>
      <c r="F751" s="11">
        <f t="shared" si="33"/>
        <v>3.4</v>
      </c>
    </row>
    <row r="752" spans="1:6" x14ac:dyDescent="0.25">
      <c r="A752">
        <v>13382</v>
      </c>
      <c r="B752">
        <v>37325266.388888799</v>
      </c>
      <c r="C752" s="9">
        <f t="shared" si="34"/>
        <v>37.325266388888799</v>
      </c>
      <c r="D752" s="10">
        <f t="shared" si="35"/>
        <v>37.325266388888799</v>
      </c>
      <c r="E752" s="9">
        <v>3.0526315789473601</v>
      </c>
      <c r="F752" s="11">
        <f t="shared" si="33"/>
        <v>3.0526315789473601</v>
      </c>
    </row>
    <row r="753" spans="1:6" x14ac:dyDescent="0.25">
      <c r="A753">
        <v>13397</v>
      </c>
      <c r="B753">
        <v>25315098.081080999</v>
      </c>
      <c r="C753" s="9">
        <f t="shared" si="34"/>
        <v>25.315098081081</v>
      </c>
      <c r="D753" s="10">
        <f t="shared" si="35"/>
        <v>25.315098081081</v>
      </c>
      <c r="E753" s="9">
        <v>1</v>
      </c>
      <c r="F753" s="11">
        <f t="shared" si="33"/>
        <v>1</v>
      </c>
    </row>
    <row r="754" spans="1:6" x14ac:dyDescent="0.25">
      <c r="A754">
        <v>13404</v>
      </c>
      <c r="B754">
        <v>116851516.411764</v>
      </c>
      <c r="C754" s="9">
        <f t="shared" si="34"/>
        <v>116.851516411764</v>
      </c>
      <c r="D754" s="10">
        <f t="shared" si="35"/>
        <v>116.851516411764</v>
      </c>
      <c r="E754" s="9">
        <v>3</v>
      </c>
      <c r="F754" s="11">
        <f t="shared" si="33"/>
        <v>3</v>
      </c>
    </row>
    <row r="755" spans="1:6" x14ac:dyDescent="0.25">
      <c r="A755">
        <v>13410</v>
      </c>
      <c r="B755">
        <v>89128383.394736797</v>
      </c>
      <c r="C755" s="9">
        <f t="shared" si="34"/>
        <v>89.128383394736801</v>
      </c>
      <c r="D755" s="10">
        <f t="shared" si="35"/>
        <v>89.128383394736801</v>
      </c>
      <c r="E755" s="9">
        <v>19</v>
      </c>
      <c r="F755" s="11">
        <f t="shared" si="33"/>
        <v>19</v>
      </c>
    </row>
    <row r="756" spans="1:6" x14ac:dyDescent="0.25">
      <c r="A756">
        <v>13430</v>
      </c>
      <c r="B756">
        <v>32893492</v>
      </c>
      <c r="C756" s="9">
        <f t="shared" si="34"/>
        <v>32.893492000000002</v>
      </c>
      <c r="D756" s="10">
        <f t="shared" si="35"/>
        <v>32.893492000000002</v>
      </c>
      <c r="E756" s="9">
        <v>1.3333333333333299</v>
      </c>
      <c r="F756" s="11">
        <f t="shared" si="33"/>
        <v>1.3333333333333299</v>
      </c>
    </row>
    <row r="757" spans="1:6" x14ac:dyDescent="0.25">
      <c r="A757">
        <v>13447</v>
      </c>
      <c r="B757">
        <v>21415291.5625</v>
      </c>
      <c r="C757" s="9">
        <f t="shared" si="34"/>
        <v>21.415291562499998</v>
      </c>
      <c r="D757" s="10">
        <f t="shared" si="35"/>
        <v>21.415291562499998</v>
      </c>
      <c r="E757" s="9">
        <v>1.1428571428571399</v>
      </c>
      <c r="F757" s="11">
        <f t="shared" si="33"/>
        <v>1.1428571428571399</v>
      </c>
    </row>
    <row r="758" spans="1:6" x14ac:dyDescent="0.25">
      <c r="A758">
        <v>13453</v>
      </c>
      <c r="B758">
        <v>83043998.587786198</v>
      </c>
      <c r="C758" s="9">
        <f t="shared" si="34"/>
        <v>83.043998587786191</v>
      </c>
      <c r="D758" s="10">
        <f t="shared" si="35"/>
        <v>83.043998587786191</v>
      </c>
      <c r="E758" s="9">
        <v>5.1290322580645098</v>
      </c>
      <c r="F758" s="11">
        <f t="shared" si="33"/>
        <v>5.1290322580645098</v>
      </c>
    </row>
    <row r="759" spans="1:6" x14ac:dyDescent="0.25">
      <c r="A759">
        <v>13456</v>
      </c>
      <c r="B759">
        <v>83585133.592592493</v>
      </c>
      <c r="C759" s="9">
        <f t="shared" si="34"/>
        <v>83.585133592592499</v>
      </c>
      <c r="D759" s="10">
        <f t="shared" si="35"/>
        <v>83.585133592592499</v>
      </c>
      <c r="E759" s="9">
        <v>5.1111111111111098</v>
      </c>
      <c r="F759" s="11">
        <f t="shared" si="33"/>
        <v>5.1111111111111098</v>
      </c>
    </row>
    <row r="760" spans="1:6" x14ac:dyDescent="0.25">
      <c r="A760">
        <v>13470</v>
      </c>
      <c r="B760">
        <v>151244153.230158</v>
      </c>
      <c r="C760" s="9">
        <f t="shared" si="34"/>
        <v>151.24415323015799</v>
      </c>
      <c r="D760" s="10">
        <f t="shared" si="35"/>
        <v>151.24415323015799</v>
      </c>
      <c r="E760" s="9">
        <v>18</v>
      </c>
      <c r="F760" s="11">
        <f t="shared" si="33"/>
        <v>18</v>
      </c>
    </row>
    <row r="761" spans="1:6" x14ac:dyDescent="0.25">
      <c r="A761">
        <v>13474</v>
      </c>
      <c r="B761">
        <v>25741598.722222202</v>
      </c>
      <c r="C761" s="9">
        <f t="shared" si="34"/>
        <v>25.7415987222222</v>
      </c>
      <c r="D761" s="10">
        <f t="shared" si="35"/>
        <v>25.7415987222222</v>
      </c>
      <c r="E761" s="9">
        <v>8.8380952380952298</v>
      </c>
      <c r="F761" s="11">
        <f t="shared" si="33"/>
        <v>8.8380952380952298</v>
      </c>
    </row>
    <row r="762" spans="1:6" x14ac:dyDescent="0.25">
      <c r="A762">
        <v>13502</v>
      </c>
      <c r="B762">
        <v>42304212.799999997</v>
      </c>
      <c r="C762" s="9">
        <f t="shared" si="34"/>
        <v>42.304212799999995</v>
      </c>
      <c r="D762" s="10">
        <f t="shared" si="35"/>
        <v>42.304212799999995</v>
      </c>
      <c r="E762" s="9">
        <v>1</v>
      </c>
      <c r="F762" s="11">
        <f t="shared" si="33"/>
        <v>1</v>
      </c>
    </row>
    <row r="763" spans="1:6" x14ac:dyDescent="0.25">
      <c r="A763">
        <v>13535</v>
      </c>
      <c r="B763">
        <v>26680392.25</v>
      </c>
      <c r="C763" s="9">
        <f t="shared" si="34"/>
        <v>26.680392250000001</v>
      </c>
      <c r="D763" s="10">
        <f t="shared" si="35"/>
        <v>26.680392250000001</v>
      </c>
      <c r="E763" s="9">
        <v>5.2750000000000004</v>
      </c>
      <c r="F763" s="11">
        <f t="shared" si="33"/>
        <v>5.2750000000000004</v>
      </c>
    </row>
    <row r="764" spans="1:6" x14ac:dyDescent="0.25">
      <c r="A764">
        <v>13536</v>
      </c>
      <c r="B764">
        <v>39005421.045751601</v>
      </c>
      <c r="C764" s="9">
        <f t="shared" si="34"/>
        <v>39.005421045751604</v>
      </c>
      <c r="D764" s="10">
        <f t="shared" si="35"/>
        <v>39.005421045751604</v>
      </c>
      <c r="E764" s="9">
        <v>1.9668508287292801</v>
      </c>
      <c r="F764" s="11">
        <f t="shared" si="33"/>
        <v>1.9668508287292801</v>
      </c>
    </row>
    <row r="765" spans="1:6" x14ac:dyDescent="0.25">
      <c r="A765">
        <v>13537</v>
      </c>
      <c r="B765">
        <v>32863833.7785234</v>
      </c>
      <c r="C765" s="9">
        <f t="shared" si="34"/>
        <v>32.8638337785234</v>
      </c>
      <c r="D765" s="10">
        <f t="shared" si="35"/>
        <v>32.8638337785234</v>
      </c>
      <c r="E765" s="9">
        <v>1.28571428571428</v>
      </c>
      <c r="F765" s="11">
        <f t="shared" si="33"/>
        <v>1.28571428571428</v>
      </c>
    </row>
    <row r="766" spans="1:6" x14ac:dyDescent="0.25">
      <c r="A766">
        <v>13549</v>
      </c>
      <c r="B766">
        <v>31275528.9375</v>
      </c>
      <c r="C766" s="9">
        <f t="shared" si="34"/>
        <v>31.275528937499999</v>
      </c>
      <c r="D766" s="10">
        <f t="shared" si="35"/>
        <v>31.275528937499999</v>
      </c>
      <c r="E766" s="9">
        <v>1.2749999999999999</v>
      </c>
      <c r="F766" s="11">
        <f t="shared" si="33"/>
        <v>1.2749999999999999</v>
      </c>
    </row>
    <row r="767" spans="1:6" x14ac:dyDescent="0.25">
      <c r="A767">
        <v>13550</v>
      </c>
      <c r="B767">
        <v>55842255.235294104</v>
      </c>
      <c r="C767" s="9">
        <f t="shared" si="34"/>
        <v>55.842255235294104</v>
      </c>
      <c r="D767" s="10">
        <f t="shared" si="35"/>
        <v>55.842255235294104</v>
      </c>
      <c r="E767" s="9">
        <v>1</v>
      </c>
      <c r="F767" s="11">
        <f t="shared" si="33"/>
        <v>1</v>
      </c>
    </row>
    <row r="768" spans="1:6" x14ac:dyDescent="0.25">
      <c r="A768">
        <v>13579</v>
      </c>
      <c r="B768">
        <v>83972050.076922998</v>
      </c>
      <c r="C768" s="9">
        <f t="shared" si="34"/>
        <v>83.972050076922997</v>
      </c>
      <c r="D768" s="10">
        <f t="shared" si="35"/>
        <v>83.972050076922997</v>
      </c>
      <c r="E768" s="9">
        <v>3.12</v>
      </c>
      <c r="F768" s="11">
        <f t="shared" si="33"/>
        <v>3.12</v>
      </c>
    </row>
    <row r="769" spans="1:6" x14ac:dyDescent="0.25">
      <c r="A769">
        <v>13587</v>
      </c>
      <c r="B769">
        <v>40258801.4571428</v>
      </c>
      <c r="C769" s="9">
        <f t="shared" si="34"/>
        <v>40.258801457142802</v>
      </c>
      <c r="D769" s="10">
        <f t="shared" si="35"/>
        <v>40.258801457142802</v>
      </c>
      <c r="E769" s="9">
        <v>1.1428571428571399</v>
      </c>
      <c r="F769" s="11">
        <f t="shared" si="33"/>
        <v>1.1428571428571399</v>
      </c>
    </row>
    <row r="770" spans="1:6" x14ac:dyDescent="0.25">
      <c r="A770">
        <v>13597</v>
      </c>
      <c r="B770">
        <v>38244558.781512603</v>
      </c>
      <c r="C770" s="9">
        <f t="shared" si="34"/>
        <v>38.244558781512602</v>
      </c>
      <c r="D770" s="10">
        <f t="shared" si="35"/>
        <v>38.244558781512602</v>
      </c>
      <c r="E770" s="9">
        <v>1.9166666666666601</v>
      </c>
      <c r="F770" s="11">
        <f t="shared" ref="F770:F833" si="36">IF(ABS(E770-$N$2)&gt;3*$N$7,"N/A",E770)</f>
        <v>1.9166666666666601</v>
      </c>
    </row>
    <row r="771" spans="1:6" x14ac:dyDescent="0.25">
      <c r="A771">
        <v>13622</v>
      </c>
      <c r="B771">
        <v>62759874.235849001</v>
      </c>
      <c r="C771" s="9">
        <f t="shared" ref="C771:C834" si="37">B771/1000000</f>
        <v>62.759874235848997</v>
      </c>
      <c r="D771" s="10">
        <f t="shared" ref="D771:D834" si="38">IF(ABS(C771-$J$2)&gt;3*$J$7,"N/A",C771)</f>
        <v>62.759874235848997</v>
      </c>
      <c r="E771" s="9">
        <v>2.7216494845360799</v>
      </c>
      <c r="F771" s="11">
        <f t="shared" si="36"/>
        <v>2.7216494845360799</v>
      </c>
    </row>
    <row r="772" spans="1:6" x14ac:dyDescent="0.25">
      <c r="A772">
        <v>13635</v>
      </c>
      <c r="B772">
        <v>34909034.355072401</v>
      </c>
      <c r="C772" s="9">
        <f t="shared" si="37"/>
        <v>34.9090343550724</v>
      </c>
      <c r="D772" s="10">
        <f t="shared" si="38"/>
        <v>34.9090343550724</v>
      </c>
      <c r="E772" s="9">
        <v>2.2666666666666599</v>
      </c>
      <c r="F772" s="11">
        <f t="shared" si="36"/>
        <v>2.2666666666666599</v>
      </c>
    </row>
    <row r="773" spans="1:6" x14ac:dyDescent="0.25">
      <c r="A773">
        <v>13672</v>
      </c>
      <c r="B773">
        <v>58143421.3235294</v>
      </c>
      <c r="C773" s="9">
        <f t="shared" si="37"/>
        <v>58.143421323529402</v>
      </c>
      <c r="D773" s="10">
        <f t="shared" si="38"/>
        <v>58.143421323529402</v>
      </c>
      <c r="E773" s="9">
        <v>3</v>
      </c>
      <c r="F773" s="11">
        <f t="shared" si="36"/>
        <v>3</v>
      </c>
    </row>
    <row r="774" spans="1:6" x14ac:dyDescent="0.25">
      <c r="A774">
        <v>13678</v>
      </c>
      <c r="B774">
        <v>33826336.911764704</v>
      </c>
      <c r="C774" s="9">
        <f t="shared" si="37"/>
        <v>33.826336911764706</v>
      </c>
      <c r="D774" s="10">
        <f t="shared" si="38"/>
        <v>33.826336911764706</v>
      </c>
      <c r="E774" s="9">
        <v>3.7089552238805901</v>
      </c>
      <c r="F774" s="11">
        <f t="shared" si="36"/>
        <v>3.7089552238805901</v>
      </c>
    </row>
    <row r="775" spans="1:6" x14ac:dyDescent="0.25">
      <c r="A775">
        <v>13695</v>
      </c>
      <c r="B775">
        <v>51981771.1875</v>
      </c>
      <c r="C775" s="9">
        <f t="shared" si="37"/>
        <v>51.981771187500001</v>
      </c>
      <c r="D775" s="10">
        <f t="shared" si="38"/>
        <v>51.981771187500001</v>
      </c>
      <c r="E775" s="9">
        <v>1</v>
      </c>
      <c r="F775" s="11">
        <f t="shared" si="36"/>
        <v>1</v>
      </c>
    </row>
    <row r="776" spans="1:6" x14ac:dyDescent="0.25">
      <c r="A776">
        <v>13699</v>
      </c>
      <c r="B776">
        <v>12889488.2413793</v>
      </c>
      <c r="C776" s="9">
        <f t="shared" si="37"/>
        <v>12.889488241379301</v>
      </c>
      <c r="D776" s="10">
        <f t="shared" si="38"/>
        <v>12.889488241379301</v>
      </c>
      <c r="E776" s="9">
        <v>0.44444444444444398</v>
      </c>
      <c r="F776" s="11">
        <f t="shared" si="36"/>
        <v>0.44444444444444398</v>
      </c>
    </row>
    <row r="777" spans="1:6" x14ac:dyDescent="0.25">
      <c r="A777">
        <v>13722</v>
      </c>
      <c r="B777">
        <v>30275535.3529411</v>
      </c>
      <c r="C777" s="9">
        <f t="shared" si="37"/>
        <v>30.275535352941098</v>
      </c>
      <c r="D777" s="10">
        <f t="shared" si="38"/>
        <v>30.275535352941098</v>
      </c>
      <c r="E777" s="9">
        <v>1.4285714285714199</v>
      </c>
      <c r="F777" s="11">
        <f t="shared" si="36"/>
        <v>1.4285714285714199</v>
      </c>
    </row>
    <row r="778" spans="1:6" x14ac:dyDescent="0.25">
      <c r="A778">
        <v>13743</v>
      </c>
      <c r="B778">
        <v>100024318.410256</v>
      </c>
      <c r="C778" s="9">
        <f t="shared" si="37"/>
        <v>100.024318410256</v>
      </c>
      <c r="D778" s="10">
        <f t="shared" si="38"/>
        <v>100.024318410256</v>
      </c>
      <c r="E778" s="9">
        <v>8</v>
      </c>
      <c r="F778" s="11">
        <f t="shared" si="36"/>
        <v>8</v>
      </c>
    </row>
    <row r="779" spans="1:6" x14ac:dyDescent="0.25">
      <c r="A779">
        <v>13744</v>
      </c>
      <c r="B779">
        <v>39505978.200000003</v>
      </c>
      <c r="C779" s="9">
        <f t="shared" si="37"/>
        <v>39.505978200000001</v>
      </c>
      <c r="D779" s="10">
        <f t="shared" si="38"/>
        <v>39.505978200000001</v>
      </c>
      <c r="E779" s="9">
        <v>3.3333333333333299</v>
      </c>
      <c r="F779" s="11">
        <f t="shared" si="36"/>
        <v>3.3333333333333299</v>
      </c>
    </row>
    <row r="780" spans="1:6" x14ac:dyDescent="0.25">
      <c r="A780">
        <v>13747</v>
      </c>
      <c r="B780">
        <v>25096843.1875</v>
      </c>
      <c r="C780" s="9">
        <f t="shared" si="37"/>
        <v>25.096843187499999</v>
      </c>
      <c r="D780" s="10">
        <f t="shared" si="38"/>
        <v>25.096843187499999</v>
      </c>
      <c r="E780" s="9">
        <v>1</v>
      </c>
      <c r="F780" s="11">
        <f t="shared" si="36"/>
        <v>1</v>
      </c>
    </row>
    <row r="781" spans="1:6" x14ac:dyDescent="0.25">
      <c r="A781">
        <v>13766</v>
      </c>
      <c r="B781">
        <v>80549378.5625</v>
      </c>
      <c r="C781" s="9">
        <f t="shared" si="37"/>
        <v>80.549378562499996</v>
      </c>
      <c r="D781" s="10">
        <f t="shared" si="38"/>
        <v>80.549378562499996</v>
      </c>
      <c r="E781" s="9">
        <v>13.3333333333333</v>
      </c>
      <c r="F781" s="11">
        <f t="shared" si="36"/>
        <v>13.3333333333333</v>
      </c>
    </row>
    <row r="782" spans="1:6" x14ac:dyDescent="0.25">
      <c r="A782">
        <v>13794</v>
      </c>
      <c r="B782">
        <v>89602396.650000006</v>
      </c>
      <c r="C782" s="9">
        <f t="shared" si="37"/>
        <v>89.602396650000003</v>
      </c>
      <c r="D782" s="10">
        <f t="shared" si="38"/>
        <v>89.602396650000003</v>
      </c>
      <c r="E782" s="9">
        <v>11.733333333333301</v>
      </c>
      <c r="F782" s="11">
        <f t="shared" si="36"/>
        <v>11.733333333333301</v>
      </c>
    </row>
    <row r="783" spans="1:6" x14ac:dyDescent="0.25">
      <c r="A783">
        <v>13810</v>
      </c>
      <c r="B783">
        <v>74525058.373493895</v>
      </c>
      <c r="C783" s="9">
        <f t="shared" si="37"/>
        <v>74.525058373493891</v>
      </c>
      <c r="D783" s="10">
        <f t="shared" si="38"/>
        <v>74.525058373493891</v>
      </c>
      <c r="E783" s="9">
        <v>9.2272727272727195</v>
      </c>
      <c r="F783" s="11">
        <f t="shared" si="36"/>
        <v>9.2272727272727195</v>
      </c>
    </row>
    <row r="784" spans="1:6" x14ac:dyDescent="0.25">
      <c r="A784">
        <v>13812</v>
      </c>
      <c r="B784">
        <v>19681354.636363599</v>
      </c>
      <c r="C784" s="9">
        <f t="shared" si="37"/>
        <v>19.681354636363601</v>
      </c>
      <c r="D784" s="10">
        <f t="shared" si="38"/>
        <v>19.681354636363601</v>
      </c>
      <c r="E784" s="9">
        <v>0.85714285714285698</v>
      </c>
      <c r="F784" s="11">
        <f t="shared" si="36"/>
        <v>0.85714285714285698</v>
      </c>
    </row>
    <row r="785" spans="1:6" x14ac:dyDescent="0.25">
      <c r="A785">
        <v>13821</v>
      </c>
      <c r="B785">
        <v>48123150.4375</v>
      </c>
      <c r="C785" s="9">
        <f t="shared" si="37"/>
        <v>48.123150437500001</v>
      </c>
      <c r="D785" s="10">
        <f t="shared" si="38"/>
        <v>48.123150437500001</v>
      </c>
      <c r="E785" s="9">
        <v>5.3076923076923004</v>
      </c>
      <c r="F785" s="11">
        <f t="shared" si="36"/>
        <v>5.3076923076923004</v>
      </c>
    </row>
    <row r="786" spans="1:6" x14ac:dyDescent="0.25">
      <c r="A786">
        <v>13850</v>
      </c>
      <c r="B786">
        <v>22718233.7630057</v>
      </c>
      <c r="C786" s="9">
        <f t="shared" si="37"/>
        <v>22.718233763005699</v>
      </c>
      <c r="D786" s="10">
        <f t="shared" si="38"/>
        <v>22.718233763005699</v>
      </c>
      <c r="E786" s="9">
        <v>1.2976190476190399</v>
      </c>
      <c r="F786" s="11">
        <f t="shared" si="36"/>
        <v>1.2976190476190399</v>
      </c>
    </row>
    <row r="787" spans="1:6" x14ac:dyDescent="0.25">
      <c r="A787">
        <v>13877</v>
      </c>
      <c r="B787">
        <v>64682612.625</v>
      </c>
      <c r="C787" s="9">
        <f t="shared" si="37"/>
        <v>64.682612625000004</v>
      </c>
      <c r="D787" s="10">
        <f t="shared" si="38"/>
        <v>64.682612625000004</v>
      </c>
      <c r="E787" s="9">
        <v>4.45</v>
      </c>
      <c r="F787" s="11">
        <f t="shared" si="36"/>
        <v>4.45</v>
      </c>
    </row>
    <row r="788" spans="1:6" x14ac:dyDescent="0.25">
      <c r="A788">
        <v>13888</v>
      </c>
      <c r="B788">
        <v>25074068.6875</v>
      </c>
      <c r="C788" s="9">
        <f t="shared" si="37"/>
        <v>25.074068687499999</v>
      </c>
      <c r="D788" s="10">
        <f t="shared" si="38"/>
        <v>25.074068687499999</v>
      </c>
      <c r="E788" s="9">
        <v>0.66666666666666596</v>
      </c>
      <c r="F788" s="11">
        <f t="shared" si="36"/>
        <v>0.66666666666666596</v>
      </c>
    </row>
    <row r="789" spans="1:6" x14ac:dyDescent="0.25">
      <c r="A789">
        <v>13889</v>
      </c>
      <c r="B789">
        <v>59663837.230769202</v>
      </c>
      <c r="C789" s="9">
        <f t="shared" si="37"/>
        <v>59.663837230769204</v>
      </c>
      <c r="D789" s="10">
        <f t="shared" si="38"/>
        <v>59.663837230769204</v>
      </c>
      <c r="E789" s="9">
        <v>2</v>
      </c>
      <c r="F789" s="11">
        <f t="shared" si="36"/>
        <v>2</v>
      </c>
    </row>
    <row r="790" spans="1:6" x14ac:dyDescent="0.25">
      <c r="A790">
        <v>13923</v>
      </c>
      <c r="B790">
        <v>101001868.571428</v>
      </c>
      <c r="C790" s="9">
        <f t="shared" si="37"/>
        <v>101.00186857142801</v>
      </c>
      <c r="D790" s="10">
        <f t="shared" si="38"/>
        <v>101.00186857142801</v>
      </c>
      <c r="E790" s="9">
        <v>17.586206896551701</v>
      </c>
      <c r="F790" s="11">
        <f t="shared" si="36"/>
        <v>17.586206896551701</v>
      </c>
    </row>
    <row r="791" spans="1:6" x14ac:dyDescent="0.25">
      <c r="A791">
        <v>13950</v>
      </c>
      <c r="B791">
        <v>21803633.675675601</v>
      </c>
      <c r="C791" s="9">
        <f t="shared" si="37"/>
        <v>21.803633675675602</v>
      </c>
      <c r="D791" s="10">
        <f t="shared" si="38"/>
        <v>21.803633675675602</v>
      </c>
      <c r="E791" s="9">
        <v>1.27272727272727</v>
      </c>
      <c r="F791" s="11">
        <f t="shared" si="36"/>
        <v>1.27272727272727</v>
      </c>
    </row>
    <row r="792" spans="1:6" x14ac:dyDescent="0.25">
      <c r="A792">
        <v>13952</v>
      </c>
      <c r="B792">
        <v>25805835.222222202</v>
      </c>
      <c r="C792" s="9">
        <f t="shared" si="37"/>
        <v>25.8058352222222</v>
      </c>
      <c r="D792" s="10">
        <f t="shared" si="38"/>
        <v>25.8058352222222</v>
      </c>
      <c r="E792" s="9">
        <v>4</v>
      </c>
      <c r="F792" s="11">
        <f t="shared" si="36"/>
        <v>4</v>
      </c>
    </row>
    <row r="793" spans="1:6" x14ac:dyDescent="0.25">
      <c r="A793">
        <v>14029</v>
      </c>
      <c r="B793">
        <v>33243211.8823529</v>
      </c>
      <c r="C793" s="9">
        <f t="shared" si="37"/>
        <v>33.243211882352902</v>
      </c>
      <c r="D793" s="10">
        <f t="shared" si="38"/>
        <v>33.243211882352902</v>
      </c>
      <c r="E793" s="9">
        <v>2.4516129032257998</v>
      </c>
      <c r="F793" s="11">
        <f t="shared" si="36"/>
        <v>2.4516129032257998</v>
      </c>
    </row>
    <row r="794" spans="1:6" x14ac:dyDescent="0.25">
      <c r="A794">
        <v>14036</v>
      </c>
      <c r="B794">
        <v>63883348.992647</v>
      </c>
      <c r="C794" s="9">
        <f t="shared" si="37"/>
        <v>63.883348992647001</v>
      </c>
      <c r="D794" s="10">
        <f t="shared" si="38"/>
        <v>63.883348992647001</v>
      </c>
      <c r="E794" s="9">
        <v>6</v>
      </c>
      <c r="F794" s="11">
        <f t="shared" si="36"/>
        <v>6</v>
      </c>
    </row>
    <row r="795" spans="1:6" x14ac:dyDescent="0.25">
      <c r="A795">
        <v>14052</v>
      </c>
      <c r="B795">
        <v>34610101.625</v>
      </c>
      <c r="C795" s="9">
        <f t="shared" si="37"/>
        <v>34.610101624999999</v>
      </c>
      <c r="D795" s="10">
        <f t="shared" si="38"/>
        <v>34.610101624999999</v>
      </c>
      <c r="E795" s="9">
        <v>0.58333333333333304</v>
      </c>
      <c r="F795" s="11">
        <f t="shared" si="36"/>
        <v>0.58333333333333304</v>
      </c>
    </row>
    <row r="796" spans="1:6" x14ac:dyDescent="0.25">
      <c r="A796">
        <v>14083</v>
      </c>
      <c r="B796">
        <v>56933894.645161197</v>
      </c>
      <c r="C796" s="9">
        <f t="shared" si="37"/>
        <v>56.933894645161196</v>
      </c>
      <c r="D796" s="10">
        <f t="shared" si="38"/>
        <v>56.933894645161196</v>
      </c>
      <c r="E796" s="9">
        <v>2</v>
      </c>
      <c r="F796" s="11">
        <f t="shared" si="36"/>
        <v>2</v>
      </c>
    </row>
    <row r="797" spans="1:6" x14ac:dyDescent="0.25">
      <c r="A797">
        <v>14108</v>
      </c>
      <c r="B797">
        <v>59296481.361904703</v>
      </c>
      <c r="C797" s="9">
        <f t="shared" si="37"/>
        <v>59.296481361904704</v>
      </c>
      <c r="D797" s="10">
        <f t="shared" si="38"/>
        <v>59.296481361904704</v>
      </c>
      <c r="E797" s="9">
        <v>4.9090909090909003</v>
      </c>
      <c r="F797" s="11">
        <f t="shared" si="36"/>
        <v>4.9090909090909003</v>
      </c>
    </row>
    <row r="798" spans="1:6" x14ac:dyDescent="0.25">
      <c r="A798">
        <v>14171</v>
      </c>
      <c r="B798">
        <v>52126315</v>
      </c>
      <c r="C798" s="9">
        <f t="shared" si="37"/>
        <v>52.126314999999998</v>
      </c>
      <c r="D798" s="10">
        <f t="shared" si="38"/>
        <v>52.126314999999998</v>
      </c>
      <c r="E798" s="9">
        <v>1.71428571428571</v>
      </c>
      <c r="F798" s="11">
        <f t="shared" si="36"/>
        <v>1.71428571428571</v>
      </c>
    </row>
    <row r="799" spans="1:6" x14ac:dyDescent="0.25">
      <c r="A799">
        <v>14221</v>
      </c>
      <c r="B799">
        <v>35177530.545454502</v>
      </c>
      <c r="C799" s="9">
        <f t="shared" si="37"/>
        <v>35.177530545454502</v>
      </c>
      <c r="D799" s="10">
        <f t="shared" si="38"/>
        <v>35.177530545454502</v>
      </c>
      <c r="E799" s="9">
        <v>2.1714285714285699</v>
      </c>
      <c r="F799" s="11">
        <f t="shared" si="36"/>
        <v>2.1714285714285699</v>
      </c>
    </row>
    <row r="800" spans="1:6" x14ac:dyDescent="0.25">
      <c r="A800">
        <v>14251</v>
      </c>
      <c r="B800">
        <v>65770558.752941102</v>
      </c>
      <c r="C800" s="9">
        <f t="shared" si="37"/>
        <v>65.770558752941099</v>
      </c>
      <c r="D800" s="10">
        <f t="shared" si="38"/>
        <v>65.770558752941099</v>
      </c>
      <c r="E800" s="9">
        <v>3.5</v>
      </c>
      <c r="F800" s="11">
        <f t="shared" si="36"/>
        <v>3.5</v>
      </c>
    </row>
    <row r="801" spans="1:6" x14ac:dyDescent="0.25">
      <c r="A801">
        <v>14333</v>
      </c>
      <c r="B801">
        <v>46628911.630769201</v>
      </c>
      <c r="C801" s="9">
        <f t="shared" si="37"/>
        <v>46.628911630769203</v>
      </c>
      <c r="D801" s="10">
        <f t="shared" si="38"/>
        <v>46.628911630769203</v>
      </c>
      <c r="E801" s="9">
        <v>1.75</v>
      </c>
      <c r="F801" s="11">
        <f t="shared" si="36"/>
        <v>1.75</v>
      </c>
    </row>
    <row r="802" spans="1:6" x14ac:dyDescent="0.25">
      <c r="A802">
        <v>14366</v>
      </c>
      <c r="B802">
        <v>46088274.717948698</v>
      </c>
      <c r="C802" s="9">
        <f t="shared" si="37"/>
        <v>46.0882747179487</v>
      </c>
      <c r="D802" s="10">
        <f t="shared" si="38"/>
        <v>46.0882747179487</v>
      </c>
      <c r="E802" s="9">
        <v>2.52941176470588</v>
      </c>
      <c r="F802" s="11">
        <f t="shared" si="36"/>
        <v>2.52941176470588</v>
      </c>
    </row>
    <row r="803" spans="1:6" x14ac:dyDescent="0.25">
      <c r="A803">
        <v>14378</v>
      </c>
      <c r="B803">
        <v>84590281.472222194</v>
      </c>
      <c r="C803" s="9">
        <f t="shared" si="37"/>
        <v>84.590281472222188</v>
      </c>
      <c r="D803" s="10">
        <f t="shared" si="38"/>
        <v>84.590281472222188</v>
      </c>
      <c r="E803" s="9">
        <v>3.2028985507246301</v>
      </c>
      <c r="F803" s="11">
        <f t="shared" si="36"/>
        <v>3.2028985507246301</v>
      </c>
    </row>
    <row r="804" spans="1:6" x14ac:dyDescent="0.25">
      <c r="A804">
        <v>14409</v>
      </c>
      <c r="B804">
        <v>22774333.536231801</v>
      </c>
      <c r="C804" s="9">
        <f t="shared" si="37"/>
        <v>22.774333536231801</v>
      </c>
      <c r="D804" s="10">
        <f t="shared" si="38"/>
        <v>22.774333536231801</v>
      </c>
      <c r="E804" s="9">
        <v>1.1428571428571399</v>
      </c>
      <c r="F804" s="11">
        <f t="shared" si="36"/>
        <v>1.1428571428571399</v>
      </c>
    </row>
    <row r="805" spans="1:6" x14ac:dyDescent="0.25">
      <c r="A805">
        <v>14416</v>
      </c>
      <c r="B805">
        <v>57713639.528168999</v>
      </c>
      <c r="C805" s="9">
        <f t="shared" si="37"/>
        <v>57.713639528168997</v>
      </c>
      <c r="D805" s="10">
        <f t="shared" si="38"/>
        <v>57.713639528168997</v>
      </c>
      <c r="E805" s="9">
        <v>2.2400000000000002</v>
      </c>
      <c r="F805" s="11">
        <f t="shared" si="36"/>
        <v>2.2400000000000002</v>
      </c>
    </row>
    <row r="806" spans="1:6" x14ac:dyDescent="0.25">
      <c r="A806">
        <v>14424</v>
      </c>
      <c r="B806">
        <v>36337892.371794797</v>
      </c>
      <c r="C806" s="9">
        <f t="shared" si="37"/>
        <v>36.337892371794794</v>
      </c>
      <c r="D806" s="10">
        <f t="shared" si="38"/>
        <v>36.337892371794794</v>
      </c>
      <c r="E806" s="9">
        <v>0.66666666666666596</v>
      </c>
      <c r="F806" s="11">
        <f t="shared" si="36"/>
        <v>0.66666666666666596</v>
      </c>
    </row>
    <row r="807" spans="1:6" x14ac:dyDescent="0.25">
      <c r="A807">
        <v>14433</v>
      </c>
      <c r="B807">
        <v>43645590.603174597</v>
      </c>
      <c r="C807" s="9">
        <f t="shared" si="37"/>
        <v>43.645590603174597</v>
      </c>
      <c r="D807" s="10">
        <f t="shared" si="38"/>
        <v>43.645590603174597</v>
      </c>
      <c r="E807" s="9">
        <v>2.2105263157894699</v>
      </c>
      <c r="F807" s="11">
        <f t="shared" si="36"/>
        <v>2.2105263157894699</v>
      </c>
    </row>
    <row r="808" spans="1:6" x14ac:dyDescent="0.25">
      <c r="A808">
        <v>14457</v>
      </c>
      <c r="B808">
        <v>25827489.9703703</v>
      </c>
      <c r="C808" s="9">
        <f t="shared" si="37"/>
        <v>25.827489970370301</v>
      </c>
      <c r="D808" s="10">
        <f t="shared" si="38"/>
        <v>25.827489970370301</v>
      </c>
      <c r="E808" s="9">
        <v>2.69747899159663</v>
      </c>
      <c r="F808" s="11">
        <f t="shared" si="36"/>
        <v>2.69747899159663</v>
      </c>
    </row>
    <row r="809" spans="1:6" x14ac:dyDescent="0.25">
      <c r="A809">
        <v>14485</v>
      </c>
      <c r="B809">
        <v>30241434.8666666</v>
      </c>
      <c r="C809" s="9">
        <f t="shared" si="37"/>
        <v>30.241434866666602</v>
      </c>
      <c r="D809" s="10">
        <f t="shared" si="38"/>
        <v>30.241434866666602</v>
      </c>
      <c r="E809" s="9">
        <v>1.5</v>
      </c>
      <c r="F809" s="11">
        <f t="shared" si="36"/>
        <v>1.5</v>
      </c>
    </row>
    <row r="810" spans="1:6" x14ac:dyDescent="0.25">
      <c r="A810">
        <v>14489</v>
      </c>
      <c r="B810">
        <v>30946630</v>
      </c>
      <c r="C810" s="9">
        <f t="shared" si="37"/>
        <v>30.946629999999999</v>
      </c>
      <c r="D810" s="10">
        <f t="shared" si="38"/>
        <v>30.946629999999999</v>
      </c>
      <c r="E810" s="9">
        <v>1.0925925925925899</v>
      </c>
      <c r="F810" s="11">
        <f t="shared" si="36"/>
        <v>1.0925925925925899</v>
      </c>
    </row>
    <row r="811" spans="1:6" x14ac:dyDescent="0.25">
      <c r="A811">
        <v>14497</v>
      </c>
      <c r="B811">
        <v>48227016.5925925</v>
      </c>
      <c r="C811" s="9">
        <f t="shared" si="37"/>
        <v>48.227016592592499</v>
      </c>
      <c r="D811" s="10">
        <f t="shared" si="38"/>
        <v>48.227016592592499</v>
      </c>
      <c r="E811" s="9">
        <v>2.7</v>
      </c>
      <c r="F811" s="11">
        <f t="shared" si="36"/>
        <v>2.7</v>
      </c>
    </row>
    <row r="812" spans="1:6" x14ac:dyDescent="0.25">
      <c r="A812">
        <v>14505</v>
      </c>
      <c r="B812">
        <v>46776833.2631578</v>
      </c>
      <c r="C812" s="9">
        <f t="shared" si="37"/>
        <v>46.776833263157798</v>
      </c>
      <c r="D812" s="10">
        <f t="shared" si="38"/>
        <v>46.776833263157798</v>
      </c>
      <c r="E812" s="9">
        <v>16</v>
      </c>
      <c r="F812" s="11">
        <f t="shared" si="36"/>
        <v>16</v>
      </c>
    </row>
    <row r="813" spans="1:6" x14ac:dyDescent="0.25">
      <c r="A813">
        <v>14544</v>
      </c>
      <c r="B813">
        <v>27850863.543689299</v>
      </c>
      <c r="C813" s="9">
        <f t="shared" si="37"/>
        <v>27.8508635436893</v>
      </c>
      <c r="D813" s="10">
        <f t="shared" si="38"/>
        <v>27.8508635436893</v>
      </c>
      <c r="E813" s="9">
        <v>1.6031746031745999</v>
      </c>
      <c r="F813" s="11">
        <f t="shared" si="36"/>
        <v>1.6031746031745999</v>
      </c>
    </row>
    <row r="814" spans="1:6" x14ac:dyDescent="0.25">
      <c r="A814">
        <v>14545</v>
      </c>
      <c r="B814">
        <v>88678884.579710096</v>
      </c>
      <c r="C814" s="9">
        <f t="shared" si="37"/>
        <v>88.6788845797101</v>
      </c>
      <c r="D814" s="10">
        <f t="shared" si="38"/>
        <v>88.6788845797101</v>
      </c>
      <c r="E814" s="9">
        <v>7.5</v>
      </c>
      <c r="F814" s="11">
        <f t="shared" si="36"/>
        <v>7.5</v>
      </c>
    </row>
    <row r="815" spans="1:6" x14ac:dyDescent="0.25">
      <c r="A815">
        <v>14547</v>
      </c>
      <c r="B815">
        <v>14258723.8666666</v>
      </c>
      <c r="C815" s="9">
        <f t="shared" si="37"/>
        <v>14.2587238666666</v>
      </c>
      <c r="D815" s="10">
        <f t="shared" si="38"/>
        <v>14.2587238666666</v>
      </c>
      <c r="E815" s="9">
        <v>1</v>
      </c>
      <c r="F815" s="11">
        <f t="shared" si="36"/>
        <v>1</v>
      </c>
    </row>
    <row r="816" spans="1:6" x14ac:dyDescent="0.25">
      <c r="A816">
        <v>14584</v>
      </c>
      <c r="B816">
        <v>96466350.347222194</v>
      </c>
      <c r="C816" s="9">
        <f t="shared" si="37"/>
        <v>96.466350347222189</v>
      </c>
      <c r="D816" s="10">
        <f t="shared" si="38"/>
        <v>96.466350347222189</v>
      </c>
      <c r="E816" s="9">
        <v>3.09523809523809</v>
      </c>
      <c r="F816" s="11">
        <f t="shared" si="36"/>
        <v>3.09523809523809</v>
      </c>
    </row>
    <row r="817" spans="1:6" x14ac:dyDescent="0.25">
      <c r="A817">
        <v>14589</v>
      </c>
      <c r="B817">
        <v>66034089</v>
      </c>
      <c r="C817" s="9">
        <f t="shared" si="37"/>
        <v>66.034088999999994</v>
      </c>
      <c r="D817" s="10">
        <f t="shared" si="38"/>
        <v>66.034088999999994</v>
      </c>
      <c r="E817" s="9">
        <v>11.440397350993299</v>
      </c>
      <c r="F817" s="11">
        <f t="shared" si="36"/>
        <v>11.440397350993299</v>
      </c>
    </row>
    <row r="818" spans="1:6" x14ac:dyDescent="0.25">
      <c r="A818">
        <v>14590</v>
      </c>
      <c r="B818">
        <v>57126211.137254901</v>
      </c>
      <c r="C818" s="9">
        <f t="shared" si="37"/>
        <v>57.126211137254899</v>
      </c>
      <c r="D818" s="10">
        <f t="shared" si="38"/>
        <v>57.126211137254899</v>
      </c>
      <c r="E818" s="9">
        <v>4</v>
      </c>
      <c r="F818" s="11">
        <f t="shared" si="36"/>
        <v>4</v>
      </c>
    </row>
    <row r="819" spans="1:6" x14ac:dyDescent="0.25">
      <c r="A819">
        <v>14595</v>
      </c>
      <c r="B819">
        <v>40148975.96875</v>
      </c>
      <c r="C819" s="9">
        <f t="shared" si="37"/>
        <v>40.148975968750001</v>
      </c>
      <c r="D819" s="10">
        <f t="shared" si="38"/>
        <v>40.148975968750001</v>
      </c>
      <c r="E819" s="9">
        <v>2.6875</v>
      </c>
      <c r="F819" s="11">
        <f t="shared" si="36"/>
        <v>2.6875</v>
      </c>
    </row>
    <row r="820" spans="1:6" x14ac:dyDescent="0.25">
      <c r="A820">
        <v>14601</v>
      </c>
      <c r="B820">
        <v>49316363.439999998</v>
      </c>
      <c r="C820" s="9">
        <f t="shared" si="37"/>
        <v>49.316363439999996</v>
      </c>
      <c r="D820" s="10">
        <f t="shared" si="38"/>
        <v>49.316363439999996</v>
      </c>
      <c r="E820" s="9">
        <v>4.0999999999999996</v>
      </c>
      <c r="F820" s="11">
        <f t="shared" si="36"/>
        <v>4.0999999999999996</v>
      </c>
    </row>
    <row r="821" spans="1:6" x14ac:dyDescent="0.25">
      <c r="A821">
        <v>14608</v>
      </c>
      <c r="B821">
        <v>73814195.134920597</v>
      </c>
      <c r="C821" s="9">
        <f t="shared" si="37"/>
        <v>73.814195134920595</v>
      </c>
      <c r="D821" s="10">
        <f t="shared" si="38"/>
        <v>73.814195134920595</v>
      </c>
      <c r="E821" s="9">
        <v>3.75</v>
      </c>
      <c r="F821" s="11">
        <f t="shared" si="36"/>
        <v>3.75</v>
      </c>
    </row>
    <row r="822" spans="1:6" x14ac:dyDescent="0.25">
      <c r="A822">
        <v>14618</v>
      </c>
      <c r="B822">
        <v>51942047.029411703</v>
      </c>
      <c r="C822" s="9">
        <f t="shared" si="37"/>
        <v>51.942047029411704</v>
      </c>
      <c r="D822" s="10">
        <f t="shared" si="38"/>
        <v>51.942047029411704</v>
      </c>
      <c r="E822" s="9">
        <v>4.3333333333333304</v>
      </c>
      <c r="F822" s="11">
        <f t="shared" si="36"/>
        <v>4.3333333333333304</v>
      </c>
    </row>
    <row r="823" spans="1:6" x14ac:dyDescent="0.25">
      <c r="A823">
        <v>14625</v>
      </c>
      <c r="B823">
        <v>18897493.4888888</v>
      </c>
      <c r="C823" s="9">
        <f t="shared" si="37"/>
        <v>18.897493488888799</v>
      </c>
      <c r="D823" s="10">
        <f t="shared" si="38"/>
        <v>18.897493488888799</v>
      </c>
      <c r="E823" s="9">
        <v>0.46666666666666601</v>
      </c>
      <c r="F823" s="11">
        <f t="shared" si="36"/>
        <v>0.46666666666666601</v>
      </c>
    </row>
    <row r="824" spans="1:6" x14ac:dyDescent="0.25">
      <c r="A824">
        <v>14628</v>
      </c>
      <c r="B824">
        <v>34188795.5</v>
      </c>
      <c r="C824" s="9">
        <f t="shared" si="37"/>
        <v>34.188795499999998</v>
      </c>
      <c r="D824" s="10">
        <f t="shared" si="38"/>
        <v>34.188795499999998</v>
      </c>
      <c r="E824" s="9">
        <v>4</v>
      </c>
      <c r="F824" s="11">
        <f t="shared" si="36"/>
        <v>4</v>
      </c>
    </row>
    <row r="825" spans="1:6" x14ac:dyDescent="0.25">
      <c r="A825">
        <v>14638</v>
      </c>
      <c r="B825">
        <v>43893183.333333299</v>
      </c>
      <c r="C825" s="9">
        <f t="shared" si="37"/>
        <v>43.893183333333297</v>
      </c>
      <c r="D825" s="10">
        <f t="shared" si="38"/>
        <v>43.893183333333297</v>
      </c>
      <c r="E825" s="9">
        <v>14.8333333333333</v>
      </c>
      <c r="F825" s="11">
        <f t="shared" si="36"/>
        <v>14.8333333333333</v>
      </c>
    </row>
    <row r="826" spans="1:6" x14ac:dyDescent="0.25">
      <c r="A826">
        <v>14649</v>
      </c>
      <c r="B826">
        <v>26420697.100000001</v>
      </c>
      <c r="C826" s="9">
        <f t="shared" si="37"/>
        <v>26.420697100000002</v>
      </c>
      <c r="D826" s="10">
        <f t="shared" si="38"/>
        <v>26.420697100000002</v>
      </c>
      <c r="E826" s="9">
        <v>2</v>
      </c>
      <c r="F826" s="11">
        <f t="shared" si="36"/>
        <v>2</v>
      </c>
    </row>
    <row r="827" spans="1:6" x14ac:dyDescent="0.25">
      <c r="A827">
        <v>14670</v>
      </c>
      <c r="B827">
        <v>76954946.75</v>
      </c>
      <c r="C827" s="9">
        <f t="shared" si="37"/>
        <v>76.954946750000005</v>
      </c>
      <c r="D827" s="10">
        <f t="shared" si="38"/>
        <v>76.954946750000005</v>
      </c>
      <c r="E827" s="9">
        <v>3.2</v>
      </c>
      <c r="F827" s="11">
        <f t="shared" si="36"/>
        <v>3.2</v>
      </c>
    </row>
    <row r="828" spans="1:6" x14ac:dyDescent="0.25">
      <c r="A828">
        <v>14765</v>
      </c>
      <c r="B828">
        <v>25984858.076923002</v>
      </c>
      <c r="C828" s="9">
        <f t="shared" si="37"/>
        <v>25.984858076923</v>
      </c>
      <c r="D828" s="10">
        <f t="shared" si="38"/>
        <v>25.984858076923</v>
      </c>
      <c r="E828" s="9">
        <v>0.66666666666666596</v>
      </c>
      <c r="F828" s="11">
        <f t="shared" si="36"/>
        <v>0.66666666666666596</v>
      </c>
    </row>
    <row r="829" spans="1:6" x14ac:dyDescent="0.25">
      <c r="A829">
        <v>14770</v>
      </c>
      <c r="B829">
        <v>43714912.347825997</v>
      </c>
      <c r="C829" s="9">
        <f t="shared" si="37"/>
        <v>43.714912347825994</v>
      </c>
      <c r="D829" s="10">
        <f t="shared" si="38"/>
        <v>43.714912347825994</v>
      </c>
      <c r="E829" s="9">
        <v>2.5609756097560901</v>
      </c>
      <c r="F829" s="11">
        <f t="shared" si="36"/>
        <v>2.5609756097560901</v>
      </c>
    </row>
    <row r="830" spans="1:6" x14ac:dyDescent="0.25">
      <c r="A830">
        <v>14776</v>
      </c>
      <c r="B830">
        <v>130851570.197183</v>
      </c>
      <c r="C830" s="9">
        <f t="shared" si="37"/>
        <v>130.85157019718301</v>
      </c>
      <c r="D830" s="10">
        <f t="shared" si="38"/>
        <v>130.85157019718301</v>
      </c>
      <c r="E830" s="9">
        <v>2.7692307692307598</v>
      </c>
      <c r="F830" s="11">
        <f t="shared" si="36"/>
        <v>2.7692307692307598</v>
      </c>
    </row>
    <row r="831" spans="1:6" x14ac:dyDescent="0.25">
      <c r="A831">
        <v>14794</v>
      </c>
      <c r="B831">
        <v>94219458.009803906</v>
      </c>
      <c r="C831" s="9">
        <f t="shared" si="37"/>
        <v>94.219458009803901</v>
      </c>
      <c r="D831" s="10">
        <f t="shared" si="38"/>
        <v>94.219458009803901</v>
      </c>
      <c r="E831" s="9">
        <v>6.6451612903225801</v>
      </c>
      <c r="F831" s="11">
        <f t="shared" si="36"/>
        <v>6.6451612903225801</v>
      </c>
    </row>
    <row r="832" spans="1:6" x14ac:dyDescent="0.25">
      <c r="A832">
        <v>14803</v>
      </c>
      <c r="B832">
        <v>87665572.807692304</v>
      </c>
      <c r="C832" s="9">
        <f t="shared" si="37"/>
        <v>87.6655728076923</v>
      </c>
      <c r="D832" s="10">
        <f t="shared" si="38"/>
        <v>87.6655728076923</v>
      </c>
      <c r="E832" s="9">
        <v>1.2</v>
      </c>
      <c r="F832" s="11">
        <f t="shared" si="36"/>
        <v>1.2</v>
      </c>
    </row>
    <row r="833" spans="1:6" x14ac:dyDescent="0.25">
      <c r="A833">
        <v>14821</v>
      </c>
      <c r="B833">
        <v>38082853.085714199</v>
      </c>
      <c r="C833" s="9">
        <f t="shared" si="37"/>
        <v>38.082853085714198</v>
      </c>
      <c r="D833" s="10">
        <f t="shared" si="38"/>
        <v>38.082853085714198</v>
      </c>
      <c r="E833" s="9">
        <v>2.5</v>
      </c>
      <c r="F833" s="11">
        <f t="shared" si="36"/>
        <v>2.5</v>
      </c>
    </row>
    <row r="834" spans="1:6" x14ac:dyDescent="0.25">
      <c r="A834">
        <v>14822</v>
      </c>
      <c r="B834">
        <v>44753558.492537297</v>
      </c>
      <c r="C834" s="9">
        <f t="shared" si="37"/>
        <v>44.753558492537294</v>
      </c>
      <c r="D834" s="10">
        <f t="shared" si="38"/>
        <v>44.753558492537294</v>
      </c>
      <c r="E834" s="9">
        <v>1.4166666666666601</v>
      </c>
      <c r="F834" s="11">
        <f t="shared" ref="F834:F897" si="39">IF(ABS(E834-$N$2)&gt;3*$N$7,"N/A",E834)</f>
        <v>1.4166666666666601</v>
      </c>
    </row>
    <row r="835" spans="1:6" x14ac:dyDescent="0.25">
      <c r="A835">
        <v>14827</v>
      </c>
      <c r="B835">
        <v>33919445.9411764</v>
      </c>
      <c r="C835" s="9">
        <f t="shared" ref="C835:C898" si="40">B835/1000000</f>
        <v>33.919445941176399</v>
      </c>
      <c r="D835" s="10">
        <f t="shared" ref="D835:D898" si="41">IF(ABS(C835-$J$2)&gt;3*$J$7,"N/A",C835)</f>
        <v>33.919445941176399</v>
      </c>
      <c r="E835" s="9">
        <v>1.4375</v>
      </c>
      <c r="F835" s="11">
        <f t="shared" si="39"/>
        <v>1.4375</v>
      </c>
    </row>
    <row r="836" spans="1:6" x14ac:dyDescent="0.25">
      <c r="A836">
        <v>14837</v>
      </c>
      <c r="B836">
        <v>26232487.09375</v>
      </c>
      <c r="C836" s="9">
        <f t="shared" si="40"/>
        <v>26.232487093749999</v>
      </c>
      <c r="D836" s="10">
        <f t="shared" si="41"/>
        <v>26.232487093749999</v>
      </c>
      <c r="E836" s="9">
        <v>1.26315789473684</v>
      </c>
      <c r="F836" s="11">
        <f t="shared" si="39"/>
        <v>1.26315789473684</v>
      </c>
    </row>
    <row r="837" spans="1:6" x14ac:dyDescent="0.25">
      <c r="A837">
        <v>14859</v>
      </c>
      <c r="B837">
        <v>45212261.399999999</v>
      </c>
      <c r="C837" s="9">
        <f t="shared" si="40"/>
        <v>45.212261399999996</v>
      </c>
      <c r="D837" s="10">
        <f t="shared" si="41"/>
        <v>45.212261399999996</v>
      </c>
      <c r="E837" s="9">
        <v>6.1538461538461497</v>
      </c>
      <c r="F837" s="11">
        <f t="shared" si="39"/>
        <v>6.1538461538461497</v>
      </c>
    </row>
    <row r="838" spans="1:6" x14ac:dyDescent="0.25">
      <c r="A838">
        <v>14882</v>
      </c>
      <c r="B838">
        <v>39867369.28125</v>
      </c>
      <c r="C838" s="9">
        <f t="shared" si="40"/>
        <v>39.867369281249999</v>
      </c>
      <c r="D838" s="10">
        <f t="shared" si="41"/>
        <v>39.867369281249999</v>
      </c>
      <c r="E838" s="9">
        <v>1</v>
      </c>
      <c r="F838" s="11">
        <f t="shared" si="39"/>
        <v>1</v>
      </c>
    </row>
    <row r="839" spans="1:6" x14ac:dyDescent="0.25">
      <c r="A839">
        <v>14902</v>
      </c>
      <c r="B839">
        <v>31052045.855072401</v>
      </c>
      <c r="C839" s="9">
        <f t="shared" si="40"/>
        <v>31.0520458550724</v>
      </c>
      <c r="D839" s="10">
        <f t="shared" si="41"/>
        <v>31.0520458550724</v>
      </c>
      <c r="E839" s="9">
        <v>1.1000000000000001</v>
      </c>
      <c r="F839" s="11">
        <f t="shared" si="39"/>
        <v>1.1000000000000001</v>
      </c>
    </row>
    <row r="840" spans="1:6" x14ac:dyDescent="0.25">
      <c r="A840">
        <v>14916</v>
      </c>
      <c r="B840">
        <v>51504895.799999997</v>
      </c>
      <c r="C840" s="9">
        <f t="shared" si="40"/>
        <v>51.5048958</v>
      </c>
      <c r="D840" s="10">
        <f t="shared" si="41"/>
        <v>51.5048958</v>
      </c>
      <c r="E840" s="9">
        <v>11</v>
      </c>
      <c r="F840" s="11">
        <f t="shared" si="39"/>
        <v>11</v>
      </c>
    </row>
    <row r="841" spans="1:6" x14ac:dyDescent="0.25">
      <c r="A841">
        <v>14967</v>
      </c>
      <c r="B841">
        <v>42409496.486111097</v>
      </c>
      <c r="C841" s="9">
        <f t="shared" si="40"/>
        <v>42.409496486111095</v>
      </c>
      <c r="D841" s="10">
        <f t="shared" si="41"/>
        <v>42.409496486111095</v>
      </c>
      <c r="E841" s="9">
        <v>0.8</v>
      </c>
      <c r="F841" s="11">
        <f t="shared" si="39"/>
        <v>0.8</v>
      </c>
    </row>
    <row r="842" spans="1:6" x14ac:dyDescent="0.25">
      <c r="A842">
        <v>14971</v>
      </c>
      <c r="B842">
        <v>45375867</v>
      </c>
      <c r="C842" s="9">
        <f t="shared" si="40"/>
        <v>45.375867</v>
      </c>
      <c r="D842" s="10">
        <f t="shared" si="41"/>
        <v>45.375867</v>
      </c>
      <c r="E842" s="9">
        <v>0.66666666666666596</v>
      </c>
      <c r="F842" s="11">
        <f t="shared" si="39"/>
        <v>0.66666666666666596</v>
      </c>
    </row>
    <row r="843" spans="1:6" x14ac:dyDescent="0.25">
      <c r="A843">
        <v>14975</v>
      </c>
      <c r="B843">
        <v>111501579.928571</v>
      </c>
      <c r="C843" s="9">
        <f t="shared" si="40"/>
        <v>111.501579928571</v>
      </c>
      <c r="D843" s="10">
        <f t="shared" si="41"/>
        <v>111.501579928571</v>
      </c>
      <c r="E843" s="9">
        <v>17</v>
      </c>
      <c r="F843" s="11">
        <f t="shared" si="39"/>
        <v>17</v>
      </c>
    </row>
    <row r="844" spans="1:6" x14ac:dyDescent="0.25">
      <c r="A844">
        <v>15023</v>
      </c>
      <c r="B844">
        <v>61138485.625</v>
      </c>
      <c r="C844" s="9">
        <f t="shared" si="40"/>
        <v>61.138485625000001</v>
      </c>
      <c r="D844" s="10">
        <f t="shared" si="41"/>
        <v>61.138485625000001</v>
      </c>
      <c r="E844" s="9">
        <v>1</v>
      </c>
      <c r="F844" s="11">
        <f t="shared" si="39"/>
        <v>1</v>
      </c>
    </row>
    <row r="845" spans="1:6" x14ac:dyDescent="0.25">
      <c r="A845">
        <v>15030</v>
      </c>
      <c r="B845">
        <v>20902284.454545401</v>
      </c>
      <c r="C845" s="9">
        <f t="shared" si="40"/>
        <v>20.902284454545402</v>
      </c>
      <c r="D845" s="10">
        <f t="shared" si="41"/>
        <v>20.902284454545402</v>
      </c>
      <c r="E845" s="9">
        <v>2.4444444444444402</v>
      </c>
      <c r="F845" s="11">
        <f t="shared" si="39"/>
        <v>2.4444444444444402</v>
      </c>
    </row>
    <row r="846" spans="1:6" x14ac:dyDescent="0.25">
      <c r="A846">
        <v>15057</v>
      </c>
      <c r="B846">
        <v>93710888.183333293</v>
      </c>
      <c r="C846" s="9">
        <f t="shared" si="40"/>
        <v>93.710888183333296</v>
      </c>
      <c r="D846" s="10">
        <f t="shared" si="41"/>
        <v>93.710888183333296</v>
      </c>
      <c r="E846" s="9">
        <v>4.7631578947368398</v>
      </c>
      <c r="F846" s="11">
        <f t="shared" si="39"/>
        <v>4.7631578947368398</v>
      </c>
    </row>
    <row r="847" spans="1:6" x14ac:dyDescent="0.25">
      <c r="A847">
        <v>15084</v>
      </c>
      <c r="B847">
        <v>16556802</v>
      </c>
      <c r="C847" s="9">
        <f t="shared" si="40"/>
        <v>16.556802000000001</v>
      </c>
      <c r="D847" s="10">
        <f t="shared" si="41"/>
        <v>16.556802000000001</v>
      </c>
      <c r="E847" s="9">
        <v>2.0909090909090899</v>
      </c>
      <c r="F847" s="11">
        <f t="shared" si="39"/>
        <v>2.0909090909090899</v>
      </c>
    </row>
    <row r="848" spans="1:6" x14ac:dyDescent="0.25">
      <c r="A848">
        <v>15115</v>
      </c>
      <c r="B848">
        <v>43108791.974789903</v>
      </c>
      <c r="C848" s="9">
        <f t="shared" si="40"/>
        <v>43.108791974789902</v>
      </c>
      <c r="D848" s="10">
        <f t="shared" si="41"/>
        <v>43.108791974789902</v>
      </c>
      <c r="E848" s="9">
        <v>3</v>
      </c>
      <c r="F848" s="11">
        <f t="shared" si="39"/>
        <v>3</v>
      </c>
    </row>
    <row r="849" spans="1:6" x14ac:dyDescent="0.25">
      <c r="A849">
        <v>15125</v>
      </c>
      <c r="B849">
        <v>47579288.483145997</v>
      </c>
      <c r="C849" s="9">
        <f t="shared" si="40"/>
        <v>47.579288483145994</v>
      </c>
      <c r="D849" s="10">
        <f t="shared" si="41"/>
        <v>47.579288483145994</v>
      </c>
      <c r="E849" s="9">
        <v>1.52727272727272</v>
      </c>
      <c r="F849" s="11">
        <f t="shared" si="39"/>
        <v>1.52727272727272</v>
      </c>
    </row>
    <row r="850" spans="1:6" x14ac:dyDescent="0.25">
      <c r="A850">
        <v>15148</v>
      </c>
      <c r="B850">
        <v>24995660.947368398</v>
      </c>
      <c r="C850" s="9">
        <f t="shared" si="40"/>
        <v>24.9956609473684</v>
      </c>
      <c r="D850" s="10">
        <f t="shared" si="41"/>
        <v>24.9956609473684</v>
      </c>
      <c r="E850" s="9">
        <v>1.6</v>
      </c>
      <c r="F850" s="11">
        <f t="shared" si="39"/>
        <v>1.6</v>
      </c>
    </row>
    <row r="851" spans="1:6" x14ac:dyDescent="0.25">
      <c r="A851">
        <v>15162</v>
      </c>
      <c r="B851">
        <v>18254610.774193499</v>
      </c>
      <c r="C851" s="9">
        <f t="shared" si="40"/>
        <v>18.254610774193498</v>
      </c>
      <c r="D851" s="10">
        <f t="shared" si="41"/>
        <v>18.254610774193498</v>
      </c>
      <c r="E851" s="9">
        <v>0.66666666666666596</v>
      </c>
      <c r="F851" s="11">
        <f t="shared" si="39"/>
        <v>0.66666666666666596</v>
      </c>
    </row>
    <row r="852" spans="1:6" x14ac:dyDescent="0.25">
      <c r="A852">
        <v>15211</v>
      </c>
      <c r="B852">
        <v>76708284.7109375</v>
      </c>
      <c r="C852" s="9">
        <f t="shared" si="40"/>
        <v>76.708284710937505</v>
      </c>
      <c r="D852" s="10">
        <f t="shared" si="41"/>
        <v>76.708284710937505</v>
      </c>
      <c r="E852" s="9">
        <v>4.0165289256198298</v>
      </c>
      <c r="F852" s="11">
        <f t="shared" si="39"/>
        <v>4.0165289256198298</v>
      </c>
    </row>
    <row r="853" spans="1:6" x14ac:dyDescent="0.25">
      <c r="A853">
        <v>15231</v>
      </c>
      <c r="B853">
        <v>76292615.914285704</v>
      </c>
      <c r="C853" s="9">
        <f t="shared" si="40"/>
        <v>76.292615914285705</v>
      </c>
      <c r="D853" s="10">
        <f t="shared" si="41"/>
        <v>76.292615914285705</v>
      </c>
      <c r="E853" s="9">
        <v>4.15625</v>
      </c>
      <c r="F853" s="11">
        <f t="shared" si="39"/>
        <v>4.15625</v>
      </c>
    </row>
    <row r="854" spans="1:6" x14ac:dyDescent="0.25">
      <c r="A854">
        <v>15251</v>
      </c>
      <c r="B854">
        <v>20694715.8666666</v>
      </c>
      <c r="C854" s="9">
        <f t="shared" si="40"/>
        <v>20.694715866666598</v>
      </c>
      <c r="D854" s="10">
        <f t="shared" si="41"/>
        <v>20.694715866666598</v>
      </c>
      <c r="E854" s="9">
        <v>2.5750000000000002</v>
      </c>
      <c r="F854" s="11">
        <f t="shared" si="39"/>
        <v>2.5750000000000002</v>
      </c>
    </row>
    <row r="855" spans="1:6" x14ac:dyDescent="0.25">
      <c r="A855">
        <v>15255</v>
      </c>
      <c r="B855">
        <v>23058759.8723404</v>
      </c>
      <c r="C855" s="9">
        <f t="shared" si="40"/>
        <v>23.058759872340399</v>
      </c>
      <c r="D855" s="10">
        <f t="shared" si="41"/>
        <v>23.058759872340399</v>
      </c>
      <c r="E855" s="9">
        <v>2.8510638297872299</v>
      </c>
      <c r="F855" s="11">
        <f t="shared" si="39"/>
        <v>2.8510638297872299</v>
      </c>
    </row>
    <row r="856" spans="1:6" x14ac:dyDescent="0.25">
      <c r="A856">
        <v>15276</v>
      </c>
      <c r="B856">
        <v>57190247.6179775</v>
      </c>
      <c r="C856" s="9">
        <f t="shared" si="40"/>
        <v>57.190247617977498</v>
      </c>
      <c r="D856" s="10">
        <f t="shared" si="41"/>
        <v>57.190247617977498</v>
      </c>
      <c r="E856" s="9">
        <v>1.5185185185185099</v>
      </c>
      <c r="F856" s="11">
        <f t="shared" si="39"/>
        <v>1.5185185185185099</v>
      </c>
    </row>
    <row r="857" spans="1:6" x14ac:dyDescent="0.25">
      <c r="A857">
        <v>15286</v>
      </c>
      <c r="B857">
        <v>53436317.190476097</v>
      </c>
      <c r="C857" s="9">
        <f t="shared" si="40"/>
        <v>53.436317190476096</v>
      </c>
      <c r="D857" s="10">
        <f t="shared" si="41"/>
        <v>53.436317190476096</v>
      </c>
      <c r="E857" s="9">
        <v>2</v>
      </c>
      <c r="F857" s="11">
        <f t="shared" si="39"/>
        <v>2</v>
      </c>
    </row>
    <row r="858" spans="1:6" x14ac:dyDescent="0.25">
      <c r="A858">
        <v>15292</v>
      </c>
      <c r="B858">
        <v>40381755.445378102</v>
      </c>
      <c r="C858" s="9">
        <f t="shared" si="40"/>
        <v>40.381755445378104</v>
      </c>
      <c r="D858" s="10">
        <f t="shared" si="41"/>
        <v>40.381755445378104</v>
      </c>
      <c r="E858" s="9">
        <v>1</v>
      </c>
      <c r="F858" s="11">
        <f t="shared" si="39"/>
        <v>1</v>
      </c>
    </row>
    <row r="859" spans="1:6" x14ac:dyDescent="0.25">
      <c r="A859">
        <v>15303</v>
      </c>
      <c r="B859">
        <v>77506436.8666666</v>
      </c>
      <c r="C859" s="9">
        <f t="shared" si="40"/>
        <v>77.506436866666604</v>
      </c>
      <c r="D859" s="10">
        <f t="shared" si="41"/>
        <v>77.506436866666604</v>
      </c>
      <c r="E859" s="9">
        <v>12.5324675324675</v>
      </c>
      <c r="F859" s="11">
        <f t="shared" si="39"/>
        <v>12.5324675324675</v>
      </c>
    </row>
    <row r="860" spans="1:6" x14ac:dyDescent="0.25">
      <c r="A860">
        <v>15305</v>
      </c>
      <c r="B860">
        <v>41149598.0555555</v>
      </c>
      <c r="C860" s="9">
        <f t="shared" si="40"/>
        <v>41.149598055555501</v>
      </c>
      <c r="D860" s="10">
        <f t="shared" si="41"/>
        <v>41.149598055555501</v>
      </c>
      <c r="E860" s="9">
        <v>6.5578231292517</v>
      </c>
      <c r="F860" s="11">
        <f t="shared" si="39"/>
        <v>6.5578231292517</v>
      </c>
    </row>
    <row r="861" spans="1:6" x14ac:dyDescent="0.25">
      <c r="A861">
        <v>15322</v>
      </c>
      <c r="B861">
        <v>65087613.833333299</v>
      </c>
      <c r="C861" s="9">
        <f t="shared" si="40"/>
        <v>65.087613833333293</v>
      </c>
      <c r="D861" s="10">
        <f t="shared" si="41"/>
        <v>65.087613833333293</v>
      </c>
      <c r="E861" s="9">
        <v>4.3043478260869499</v>
      </c>
      <c r="F861" s="11">
        <f t="shared" si="39"/>
        <v>4.3043478260869499</v>
      </c>
    </row>
    <row r="862" spans="1:6" x14ac:dyDescent="0.25">
      <c r="A862">
        <v>15353</v>
      </c>
      <c r="B862">
        <v>48867749.808988698</v>
      </c>
      <c r="C862" s="9">
        <f t="shared" si="40"/>
        <v>48.867749808988698</v>
      </c>
      <c r="D862" s="10">
        <f t="shared" si="41"/>
        <v>48.867749808988698</v>
      </c>
      <c r="E862" s="9">
        <v>4.0840336134453699</v>
      </c>
      <c r="F862" s="11">
        <f t="shared" si="39"/>
        <v>4.0840336134453699</v>
      </c>
    </row>
    <row r="863" spans="1:6" x14ac:dyDescent="0.25">
      <c r="A863">
        <v>15376</v>
      </c>
      <c r="B863">
        <v>89241604.208791196</v>
      </c>
      <c r="C863" s="9">
        <f t="shared" si="40"/>
        <v>89.241604208791202</v>
      </c>
      <c r="D863" s="10">
        <f t="shared" si="41"/>
        <v>89.241604208791202</v>
      </c>
      <c r="E863" s="9">
        <v>4.6170212765957404</v>
      </c>
      <c r="F863" s="11">
        <f t="shared" si="39"/>
        <v>4.6170212765957404</v>
      </c>
    </row>
    <row r="864" spans="1:6" x14ac:dyDescent="0.25">
      <c r="A864">
        <v>15405</v>
      </c>
      <c r="B864">
        <v>69708467.4095238</v>
      </c>
      <c r="C864" s="9">
        <f t="shared" si="40"/>
        <v>69.708467409523806</v>
      </c>
      <c r="D864" s="10">
        <f t="shared" si="41"/>
        <v>69.708467409523806</v>
      </c>
      <c r="E864" s="9">
        <v>1</v>
      </c>
      <c r="F864" s="11">
        <f t="shared" si="39"/>
        <v>1</v>
      </c>
    </row>
    <row r="865" spans="1:6" x14ac:dyDescent="0.25">
      <c r="A865">
        <v>15416</v>
      </c>
      <c r="B865">
        <v>60976884</v>
      </c>
      <c r="C865" s="9">
        <f t="shared" si="40"/>
        <v>60.976883999999998</v>
      </c>
      <c r="D865" s="10">
        <f t="shared" si="41"/>
        <v>60.976883999999998</v>
      </c>
      <c r="E865" s="9">
        <v>1.1428571428571399</v>
      </c>
      <c r="F865" s="11">
        <f t="shared" si="39"/>
        <v>1.1428571428571399</v>
      </c>
    </row>
    <row r="866" spans="1:6" x14ac:dyDescent="0.25">
      <c r="A866">
        <v>15418</v>
      </c>
      <c r="B866">
        <v>30113513.444444399</v>
      </c>
      <c r="C866" s="9">
        <f t="shared" si="40"/>
        <v>30.113513444444401</v>
      </c>
      <c r="D866" s="10">
        <f t="shared" si="41"/>
        <v>30.113513444444401</v>
      </c>
      <c r="E866" s="9">
        <v>0.66666666666666596</v>
      </c>
      <c r="F866" s="11">
        <f t="shared" si="39"/>
        <v>0.66666666666666596</v>
      </c>
    </row>
    <row r="867" spans="1:6" x14ac:dyDescent="0.25">
      <c r="A867">
        <v>15437</v>
      </c>
      <c r="B867">
        <v>67960136.117647007</v>
      </c>
      <c r="C867" s="9">
        <f t="shared" si="40"/>
        <v>67.960136117647011</v>
      </c>
      <c r="D867" s="10">
        <f t="shared" si="41"/>
        <v>67.960136117647011</v>
      </c>
      <c r="E867" s="9">
        <v>2.71428571428571</v>
      </c>
      <c r="F867" s="11">
        <f t="shared" si="39"/>
        <v>2.71428571428571</v>
      </c>
    </row>
    <row r="868" spans="1:6" x14ac:dyDescent="0.25">
      <c r="A868">
        <v>15448</v>
      </c>
      <c r="B868">
        <v>44750272.2941176</v>
      </c>
      <c r="C868" s="9">
        <f t="shared" si="40"/>
        <v>44.7502722941176</v>
      </c>
      <c r="D868" s="10">
        <f t="shared" si="41"/>
        <v>44.7502722941176</v>
      </c>
      <c r="E868" s="9">
        <v>3.31</v>
      </c>
      <c r="F868" s="11">
        <f t="shared" si="39"/>
        <v>3.31</v>
      </c>
    </row>
    <row r="869" spans="1:6" x14ac:dyDescent="0.25">
      <c r="A869">
        <v>15463</v>
      </c>
      <c r="B869">
        <v>61722287.5</v>
      </c>
      <c r="C869" s="9">
        <f t="shared" si="40"/>
        <v>61.7222875</v>
      </c>
      <c r="D869" s="10">
        <f t="shared" si="41"/>
        <v>61.7222875</v>
      </c>
      <c r="E869" s="9">
        <v>3.2</v>
      </c>
      <c r="F869" s="11">
        <f t="shared" si="39"/>
        <v>3.2</v>
      </c>
    </row>
    <row r="870" spans="1:6" x14ac:dyDescent="0.25">
      <c r="A870">
        <v>15477</v>
      </c>
      <c r="B870">
        <v>117957292.835051</v>
      </c>
      <c r="C870" s="9">
        <f t="shared" si="40"/>
        <v>117.95729283505101</v>
      </c>
      <c r="D870" s="10">
        <f t="shared" si="41"/>
        <v>117.95729283505101</v>
      </c>
      <c r="E870" s="9">
        <v>11.648068669527801</v>
      </c>
      <c r="F870" s="11">
        <f t="shared" si="39"/>
        <v>11.648068669527801</v>
      </c>
    </row>
    <row r="871" spans="1:6" x14ac:dyDescent="0.25">
      <c r="A871">
        <v>15482</v>
      </c>
      <c r="B871">
        <v>23288717.2543859</v>
      </c>
      <c r="C871" s="9">
        <f t="shared" si="40"/>
        <v>23.288717254385901</v>
      </c>
      <c r="D871" s="10">
        <f t="shared" si="41"/>
        <v>23.288717254385901</v>
      </c>
      <c r="E871" s="9">
        <v>2</v>
      </c>
      <c r="F871" s="11">
        <f t="shared" si="39"/>
        <v>2</v>
      </c>
    </row>
    <row r="872" spans="1:6" x14ac:dyDescent="0.25">
      <c r="A872">
        <v>15518</v>
      </c>
      <c r="B872">
        <v>80720449.947368398</v>
      </c>
      <c r="C872" s="9">
        <f t="shared" si="40"/>
        <v>80.720449947368394</v>
      </c>
      <c r="D872" s="10">
        <f t="shared" si="41"/>
        <v>80.720449947368394</v>
      </c>
      <c r="E872" s="9">
        <v>13.818181818181801</v>
      </c>
      <c r="F872" s="11">
        <f t="shared" si="39"/>
        <v>13.818181818181801</v>
      </c>
    </row>
    <row r="873" spans="1:6" x14ac:dyDescent="0.25">
      <c r="A873">
        <v>15564</v>
      </c>
      <c r="B873">
        <v>62585062.146341398</v>
      </c>
      <c r="C873" s="9">
        <f t="shared" si="40"/>
        <v>62.5850621463414</v>
      </c>
      <c r="D873" s="10">
        <f t="shared" si="41"/>
        <v>62.5850621463414</v>
      </c>
      <c r="E873" s="9">
        <v>2.6285714285714201</v>
      </c>
      <c r="F873" s="11">
        <f t="shared" si="39"/>
        <v>2.6285714285714201</v>
      </c>
    </row>
    <row r="874" spans="1:6" x14ac:dyDescent="0.25">
      <c r="A874">
        <v>15571</v>
      </c>
      <c r="B874">
        <v>38399327.724137902</v>
      </c>
      <c r="C874" s="9">
        <f t="shared" si="40"/>
        <v>38.399327724137905</v>
      </c>
      <c r="D874" s="10">
        <f t="shared" si="41"/>
        <v>38.399327724137905</v>
      </c>
      <c r="E874" s="9">
        <v>3</v>
      </c>
      <c r="F874" s="11">
        <f t="shared" si="39"/>
        <v>3</v>
      </c>
    </row>
    <row r="875" spans="1:6" x14ac:dyDescent="0.25">
      <c r="A875">
        <v>15602</v>
      </c>
      <c r="B875">
        <v>33891395.129032202</v>
      </c>
      <c r="C875" s="9">
        <f t="shared" si="40"/>
        <v>33.891395129032205</v>
      </c>
      <c r="D875" s="10">
        <f t="shared" si="41"/>
        <v>33.891395129032205</v>
      </c>
      <c r="E875" s="9">
        <v>2.12</v>
      </c>
      <c r="F875" s="11">
        <f t="shared" si="39"/>
        <v>2.12</v>
      </c>
    </row>
    <row r="876" spans="1:6" x14ac:dyDescent="0.25">
      <c r="A876">
        <v>15614</v>
      </c>
      <c r="B876">
        <v>50130634.037037</v>
      </c>
      <c r="C876" s="9">
        <f t="shared" si="40"/>
        <v>50.130634037036998</v>
      </c>
      <c r="D876" s="10">
        <f t="shared" si="41"/>
        <v>50.130634037036998</v>
      </c>
      <c r="E876" s="9">
        <v>6.7168674698795101</v>
      </c>
      <c r="F876" s="11">
        <f t="shared" si="39"/>
        <v>6.7168674698795101</v>
      </c>
    </row>
    <row r="877" spans="1:6" x14ac:dyDescent="0.25">
      <c r="A877">
        <v>15639</v>
      </c>
      <c r="B877">
        <v>30514298.1836734</v>
      </c>
      <c r="C877" s="9">
        <f t="shared" si="40"/>
        <v>30.5142981836734</v>
      </c>
      <c r="D877" s="10">
        <f t="shared" si="41"/>
        <v>30.5142981836734</v>
      </c>
      <c r="E877" s="9">
        <v>4</v>
      </c>
      <c r="F877" s="11">
        <f t="shared" si="39"/>
        <v>4</v>
      </c>
    </row>
    <row r="878" spans="1:6" x14ac:dyDescent="0.25">
      <c r="A878">
        <v>15645</v>
      </c>
      <c r="B878">
        <v>46289354.551020399</v>
      </c>
      <c r="C878" s="9">
        <f t="shared" si="40"/>
        <v>46.289354551020402</v>
      </c>
      <c r="D878" s="10">
        <f t="shared" si="41"/>
        <v>46.289354551020402</v>
      </c>
      <c r="E878" s="9">
        <v>2.1666666666666599</v>
      </c>
      <c r="F878" s="11">
        <f t="shared" si="39"/>
        <v>2.1666666666666599</v>
      </c>
    </row>
    <row r="879" spans="1:6" x14ac:dyDescent="0.25">
      <c r="A879">
        <v>15652</v>
      </c>
      <c r="B879">
        <v>15451251.355555501</v>
      </c>
      <c r="C879" s="9">
        <f t="shared" si="40"/>
        <v>15.451251355555501</v>
      </c>
      <c r="D879" s="10">
        <f t="shared" si="41"/>
        <v>15.451251355555501</v>
      </c>
      <c r="E879" s="9">
        <v>1.8823529411764699</v>
      </c>
      <c r="F879" s="11">
        <f t="shared" si="39"/>
        <v>1.8823529411764699</v>
      </c>
    </row>
    <row r="880" spans="1:6" x14ac:dyDescent="0.25">
      <c r="A880">
        <v>15655</v>
      </c>
      <c r="B880">
        <v>77354501.470588207</v>
      </c>
      <c r="C880" s="9">
        <f t="shared" si="40"/>
        <v>77.354501470588204</v>
      </c>
      <c r="D880" s="10">
        <f t="shared" si="41"/>
        <v>77.354501470588204</v>
      </c>
      <c r="E880" s="9">
        <v>10.8333333333333</v>
      </c>
      <c r="F880" s="11">
        <f t="shared" si="39"/>
        <v>10.8333333333333</v>
      </c>
    </row>
    <row r="881" spans="1:6" x14ac:dyDescent="0.25">
      <c r="A881">
        <v>15657</v>
      </c>
      <c r="B881">
        <v>22975544.4606741</v>
      </c>
      <c r="C881" s="9">
        <f t="shared" si="40"/>
        <v>22.975544460674101</v>
      </c>
      <c r="D881" s="10">
        <f t="shared" si="41"/>
        <v>22.975544460674101</v>
      </c>
      <c r="E881" s="9">
        <v>0.592592592592592</v>
      </c>
      <c r="F881" s="11">
        <f t="shared" si="39"/>
        <v>0.592592592592592</v>
      </c>
    </row>
    <row r="882" spans="1:6" x14ac:dyDescent="0.25">
      <c r="A882">
        <v>15687</v>
      </c>
      <c r="B882">
        <v>66238193.674999997</v>
      </c>
      <c r="C882" s="9">
        <f t="shared" si="40"/>
        <v>66.238193674999991</v>
      </c>
      <c r="D882" s="10">
        <f t="shared" si="41"/>
        <v>66.238193674999991</v>
      </c>
      <c r="E882" s="9">
        <v>3.44</v>
      </c>
      <c r="F882" s="11">
        <f t="shared" si="39"/>
        <v>3.44</v>
      </c>
    </row>
    <row r="883" spans="1:6" x14ac:dyDescent="0.25">
      <c r="A883">
        <v>15699</v>
      </c>
      <c r="B883">
        <v>90461069.057692304</v>
      </c>
      <c r="C883" s="9">
        <f t="shared" si="40"/>
        <v>90.461069057692299</v>
      </c>
      <c r="D883" s="10">
        <f t="shared" si="41"/>
        <v>90.461069057692299</v>
      </c>
      <c r="E883" s="9">
        <v>13.960264900662199</v>
      </c>
      <c r="F883" s="11">
        <f t="shared" si="39"/>
        <v>13.960264900662199</v>
      </c>
    </row>
    <row r="884" spans="1:6" x14ac:dyDescent="0.25">
      <c r="A884">
        <v>15709</v>
      </c>
      <c r="B884">
        <v>73670372.058823496</v>
      </c>
      <c r="C884" s="9">
        <f t="shared" si="40"/>
        <v>73.670372058823503</v>
      </c>
      <c r="D884" s="10">
        <f t="shared" si="41"/>
        <v>73.670372058823503</v>
      </c>
      <c r="E884" s="9">
        <v>2.9230769230769198</v>
      </c>
      <c r="F884" s="11">
        <f t="shared" si="39"/>
        <v>2.9230769230769198</v>
      </c>
    </row>
    <row r="885" spans="1:6" x14ac:dyDescent="0.25">
      <c r="A885">
        <v>15718</v>
      </c>
      <c r="B885">
        <v>75633130.928571403</v>
      </c>
      <c r="C885" s="9">
        <f t="shared" si="40"/>
        <v>75.633130928571404</v>
      </c>
      <c r="D885" s="10">
        <f t="shared" si="41"/>
        <v>75.633130928571404</v>
      </c>
      <c r="E885" s="9">
        <v>4.5999999999999996</v>
      </c>
      <c r="F885" s="11">
        <f t="shared" si="39"/>
        <v>4.5999999999999996</v>
      </c>
    </row>
    <row r="886" spans="1:6" x14ac:dyDescent="0.25">
      <c r="A886">
        <v>15719</v>
      </c>
      <c r="B886">
        <v>74245081.473684207</v>
      </c>
      <c r="C886" s="9">
        <f t="shared" si="40"/>
        <v>74.245081473684209</v>
      </c>
      <c r="D886" s="10">
        <f t="shared" si="41"/>
        <v>74.245081473684209</v>
      </c>
      <c r="E886" s="9">
        <v>5.78125</v>
      </c>
      <c r="F886" s="11">
        <f t="shared" si="39"/>
        <v>5.78125</v>
      </c>
    </row>
    <row r="887" spans="1:6" x14ac:dyDescent="0.25">
      <c r="A887">
        <v>15723</v>
      </c>
      <c r="B887">
        <v>63936644.1166666</v>
      </c>
      <c r="C887" s="9">
        <f t="shared" si="40"/>
        <v>63.936644116666599</v>
      </c>
      <c r="D887" s="10">
        <f t="shared" si="41"/>
        <v>63.936644116666599</v>
      </c>
      <c r="E887" s="9">
        <v>1</v>
      </c>
      <c r="F887" s="11">
        <f t="shared" si="39"/>
        <v>1</v>
      </c>
    </row>
    <row r="888" spans="1:6" x14ac:dyDescent="0.25">
      <c r="A888">
        <v>15724</v>
      </c>
      <c r="B888">
        <v>40844454.841463402</v>
      </c>
      <c r="C888" s="9">
        <f t="shared" si="40"/>
        <v>40.844454841463403</v>
      </c>
      <c r="D888" s="10">
        <f t="shared" si="41"/>
        <v>40.844454841463403</v>
      </c>
      <c r="E888" s="9">
        <v>3.8571428571428501</v>
      </c>
      <c r="F888" s="11">
        <f t="shared" si="39"/>
        <v>3.8571428571428501</v>
      </c>
    </row>
    <row r="889" spans="1:6" x14ac:dyDescent="0.25">
      <c r="A889">
        <v>15729</v>
      </c>
      <c r="B889">
        <v>57742143.058823504</v>
      </c>
      <c r="C889" s="9">
        <f t="shared" si="40"/>
        <v>57.742143058823501</v>
      </c>
      <c r="D889" s="10">
        <f t="shared" si="41"/>
        <v>57.742143058823501</v>
      </c>
      <c r="E889" s="9">
        <v>2.5</v>
      </c>
      <c r="F889" s="11">
        <f t="shared" si="39"/>
        <v>2.5</v>
      </c>
    </row>
    <row r="890" spans="1:6" x14ac:dyDescent="0.25">
      <c r="A890">
        <v>15750</v>
      </c>
      <c r="B890">
        <v>45342706.8641975</v>
      </c>
      <c r="C890" s="9">
        <f t="shared" si="40"/>
        <v>45.342706864197503</v>
      </c>
      <c r="D890" s="10">
        <f t="shared" si="41"/>
        <v>45.342706864197503</v>
      </c>
      <c r="E890" s="9">
        <v>3.6666666666666599</v>
      </c>
      <c r="F890" s="11">
        <f t="shared" si="39"/>
        <v>3.6666666666666599</v>
      </c>
    </row>
    <row r="891" spans="1:6" x14ac:dyDescent="0.25">
      <c r="A891">
        <v>15762</v>
      </c>
      <c r="B891">
        <v>29765320.0212765</v>
      </c>
      <c r="C891" s="9">
        <f t="shared" si="40"/>
        <v>29.765320021276501</v>
      </c>
      <c r="D891" s="10">
        <f t="shared" si="41"/>
        <v>29.765320021276501</v>
      </c>
      <c r="E891" s="9">
        <v>1.6</v>
      </c>
      <c r="F891" s="11">
        <f t="shared" si="39"/>
        <v>1.6</v>
      </c>
    </row>
    <row r="892" spans="1:6" x14ac:dyDescent="0.25">
      <c r="A892">
        <v>15768</v>
      </c>
      <c r="B892">
        <v>57972944.666666597</v>
      </c>
      <c r="C892" s="9">
        <f t="shared" si="40"/>
        <v>57.972944666666599</v>
      </c>
      <c r="D892" s="10">
        <f t="shared" si="41"/>
        <v>57.972944666666599</v>
      </c>
      <c r="E892" s="9">
        <v>5.8235294117647003</v>
      </c>
      <c r="F892" s="11">
        <f t="shared" si="39"/>
        <v>5.8235294117647003</v>
      </c>
    </row>
    <row r="893" spans="1:6" x14ac:dyDescent="0.25">
      <c r="A893">
        <v>15802</v>
      </c>
      <c r="B893">
        <v>59153685.702970199</v>
      </c>
      <c r="C893" s="9">
        <f t="shared" si="40"/>
        <v>59.153685702970201</v>
      </c>
      <c r="D893" s="10">
        <f t="shared" si="41"/>
        <v>59.153685702970201</v>
      </c>
      <c r="E893" s="9">
        <v>6.9222222222222198</v>
      </c>
      <c r="F893" s="11">
        <f t="shared" si="39"/>
        <v>6.9222222222222198</v>
      </c>
    </row>
    <row r="894" spans="1:6" x14ac:dyDescent="0.25">
      <c r="A894">
        <v>15829</v>
      </c>
      <c r="B894">
        <v>27559073.5294117</v>
      </c>
      <c r="C894" s="9">
        <f t="shared" si="40"/>
        <v>27.559073529411698</v>
      </c>
      <c r="D894" s="10">
        <f t="shared" si="41"/>
        <v>27.559073529411698</v>
      </c>
      <c r="E894" s="9">
        <v>2.3846153846153801</v>
      </c>
      <c r="F894" s="11">
        <f t="shared" si="39"/>
        <v>2.3846153846153801</v>
      </c>
    </row>
    <row r="895" spans="1:6" x14ac:dyDescent="0.25">
      <c r="A895">
        <v>15854</v>
      </c>
      <c r="B895">
        <v>42794035</v>
      </c>
      <c r="C895" s="9">
        <f t="shared" si="40"/>
        <v>42.794035000000001</v>
      </c>
      <c r="D895" s="10">
        <f t="shared" si="41"/>
        <v>42.794035000000001</v>
      </c>
      <c r="E895" s="9">
        <v>1.7333333333333301</v>
      </c>
      <c r="F895" s="11">
        <f t="shared" si="39"/>
        <v>1.7333333333333301</v>
      </c>
    </row>
    <row r="896" spans="1:6" x14ac:dyDescent="0.25">
      <c r="A896">
        <v>15878</v>
      </c>
      <c r="B896">
        <v>30957901.792682901</v>
      </c>
      <c r="C896" s="9">
        <f t="shared" si="40"/>
        <v>30.9579017926829</v>
      </c>
      <c r="D896" s="10">
        <f t="shared" si="41"/>
        <v>30.9579017926829</v>
      </c>
      <c r="E896" s="9">
        <v>2.59615384615384</v>
      </c>
      <c r="F896" s="11">
        <f t="shared" si="39"/>
        <v>2.59615384615384</v>
      </c>
    </row>
    <row r="897" spans="1:6" x14ac:dyDescent="0.25">
      <c r="A897">
        <v>15890</v>
      </c>
      <c r="B897">
        <v>70891646.058823496</v>
      </c>
      <c r="C897" s="9">
        <f t="shared" si="40"/>
        <v>70.891646058823497</v>
      </c>
      <c r="D897" s="10">
        <f t="shared" si="41"/>
        <v>70.891646058823497</v>
      </c>
      <c r="E897" s="9">
        <v>4.5789473684210504</v>
      </c>
      <c r="F897" s="11">
        <f t="shared" si="39"/>
        <v>4.5789473684210504</v>
      </c>
    </row>
    <row r="898" spans="1:6" x14ac:dyDescent="0.25">
      <c r="A898">
        <v>15909</v>
      </c>
      <c r="B898">
        <v>62441732.8918918</v>
      </c>
      <c r="C898" s="9">
        <f t="shared" si="40"/>
        <v>62.441732891891803</v>
      </c>
      <c r="D898" s="10">
        <f t="shared" si="41"/>
        <v>62.441732891891803</v>
      </c>
      <c r="E898" s="9">
        <v>3.0126582278481</v>
      </c>
      <c r="F898" s="11">
        <f t="shared" ref="F898:F961" si="42">IF(ABS(E898-$N$2)&gt;3*$N$7,"N/A",E898)</f>
        <v>3.0126582278481</v>
      </c>
    </row>
    <row r="899" spans="1:6" x14ac:dyDescent="0.25">
      <c r="A899">
        <v>15912</v>
      </c>
      <c r="B899">
        <v>29174461.3125</v>
      </c>
      <c r="C899" s="9">
        <f t="shared" ref="C899:C962" si="43">B899/1000000</f>
        <v>29.1744613125</v>
      </c>
      <c r="D899" s="10">
        <f t="shared" ref="D899:D962" si="44">IF(ABS(C899-$J$2)&gt;3*$J$7,"N/A",C899)</f>
        <v>29.1744613125</v>
      </c>
      <c r="E899" s="9">
        <v>3.8947368421052602</v>
      </c>
      <c r="F899" s="11">
        <f t="shared" si="42"/>
        <v>3.8947368421052602</v>
      </c>
    </row>
    <row r="900" spans="1:6" x14ac:dyDescent="0.25">
      <c r="A900">
        <v>15964</v>
      </c>
      <c r="B900">
        <v>25748555</v>
      </c>
      <c r="C900" s="9">
        <f t="shared" si="43"/>
        <v>25.748555</v>
      </c>
      <c r="D900" s="10">
        <f t="shared" si="44"/>
        <v>25.748555</v>
      </c>
      <c r="E900" s="9">
        <v>0.66666666666666596</v>
      </c>
      <c r="F900" s="11">
        <f t="shared" si="42"/>
        <v>0.66666666666666596</v>
      </c>
    </row>
    <row r="901" spans="1:6" x14ac:dyDescent="0.25">
      <c r="A901">
        <v>15980</v>
      </c>
      <c r="B901">
        <v>70942386.727272704</v>
      </c>
      <c r="C901" s="9">
        <f t="shared" si="43"/>
        <v>70.942386727272705</v>
      </c>
      <c r="D901" s="10">
        <f t="shared" si="44"/>
        <v>70.942386727272705</v>
      </c>
      <c r="E901" s="9">
        <v>4.6956521739130404</v>
      </c>
      <c r="F901" s="11">
        <f t="shared" si="42"/>
        <v>4.6956521739130404</v>
      </c>
    </row>
    <row r="902" spans="1:6" x14ac:dyDescent="0.25">
      <c r="A902">
        <v>15990</v>
      </c>
      <c r="B902">
        <v>46356831.692307599</v>
      </c>
      <c r="C902" s="9">
        <f t="shared" si="43"/>
        <v>46.356831692307601</v>
      </c>
      <c r="D902" s="10">
        <f t="shared" si="44"/>
        <v>46.356831692307601</v>
      </c>
      <c r="E902" s="9">
        <v>9.3333333333333304</v>
      </c>
      <c r="F902" s="11">
        <f t="shared" si="42"/>
        <v>9.3333333333333304</v>
      </c>
    </row>
    <row r="903" spans="1:6" x14ac:dyDescent="0.25">
      <c r="A903">
        <v>16003</v>
      </c>
      <c r="B903">
        <v>58898560.603174597</v>
      </c>
      <c r="C903" s="9">
        <f t="shared" si="43"/>
        <v>58.898560603174595</v>
      </c>
      <c r="D903" s="10">
        <f t="shared" si="44"/>
        <v>58.898560603174595</v>
      </c>
      <c r="E903" s="9">
        <v>2.5384615384615299</v>
      </c>
      <c r="F903" s="11">
        <f t="shared" si="42"/>
        <v>2.5384615384615299</v>
      </c>
    </row>
    <row r="904" spans="1:6" x14ac:dyDescent="0.25">
      <c r="A904">
        <v>16021</v>
      </c>
      <c r="B904">
        <v>24122264.176470499</v>
      </c>
      <c r="C904" s="9">
        <f t="shared" si="43"/>
        <v>24.122264176470498</v>
      </c>
      <c r="D904" s="10">
        <f t="shared" si="44"/>
        <v>24.122264176470498</v>
      </c>
      <c r="E904" s="9">
        <v>4.7954545454545396</v>
      </c>
      <c r="F904" s="11">
        <f t="shared" si="42"/>
        <v>4.7954545454545396</v>
      </c>
    </row>
    <row r="905" spans="1:6" x14ac:dyDescent="0.25">
      <c r="A905">
        <v>16057</v>
      </c>
      <c r="B905">
        <v>39005465.624413103</v>
      </c>
      <c r="C905" s="9">
        <f t="shared" si="43"/>
        <v>39.005465624413105</v>
      </c>
      <c r="D905" s="10">
        <f t="shared" si="44"/>
        <v>39.005465624413105</v>
      </c>
      <c r="E905" s="9">
        <v>1.1451612903225801</v>
      </c>
      <c r="F905" s="11">
        <f t="shared" si="42"/>
        <v>1.1451612903225801</v>
      </c>
    </row>
    <row r="906" spans="1:6" x14ac:dyDescent="0.25">
      <c r="A906">
        <v>16118</v>
      </c>
      <c r="B906">
        <v>37955561.757575698</v>
      </c>
      <c r="C906" s="9">
        <f t="shared" si="43"/>
        <v>37.955561757575701</v>
      </c>
      <c r="D906" s="10">
        <f t="shared" si="44"/>
        <v>37.955561757575701</v>
      </c>
      <c r="E906" s="9">
        <v>3.1666666666666599</v>
      </c>
      <c r="F906" s="11">
        <f t="shared" si="42"/>
        <v>3.1666666666666599</v>
      </c>
    </row>
    <row r="907" spans="1:6" x14ac:dyDescent="0.25">
      <c r="A907">
        <v>16126</v>
      </c>
      <c r="B907">
        <v>37094963.276785702</v>
      </c>
      <c r="C907" s="9">
        <f t="shared" si="43"/>
        <v>37.094963276785698</v>
      </c>
      <c r="D907" s="10">
        <f t="shared" si="44"/>
        <v>37.094963276785698</v>
      </c>
      <c r="E907" s="9">
        <v>1.15625</v>
      </c>
      <c r="F907" s="11">
        <f t="shared" si="42"/>
        <v>1.15625</v>
      </c>
    </row>
    <row r="908" spans="1:6" x14ac:dyDescent="0.25">
      <c r="A908">
        <v>16153</v>
      </c>
      <c r="B908">
        <v>60775367.0625</v>
      </c>
      <c r="C908" s="9">
        <f t="shared" si="43"/>
        <v>60.775367062500003</v>
      </c>
      <c r="D908" s="10">
        <f t="shared" si="44"/>
        <v>60.775367062500003</v>
      </c>
      <c r="E908" s="9">
        <v>4.5694444444444402</v>
      </c>
      <c r="F908" s="11">
        <f t="shared" si="42"/>
        <v>4.5694444444444402</v>
      </c>
    </row>
    <row r="909" spans="1:6" x14ac:dyDescent="0.25">
      <c r="A909">
        <v>16154</v>
      </c>
      <c r="B909">
        <v>29963769.314285699</v>
      </c>
      <c r="C909" s="9">
        <f t="shared" si="43"/>
        <v>29.963769314285699</v>
      </c>
      <c r="D909" s="10">
        <f t="shared" si="44"/>
        <v>29.963769314285699</v>
      </c>
      <c r="E909" s="9">
        <v>2.1</v>
      </c>
      <c r="F909" s="11">
        <f t="shared" si="42"/>
        <v>2.1</v>
      </c>
    </row>
    <row r="910" spans="1:6" x14ac:dyDescent="0.25">
      <c r="A910">
        <v>16156</v>
      </c>
      <c r="B910">
        <v>118208808.857142</v>
      </c>
      <c r="C910" s="9">
        <f t="shared" si="43"/>
        <v>118.208808857142</v>
      </c>
      <c r="D910" s="10">
        <f t="shared" si="44"/>
        <v>118.208808857142</v>
      </c>
      <c r="E910" s="9">
        <v>2</v>
      </c>
      <c r="F910" s="11">
        <f t="shared" si="42"/>
        <v>2</v>
      </c>
    </row>
    <row r="911" spans="1:6" x14ac:dyDescent="0.25">
      <c r="A911">
        <v>16176</v>
      </c>
      <c r="B911">
        <v>83379210.079365</v>
      </c>
      <c r="C911" s="9">
        <f t="shared" si="43"/>
        <v>83.379210079364995</v>
      </c>
      <c r="D911" s="10">
        <f t="shared" si="44"/>
        <v>83.379210079364995</v>
      </c>
      <c r="E911" s="9">
        <v>6.5454545454545396</v>
      </c>
      <c r="F911" s="11">
        <f t="shared" si="42"/>
        <v>6.5454545454545396</v>
      </c>
    </row>
    <row r="912" spans="1:6" x14ac:dyDescent="0.25">
      <c r="A912">
        <v>16219</v>
      </c>
      <c r="B912">
        <v>47529217.469387703</v>
      </c>
      <c r="C912" s="9">
        <f t="shared" si="43"/>
        <v>47.529217469387703</v>
      </c>
      <c r="D912" s="10">
        <f t="shared" si="44"/>
        <v>47.529217469387703</v>
      </c>
      <c r="E912" s="9">
        <v>0.83333333333333304</v>
      </c>
      <c r="F912" s="11">
        <f t="shared" si="42"/>
        <v>0.83333333333333304</v>
      </c>
    </row>
    <row r="913" spans="1:6" x14ac:dyDescent="0.25">
      <c r="A913">
        <v>16235</v>
      </c>
      <c r="B913">
        <v>69092207.032258004</v>
      </c>
      <c r="C913" s="9">
        <f t="shared" si="43"/>
        <v>69.092207032258003</v>
      </c>
      <c r="D913" s="10">
        <f t="shared" si="44"/>
        <v>69.092207032258003</v>
      </c>
      <c r="E913" s="9">
        <v>10.4020618556701</v>
      </c>
      <c r="F913" s="11">
        <f t="shared" si="42"/>
        <v>10.4020618556701</v>
      </c>
    </row>
    <row r="914" spans="1:6" x14ac:dyDescent="0.25">
      <c r="A914">
        <v>16261</v>
      </c>
      <c r="B914">
        <v>16572289.8235294</v>
      </c>
      <c r="C914" s="9">
        <f t="shared" si="43"/>
        <v>16.572289823529399</v>
      </c>
      <c r="D914" s="10">
        <f t="shared" si="44"/>
        <v>16.572289823529399</v>
      </c>
      <c r="E914" s="9">
        <v>1</v>
      </c>
      <c r="F914" s="11">
        <f t="shared" si="42"/>
        <v>1</v>
      </c>
    </row>
    <row r="915" spans="1:6" x14ac:dyDescent="0.25">
      <c r="A915">
        <v>16280</v>
      </c>
      <c r="B915">
        <v>50775135.161764704</v>
      </c>
      <c r="C915" s="9">
        <f t="shared" si="43"/>
        <v>50.775135161764702</v>
      </c>
      <c r="D915" s="10">
        <f t="shared" si="44"/>
        <v>50.775135161764702</v>
      </c>
      <c r="E915" s="9">
        <v>2</v>
      </c>
      <c r="F915" s="11">
        <f t="shared" si="42"/>
        <v>2</v>
      </c>
    </row>
    <row r="916" spans="1:6" x14ac:dyDescent="0.25">
      <c r="A916">
        <v>16289</v>
      </c>
      <c r="B916">
        <v>73619819.470588207</v>
      </c>
      <c r="C916" s="9">
        <f t="shared" si="43"/>
        <v>73.619819470588212</v>
      </c>
      <c r="D916" s="10">
        <f t="shared" si="44"/>
        <v>73.619819470588212</v>
      </c>
      <c r="E916" s="9">
        <v>5.875</v>
      </c>
      <c r="F916" s="11">
        <f t="shared" si="42"/>
        <v>5.875</v>
      </c>
    </row>
    <row r="917" spans="1:6" x14ac:dyDescent="0.25">
      <c r="A917">
        <v>16291</v>
      </c>
      <c r="B917">
        <v>17476820.101123501</v>
      </c>
      <c r="C917" s="9">
        <f t="shared" si="43"/>
        <v>17.476820101123501</v>
      </c>
      <c r="D917" s="10">
        <f t="shared" si="44"/>
        <v>17.476820101123501</v>
      </c>
      <c r="E917" s="9">
        <v>1.80645161290322</v>
      </c>
      <c r="F917" s="11">
        <f t="shared" si="42"/>
        <v>1.80645161290322</v>
      </c>
    </row>
    <row r="918" spans="1:6" x14ac:dyDescent="0.25">
      <c r="A918">
        <v>16310</v>
      </c>
      <c r="B918">
        <v>41524420.25</v>
      </c>
      <c r="C918" s="9">
        <f t="shared" si="43"/>
        <v>41.524420249999999</v>
      </c>
      <c r="D918" s="10">
        <f t="shared" si="44"/>
        <v>41.524420249999999</v>
      </c>
      <c r="E918" s="9">
        <v>1.1111111111111101</v>
      </c>
      <c r="F918" s="11">
        <f t="shared" si="42"/>
        <v>1.1111111111111101</v>
      </c>
    </row>
    <row r="919" spans="1:6" x14ac:dyDescent="0.25">
      <c r="A919">
        <v>16313</v>
      </c>
      <c r="B919">
        <v>31763659.444444399</v>
      </c>
      <c r="C919" s="9">
        <f t="shared" si="43"/>
        <v>31.7636594444444</v>
      </c>
      <c r="D919" s="10">
        <f t="shared" si="44"/>
        <v>31.7636594444444</v>
      </c>
      <c r="E919" s="9">
        <v>3.4716981132075402</v>
      </c>
      <c r="F919" s="11">
        <f t="shared" si="42"/>
        <v>3.4716981132075402</v>
      </c>
    </row>
    <row r="920" spans="1:6" x14ac:dyDescent="0.25">
      <c r="A920">
        <v>16319</v>
      </c>
      <c r="B920">
        <v>22500584</v>
      </c>
      <c r="C920" s="9">
        <f t="shared" si="43"/>
        <v>22.500584</v>
      </c>
      <c r="D920" s="10">
        <f t="shared" si="44"/>
        <v>22.500584</v>
      </c>
      <c r="E920" s="9">
        <v>1.8</v>
      </c>
      <c r="F920" s="11">
        <f t="shared" si="42"/>
        <v>1.8</v>
      </c>
    </row>
    <row r="921" spans="1:6" x14ac:dyDescent="0.25">
      <c r="A921">
        <v>16345</v>
      </c>
      <c r="B921">
        <v>96249056.435483798</v>
      </c>
      <c r="C921" s="9">
        <f t="shared" si="43"/>
        <v>96.249056435483794</v>
      </c>
      <c r="D921" s="10">
        <f t="shared" si="44"/>
        <v>96.249056435483794</v>
      </c>
      <c r="E921" s="9">
        <v>4.2534246575342403</v>
      </c>
      <c r="F921" s="11">
        <f t="shared" si="42"/>
        <v>4.2534246575342403</v>
      </c>
    </row>
    <row r="922" spans="1:6" x14ac:dyDescent="0.25">
      <c r="A922">
        <v>16362</v>
      </c>
      <c r="B922">
        <v>42444956.916666597</v>
      </c>
      <c r="C922" s="9">
        <f t="shared" si="43"/>
        <v>42.444956916666598</v>
      </c>
      <c r="D922" s="10">
        <f t="shared" si="44"/>
        <v>42.444956916666598</v>
      </c>
      <c r="E922" s="9">
        <v>3.64</v>
      </c>
      <c r="F922" s="11">
        <f t="shared" si="42"/>
        <v>3.64</v>
      </c>
    </row>
    <row r="923" spans="1:6" x14ac:dyDescent="0.25">
      <c r="A923">
        <v>16370</v>
      </c>
      <c r="B923">
        <v>19696119.133333299</v>
      </c>
      <c r="C923" s="9">
        <f t="shared" si="43"/>
        <v>19.696119133333298</v>
      </c>
      <c r="D923" s="10">
        <f t="shared" si="44"/>
        <v>19.696119133333298</v>
      </c>
      <c r="E923" s="9">
        <v>0.85714285714285698</v>
      </c>
      <c r="F923" s="11">
        <f t="shared" si="42"/>
        <v>0.85714285714285698</v>
      </c>
    </row>
    <row r="924" spans="1:6" x14ac:dyDescent="0.25">
      <c r="A924">
        <v>16398</v>
      </c>
      <c r="B924">
        <v>30269063.565217301</v>
      </c>
      <c r="C924" s="9">
        <f t="shared" si="43"/>
        <v>30.269063565217301</v>
      </c>
      <c r="D924" s="10">
        <f t="shared" si="44"/>
        <v>30.269063565217301</v>
      </c>
      <c r="E924" s="9">
        <v>1.9166666666666601</v>
      </c>
      <c r="F924" s="11">
        <f t="shared" si="42"/>
        <v>1.9166666666666601</v>
      </c>
    </row>
    <row r="925" spans="1:6" x14ac:dyDescent="0.25">
      <c r="A925">
        <v>16431</v>
      </c>
      <c r="B925">
        <v>117425457.473333</v>
      </c>
      <c r="C925" s="9">
        <f t="shared" si="43"/>
        <v>117.425457473333</v>
      </c>
      <c r="D925" s="10">
        <f t="shared" si="44"/>
        <v>117.425457473333</v>
      </c>
      <c r="E925" s="9">
        <v>10.375</v>
      </c>
      <c r="F925" s="11">
        <f t="shared" si="42"/>
        <v>10.375</v>
      </c>
    </row>
    <row r="926" spans="1:6" x14ac:dyDescent="0.25">
      <c r="A926">
        <v>16435</v>
      </c>
      <c r="B926">
        <v>103980171.91406199</v>
      </c>
      <c r="C926" s="9">
        <f t="shared" si="43"/>
        <v>103.980171914062</v>
      </c>
      <c r="D926" s="10">
        <f t="shared" si="44"/>
        <v>103.980171914062</v>
      </c>
      <c r="E926" s="9">
        <v>11.560606060606</v>
      </c>
      <c r="F926" s="11">
        <f t="shared" si="42"/>
        <v>11.560606060606</v>
      </c>
    </row>
    <row r="927" spans="1:6" x14ac:dyDescent="0.25">
      <c r="A927">
        <v>16439</v>
      </c>
      <c r="B927">
        <v>58787461.466666602</v>
      </c>
      <c r="C927" s="9">
        <f t="shared" si="43"/>
        <v>58.787461466666599</v>
      </c>
      <c r="D927" s="10">
        <f t="shared" si="44"/>
        <v>58.787461466666599</v>
      </c>
      <c r="E927" s="9">
        <v>0.33333333333333298</v>
      </c>
      <c r="F927" s="11">
        <f t="shared" si="42"/>
        <v>0.33333333333333298</v>
      </c>
    </row>
    <row r="928" spans="1:6" x14ac:dyDescent="0.25">
      <c r="A928">
        <v>16503</v>
      </c>
      <c r="B928">
        <v>49289222.34375</v>
      </c>
      <c r="C928" s="9">
        <f t="shared" si="43"/>
        <v>49.289222343749998</v>
      </c>
      <c r="D928" s="10">
        <f t="shared" si="44"/>
        <v>49.289222343749998</v>
      </c>
      <c r="E928" s="9">
        <v>14</v>
      </c>
      <c r="F928" s="11">
        <f t="shared" si="42"/>
        <v>14</v>
      </c>
    </row>
    <row r="929" spans="1:6" x14ac:dyDescent="0.25">
      <c r="A929">
        <v>16511</v>
      </c>
      <c r="B929">
        <v>105145039.16806699</v>
      </c>
      <c r="C929" s="9">
        <f t="shared" si="43"/>
        <v>105.14503916806699</v>
      </c>
      <c r="D929" s="10">
        <f t="shared" si="44"/>
        <v>105.14503916806699</v>
      </c>
      <c r="E929" s="9">
        <v>12</v>
      </c>
      <c r="F929" s="11">
        <f t="shared" si="42"/>
        <v>12</v>
      </c>
    </row>
    <row r="930" spans="1:6" x14ac:dyDescent="0.25">
      <c r="A930">
        <v>16523</v>
      </c>
      <c r="B930">
        <v>34593110.961538397</v>
      </c>
      <c r="C930" s="9">
        <f t="shared" si="43"/>
        <v>34.5931109615384</v>
      </c>
      <c r="D930" s="10">
        <f t="shared" si="44"/>
        <v>34.5931109615384</v>
      </c>
      <c r="E930" s="9">
        <v>4.6363636363636296</v>
      </c>
      <c r="F930" s="11">
        <f t="shared" si="42"/>
        <v>4.6363636363636296</v>
      </c>
    </row>
    <row r="931" spans="1:6" x14ac:dyDescent="0.25">
      <c r="A931">
        <v>16528</v>
      </c>
      <c r="B931">
        <v>34593110.961538397</v>
      </c>
      <c r="C931" s="9">
        <f t="shared" si="43"/>
        <v>34.5931109615384</v>
      </c>
      <c r="D931" s="10">
        <f t="shared" si="44"/>
        <v>34.5931109615384</v>
      </c>
      <c r="E931" s="9">
        <v>4.6363636363636296</v>
      </c>
      <c r="F931" s="11">
        <f t="shared" si="42"/>
        <v>4.6363636363636296</v>
      </c>
    </row>
    <row r="932" spans="1:6" x14ac:dyDescent="0.25">
      <c r="A932">
        <v>16543</v>
      </c>
      <c r="B932">
        <v>68881927.514285699</v>
      </c>
      <c r="C932" s="9">
        <f t="shared" si="43"/>
        <v>68.881927514285692</v>
      </c>
      <c r="D932" s="10">
        <f t="shared" si="44"/>
        <v>68.881927514285692</v>
      </c>
      <c r="E932" s="9">
        <v>4.5625</v>
      </c>
      <c r="F932" s="11">
        <f t="shared" si="42"/>
        <v>4.5625</v>
      </c>
    </row>
    <row r="933" spans="1:6" x14ac:dyDescent="0.25">
      <c r="A933">
        <v>16556</v>
      </c>
      <c r="B933">
        <v>35760586.064516097</v>
      </c>
      <c r="C933" s="9">
        <f t="shared" si="43"/>
        <v>35.760586064516097</v>
      </c>
      <c r="D933" s="10">
        <f t="shared" si="44"/>
        <v>35.760586064516097</v>
      </c>
      <c r="E933" s="9">
        <v>1.2222222222222201</v>
      </c>
      <c r="F933" s="11">
        <f t="shared" si="42"/>
        <v>1.2222222222222201</v>
      </c>
    </row>
    <row r="934" spans="1:6" x14ac:dyDescent="0.25">
      <c r="A934">
        <v>16606</v>
      </c>
      <c r="B934">
        <v>36571145.588235199</v>
      </c>
      <c r="C934" s="9">
        <f t="shared" si="43"/>
        <v>36.571145588235197</v>
      </c>
      <c r="D934" s="10">
        <f t="shared" si="44"/>
        <v>36.571145588235197</v>
      </c>
      <c r="E934" s="9">
        <v>2.6470588235294099</v>
      </c>
      <c r="F934" s="11">
        <f t="shared" si="42"/>
        <v>2.6470588235294099</v>
      </c>
    </row>
    <row r="935" spans="1:6" x14ac:dyDescent="0.25">
      <c r="A935">
        <v>16656</v>
      </c>
      <c r="B935">
        <v>60339567.372548997</v>
      </c>
      <c r="C935" s="9">
        <f t="shared" si="43"/>
        <v>60.339567372548998</v>
      </c>
      <c r="D935" s="10">
        <f t="shared" si="44"/>
        <v>60.339567372548998</v>
      </c>
      <c r="E935" s="9">
        <v>2.5</v>
      </c>
      <c r="F935" s="11">
        <f t="shared" si="42"/>
        <v>2.5</v>
      </c>
    </row>
    <row r="936" spans="1:6" x14ac:dyDescent="0.25">
      <c r="A936">
        <v>16666</v>
      </c>
      <c r="B936">
        <v>60266212.652173899</v>
      </c>
      <c r="C936" s="9">
        <f t="shared" si="43"/>
        <v>60.266212652173898</v>
      </c>
      <c r="D936" s="10">
        <f t="shared" si="44"/>
        <v>60.266212652173898</v>
      </c>
      <c r="E936" s="9">
        <v>7.25</v>
      </c>
      <c r="F936" s="11">
        <f t="shared" si="42"/>
        <v>7.25</v>
      </c>
    </row>
    <row r="937" spans="1:6" x14ac:dyDescent="0.25">
      <c r="A937">
        <v>16668</v>
      </c>
      <c r="B937">
        <v>43050153.811594203</v>
      </c>
      <c r="C937" s="9">
        <f t="shared" si="43"/>
        <v>43.0501538115942</v>
      </c>
      <c r="D937" s="10">
        <f t="shared" si="44"/>
        <v>43.0501538115942</v>
      </c>
      <c r="E937" s="9">
        <v>2.3958333333333299</v>
      </c>
      <c r="F937" s="11">
        <f t="shared" si="42"/>
        <v>2.3958333333333299</v>
      </c>
    </row>
    <row r="938" spans="1:6" x14ac:dyDescent="0.25">
      <c r="A938">
        <v>16695</v>
      </c>
      <c r="B938">
        <v>35748210.182692297</v>
      </c>
      <c r="C938" s="9">
        <f t="shared" si="43"/>
        <v>35.748210182692297</v>
      </c>
      <c r="D938" s="10">
        <f t="shared" si="44"/>
        <v>35.748210182692297</v>
      </c>
      <c r="E938" s="9">
        <v>1.79411764705882</v>
      </c>
      <c r="F938" s="11">
        <f t="shared" si="42"/>
        <v>1.79411764705882</v>
      </c>
    </row>
    <row r="939" spans="1:6" x14ac:dyDescent="0.25">
      <c r="A939">
        <v>16698</v>
      </c>
      <c r="B939">
        <v>22158305.210526299</v>
      </c>
      <c r="C939" s="9">
        <f t="shared" si="43"/>
        <v>22.158305210526297</v>
      </c>
      <c r="D939" s="10">
        <f t="shared" si="44"/>
        <v>22.158305210526297</v>
      </c>
      <c r="E939" s="9">
        <v>2.3703703703703698</v>
      </c>
      <c r="F939" s="11">
        <f t="shared" si="42"/>
        <v>2.3703703703703698</v>
      </c>
    </row>
    <row r="940" spans="1:6" x14ac:dyDescent="0.25">
      <c r="A940">
        <v>16708</v>
      </c>
      <c r="B940">
        <v>33553860.969696902</v>
      </c>
      <c r="C940" s="9">
        <f t="shared" si="43"/>
        <v>33.553860969696899</v>
      </c>
      <c r="D940" s="10">
        <f t="shared" si="44"/>
        <v>33.553860969696899</v>
      </c>
      <c r="E940" s="9">
        <v>1.8518518518518501</v>
      </c>
      <c r="F940" s="11">
        <f t="shared" si="42"/>
        <v>1.8518518518518501</v>
      </c>
    </row>
    <row r="941" spans="1:6" x14ac:dyDescent="0.25">
      <c r="A941">
        <v>16711</v>
      </c>
      <c r="B941">
        <v>26043635</v>
      </c>
      <c r="C941" s="9">
        <f t="shared" si="43"/>
        <v>26.043634999999998</v>
      </c>
      <c r="D941" s="10">
        <f t="shared" si="44"/>
        <v>26.043634999999998</v>
      </c>
      <c r="E941" s="9">
        <v>1.6969696969696899</v>
      </c>
      <c r="F941" s="11">
        <f t="shared" si="42"/>
        <v>1.6969696969696899</v>
      </c>
    </row>
    <row r="942" spans="1:6" x14ac:dyDescent="0.25">
      <c r="A942">
        <v>16732</v>
      </c>
      <c r="B942">
        <v>34873474.482758597</v>
      </c>
      <c r="C942" s="9">
        <f t="shared" si="43"/>
        <v>34.873474482758596</v>
      </c>
      <c r="D942" s="10">
        <f t="shared" si="44"/>
        <v>34.873474482758596</v>
      </c>
      <c r="E942" s="9">
        <v>1.5</v>
      </c>
      <c r="F942" s="11">
        <f t="shared" si="42"/>
        <v>1.5</v>
      </c>
    </row>
    <row r="943" spans="1:6" x14ac:dyDescent="0.25">
      <c r="A943">
        <v>16736</v>
      </c>
      <c r="B943">
        <v>20030174.375</v>
      </c>
      <c r="C943" s="9">
        <f t="shared" si="43"/>
        <v>20.030174375000001</v>
      </c>
      <c r="D943" s="10">
        <f t="shared" si="44"/>
        <v>20.030174375000001</v>
      </c>
      <c r="E943" s="9">
        <v>2.3333333333333299</v>
      </c>
      <c r="F943" s="11">
        <f t="shared" si="42"/>
        <v>2.3333333333333299</v>
      </c>
    </row>
    <row r="944" spans="1:6" x14ac:dyDescent="0.25">
      <c r="A944">
        <v>16761</v>
      </c>
      <c r="B944">
        <v>51269685.4375</v>
      </c>
      <c r="C944" s="9">
        <f t="shared" si="43"/>
        <v>51.269685437500002</v>
      </c>
      <c r="D944" s="10">
        <f t="shared" si="44"/>
        <v>51.269685437500002</v>
      </c>
      <c r="E944" s="9">
        <v>0.5</v>
      </c>
      <c r="F944" s="11">
        <f t="shared" si="42"/>
        <v>0.5</v>
      </c>
    </row>
    <row r="945" spans="1:6" x14ac:dyDescent="0.25">
      <c r="A945">
        <v>16762</v>
      </c>
      <c r="B945">
        <v>47647436.219298199</v>
      </c>
      <c r="C945" s="9">
        <f t="shared" si="43"/>
        <v>47.6474362192982</v>
      </c>
      <c r="D945" s="10">
        <f t="shared" si="44"/>
        <v>47.6474362192982</v>
      </c>
      <c r="E945" s="9">
        <v>2</v>
      </c>
      <c r="F945" s="11">
        <f t="shared" si="42"/>
        <v>2</v>
      </c>
    </row>
    <row r="946" spans="1:6" x14ac:dyDescent="0.25">
      <c r="A946">
        <v>16766</v>
      </c>
      <c r="B946">
        <v>44082222.833333299</v>
      </c>
      <c r="C946" s="9">
        <f t="shared" si="43"/>
        <v>44.082222833333297</v>
      </c>
      <c r="D946" s="10">
        <f t="shared" si="44"/>
        <v>44.082222833333297</v>
      </c>
      <c r="E946" s="9">
        <v>2.125</v>
      </c>
      <c r="F946" s="11">
        <f t="shared" si="42"/>
        <v>2.125</v>
      </c>
    </row>
    <row r="947" spans="1:6" x14ac:dyDescent="0.25">
      <c r="A947">
        <v>16799</v>
      </c>
      <c r="B947">
        <v>25581639.157894701</v>
      </c>
      <c r="C947" s="9">
        <f t="shared" si="43"/>
        <v>25.581639157894699</v>
      </c>
      <c r="D947" s="10">
        <f t="shared" si="44"/>
        <v>25.581639157894699</v>
      </c>
      <c r="E947" s="9">
        <v>2.2222222222222201</v>
      </c>
      <c r="F947" s="11">
        <f t="shared" si="42"/>
        <v>2.2222222222222201</v>
      </c>
    </row>
    <row r="948" spans="1:6" x14ac:dyDescent="0.25">
      <c r="A948">
        <v>16802</v>
      </c>
      <c r="B948">
        <v>48703272.34375</v>
      </c>
      <c r="C948" s="9">
        <f t="shared" si="43"/>
        <v>48.703272343750001</v>
      </c>
      <c r="D948" s="10">
        <f t="shared" si="44"/>
        <v>48.703272343750001</v>
      </c>
      <c r="E948" s="9">
        <v>2.8235294117646998</v>
      </c>
      <c r="F948" s="11">
        <f t="shared" si="42"/>
        <v>2.8235294117646998</v>
      </c>
    </row>
    <row r="949" spans="1:6" x14ac:dyDescent="0.25">
      <c r="A949">
        <v>16816</v>
      </c>
      <c r="B949">
        <v>114864636.5</v>
      </c>
      <c r="C949" s="9">
        <f t="shared" si="43"/>
        <v>114.8646365</v>
      </c>
      <c r="D949" s="10">
        <f t="shared" si="44"/>
        <v>114.8646365</v>
      </c>
      <c r="E949" s="9">
        <v>16.0416666666666</v>
      </c>
      <c r="F949" s="11">
        <f t="shared" si="42"/>
        <v>16.0416666666666</v>
      </c>
    </row>
    <row r="950" spans="1:6" x14ac:dyDescent="0.25">
      <c r="A950">
        <v>16841</v>
      </c>
      <c r="B950">
        <v>59294565.125</v>
      </c>
      <c r="C950" s="9">
        <f t="shared" si="43"/>
        <v>59.294565124999998</v>
      </c>
      <c r="D950" s="10">
        <f t="shared" si="44"/>
        <v>59.294565124999998</v>
      </c>
      <c r="E950" s="9">
        <v>4</v>
      </c>
      <c r="F950" s="11">
        <f t="shared" si="42"/>
        <v>4</v>
      </c>
    </row>
    <row r="951" spans="1:6" x14ac:dyDescent="0.25">
      <c r="A951">
        <v>16876</v>
      </c>
      <c r="B951">
        <v>35660682.029411703</v>
      </c>
      <c r="C951" s="9">
        <f t="shared" si="43"/>
        <v>35.660682029411703</v>
      </c>
      <c r="D951" s="10">
        <f t="shared" si="44"/>
        <v>35.660682029411703</v>
      </c>
      <c r="E951" s="9">
        <v>4.3333333333333304</v>
      </c>
      <c r="F951" s="11">
        <f t="shared" si="42"/>
        <v>4.3333333333333304</v>
      </c>
    </row>
    <row r="952" spans="1:6" x14ac:dyDescent="0.25">
      <c r="A952">
        <v>16877</v>
      </c>
      <c r="B952">
        <v>61129749.288888797</v>
      </c>
      <c r="C952" s="9">
        <f t="shared" si="43"/>
        <v>61.129749288888796</v>
      </c>
      <c r="D952" s="10">
        <f t="shared" si="44"/>
        <v>61.129749288888796</v>
      </c>
      <c r="E952" s="9">
        <v>3.1111111111111098</v>
      </c>
      <c r="F952" s="11">
        <f t="shared" si="42"/>
        <v>3.1111111111111098</v>
      </c>
    </row>
    <row r="953" spans="1:6" x14ac:dyDescent="0.25">
      <c r="A953">
        <v>16885</v>
      </c>
      <c r="B953">
        <v>33532445</v>
      </c>
      <c r="C953" s="9">
        <f t="shared" si="43"/>
        <v>33.532445000000003</v>
      </c>
      <c r="D953" s="10">
        <f t="shared" si="44"/>
        <v>33.532445000000003</v>
      </c>
      <c r="E953" s="9">
        <v>3</v>
      </c>
      <c r="F953" s="11">
        <f t="shared" si="42"/>
        <v>3</v>
      </c>
    </row>
    <row r="954" spans="1:6" x14ac:dyDescent="0.25">
      <c r="A954">
        <v>16913</v>
      </c>
      <c r="B954">
        <v>69708839.938144296</v>
      </c>
      <c r="C954" s="9">
        <f t="shared" si="43"/>
        <v>69.708839938144294</v>
      </c>
      <c r="D954" s="10">
        <f t="shared" si="44"/>
        <v>69.708839938144294</v>
      </c>
      <c r="E954" s="9">
        <v>3.7</v>
      </c>
      <c r="F954" s="11">
        <f t="shared" si="42"/>
        <v>3.7</v>
      </c>
    </row>
    <row r="955" spans="1:6" x14ac:dyDescent="0.25">
      <c r="A955">
        <v>16924</v>
      </c>
      <c r="B955">
        <v>60627749.574074</v>
      </c>
      <c r="C955" s="9">
        <f t="shared" si="43"/>
        <v>60.627749574074002</v>
      </c>
      <c r="D955" s="10">
        <f t="shared" si="44"/>
        <v>60.627749574074002</v>
      </c>
      <c r="E955" s="9">
        <v>2.7777777777777701</v>
      </c>
      <c r="F955" s="11">
        <f t="shared" si="42"/>
        <v>2.7777777777777701</v>
      </c>
    </row>
    <row r="956" spans="1:6" x14ac:dyDescent="0.25">
      <c r="A956">
        <v>16931</v>
      </c>
      <c r="B956">
        <v>37493381.333333299</v>
      </c>
      <c r="C956" s="9">
        <f t="shared" si="43"/>
        <v>37.493381333333296</v>
      </c>
      <c r="D956" s="10">
        <f t="shared" si="44"/>
        <v>37.493381333333296</v>
      </c>
      <c r="E956" s="9">
        <v>3.3469387755101998</v>
      </c>
      <c r="F956" s="11">
        <f t="shared" si="42"/>
        <v>3.3469387755101998</v>
      </c>
    </row>
    <row r="957" spans="1:6" x14ac:dyDescent="0.25">
      <c r="A957">
        <v>16976</v>
      </c>
      <c r="B957">
        <v>86830382.164948404</v>
      </c>
      <c r="C957" s="9">
        <f t="shared" si="43"/>
        <v>86.830382164948404</v>
      </c>
      <c r="D957" s="10">
        <f t="shared" si="44"/>
        <v>86.830382164948404</v>
      </c>
      <c r="E957" s="9">
        <v>9.9</v>
      </c>
      <c r="F957" s="11">
        <f t="shared" si="42"/>
        <v>9.9</v>
      </c>
    </row>
    <row r="958" spans="1:6" x14ac:dyDescent="0.25">
      <c r="A958">
        <v>17023</v>
      </c>
      <c r="B958">
        <v>98316241.5441176</v>
      </c>
      <c r="C958" s="9">
        <f t="shared" si="43"/>
        <v>98.316241544117602</v>
      </c>
      <c r="D958" s="10">
        <f t="shared" si="44"/>
        <v>98.316241544117602</v>
      </c>
      <c r="E958" s="9">
        <v>6.5714285714285703</v>
      </c>
      <c r="F958" s="11">
        <f t="shared" si="42"/>
        <v>6.5714285714285703</v>
      </c>
    </row>
    <row r="959" spans="1:6" x14ac:dyDescent="0.25">
      <c r="A959">
        <v>17087</v>
      </c>
      <c r="B959">
        <v>69503497.584070697</v>
      </c>
      <c r="C959" s="9">
        <f t="shared" si="43"/>
        <v>69.503497584070701</v>
      </c>
      <c r="D959" s="10">
        <f t="shared" si="44"/>
        <v>69.503497584070701</v>
      </c>
      <c r="E959" s="9">
        <v>28.642201834862298</v>
      </c>
      <c r="F959" s="11">
        <f t="shared" si="42"/>
        <v>28.642201834862298</v>
      </c>
    </row>
    <row r="960" spans="1:6" x14ac:dyDescent="0.25">
      <c r="A960">
        <v>17090</v>
      </c>
      <c r="B960">
        <v>62200447.446280897</v>
      </c>
      <c r="C960" s="9">
        <f t="shared" si="43"/>
        <v>62.200447446280897</v>
      </c>
      <c r="D960" s="10">
        <f t="shared" si="44"/>
        <v>62.200447446280897</v>
      </c>
      <c r="E960" s="9">
        <v>2</v>
      </c>
      <c r="F960" s="11">
        <f t="shared" si="42"/>
        <v>2</v>
      </c>
    </row>
    <row r="961" spans="1:6" x14ac:dyDescent="0.25">
      <c r="A961">
        <v>17103</v>
      </c>
      <c r="B961">
        <v>91234999.571428493</v>
      </c>
      <c r="C961" s="9">
        <f t="shared" si="43"/>
        <v>91.234999571428489</v>
      </c>
      <c r="D961" s="10">
        <f t="shared" si="44"/>
        <v>91.234999571428489</v>
      </c>
      <c r="E961" s="9">
        <v>10</v>
      </c>
      <c r="F961" s="11">
        <f t="shared" si="42"/>
        <v>10</v>
      </c>
    </row>
    <row r="962" spans="1:6" x14ac:dyDescent="0.25">
      <c r="A962">
        <v>17166</v>
      </c>
      <c r="B962">
        <v>61877713.851851799</v>
      </c>
      <c r="C962" s="9">
        <f t="shared" si="43"/>
        <v>61.877713851851802</v>
      </c>
      <c r="D962" s="10">
        <f t="shared" si="44"/>
        <v>61.877713851851802</v>
      </c>
      <c r="E962" s="9">
        <v>1.375</v>
      </c>
      <c r="F962" s="11">
        <f t="shared" ref="F962:F1025" si="45">IF(ABS(E962-$N$2)&gt;3*$N$7,"N/A",E962)</f>
        <v>1.375</v>
      </c>
    </row>
    <row r="963" spans="1:6" x14ac:dyDescent="0.25">
      <c r="A963">
        <v>17186</v>
      </c>
      <c r="B963">
        <v>56015736.325000003</v>
      </c>
      <c r="C963" s="9">
        <f t="shared" ref="C963:C1026" si="46">B963/1000000</f>
        <v>56.015736325000006</v>
      </c>
      <c r="D963" s="10">
        <f t="shared" ref="D963:D1026" si="47">IF(ABS(C963-$J$2)&gt;3*$J$7,"N/A",C963)</f>
        <v>56.015736325000006</v>
      </c>
      <c r="E963" s="9">
        <v>2.9615384615384599</v>
      </c>
      <c r="F963" s="11">
        <f t="shared" si="45"/>
        <v>2.9615384615384599</v>
      </c>
    </row>
    <row r="964" spans="1:6" x14ac:dyDescent="0.25">
      <c r="A964">
        <v>17199</v>
      </c>
      <c r="B964">
        <v>56046130.516129002</v>
      </c>
      <c r="C964" s="9">
        <f t="shared" si="46"/>
        <v>56.046130516129004</v>
      </c>
      <c r="D964" s="10">
        <f t="shared" si="47"/>
        <v>56.046130516129004</v>
      </c>
      <c r="E964" s="9">
        <v>9.8898305084745708</v>
      </c>
      <c r="F964" s="11">
        <f t="shared" si="45"/>
        <v>9.8898305084745708</v>
      </c>
    </row>
    <row r="965" spans="1:6" x14ac:dyDescent="0.25">
      <c r="A965">
        <v>17232</v>
      </c>
      <c r="B965">
        <v>18379741.641509399</v>
      </c>
      <c r="C965" s="9">
        <f t="shared" si="46"/>
        <v>18.379741641509398</v>
      </c>
      <c r="D965" s="10">
        <f t="shared" si="47"/>
        <v>18.379741641509398</v>
      </c>
      <c r="E965" s="9">
        <v>1.36</v>
      </c>
      <c r="F965" s="11">
        <f t="shared" si="45"/>
        <v>1.36</v>
      </c>
    </row>
    <row r="966" spans="1:6" x14ac:dyDescent="0.25">
      <c r="A966">
        <v>17250</v>
      </c>
      <c r="B966">
        <v>28364849.394230701</v>
      </c>
      <c r="C966" s="9">
        <f t="shared" si="46"/>
        <v>28.364849394230703</v>
      </c>
      <c r="D966" s="10">
        <f t="shared" si="47"/>
        <v>28.364849394230703</v>
      </c>
      <c r="E966" s="9">
        <v>1.1499999999999999</v>
      </c>
      <c r="F966" s="11">
        <f t="shared" si="45"/>
        <v>1.1499999999999999</v>
      </c>
    </row>
    <row r="967" spans="1:6" x14ac:dyDescent="0.25">
      <c r="A967">
        <v>17275</v>
      </c>
      <c r="B967">
        <v>32632860.5</v>
      </c>
      <c r="C967" s="9">
        <f t="shared" si="46"/>
        <v>32.6328605</v>
      </c>
      <c r="D967" s="10">
        <f t="shared" si="47"/>
        <v>32.6328605</v>
      </c>
      <c r="E967" s="9">
        <v>2.8181818181818099</v>
      </c>
      <c r="F967" s="11">
        <f t="shared" si="45"/>
        <v>2.8181818181818099</v>
      </c>
    </row>
    <row r="968" spans="1:6" x14ac:dyDescent="0.25">
      <c r="A968">
        <v>17287</v>
      </c>
      <c r="B968">
        <v>28261752.2941176</v>
      </c>
      <c r="C968" s="9">
        <f t="shared" si="46"/>
        <v>28.261752294117599</v>
      </c>
      <c r="D968" s="10">
        <f t="shared" si="47"/>
        <v>28.261752294117599</v>
      </c>
      <c r="E968" s="9">
        <v>1</v>
      </c>
      <c r="F968" s="11">
        <f t="shared" si="45"/>
        <v>1</v>
      </c>
    </row>
    <row r="969" spans="1:6" x14ac:dyDescent="0.25">
      <c r="A969">
        <v>17288</v>
      </c>
      <c r="B969">
        <v>22202264.666666601</v>
      </c>
      <c r="C969" s="9">
        <f t="shared" si="46"/>
        <v>22.202264666666601</v>
      </c>
      <c r="D969" s="10">
        <f t="shared" si="47"/>
        <v>22.202264666666601</v>
      </c>
      <c r="E969" s="9">
        <v>2</v>
      </c>
      <c r="F969" s="11">
        <f t="shared" si="45"/>
        <v>2</v>
      </c>
    </row>
    <row r="970" spans="1:6" x14ac:dyDescent="0.25">
      <c r="A970">
        <v>17299</v>
      </c>
      <c r="B970">
        <v>27717170.870967701</v>
      </c>
      <c r="C970" s="9">
        <f t="shared" si="46"/>
        <v>27.717170870967703</v>
      </c>
      <c r="D970" s="10">
        <f t="shared" si="47"/>
        <v>27.717170870967703</v>
      </c>
      <c r="E970" s="9">
        <v>1.25</v>
      </c>
      <c r="F970" s="11">
        <f t="shared" si="45"/>
        <v>1.25</v>
      </c>
    </row>
    <row r="971" spans="1:6" x14ac:dyDescent="0.25">
      <c r="A971">
        <v>17329</v>
      </c>
      <c r="B971">
        <v>39917070.168539301</v>
      </c>
      <c r="C971" s="9">
        <f t="shared" si="46"/>
        <v>39.917070168539297</v>
      </c>
      <c r="D971" s="10">
        <f t="shared" si="47"/>
        <v>39.917070168539297</v>
      </c>
      <c r="E971" s="9">
        <v>2.88888888888888</v>
      </c>
      <c r="F971" s="11">
        <f t="shared" si="45"/>
        <v>2.88888888888888</v>
      </c>
    </row>
    <row r="972" spans="1:6" x14ac:dyDescent="0.25">
      <c r="A972">
        <v>17341</v>
      </c>
      <c r="B972">
        <v>37222171.348314598</v>
      </c>
      <c r="C972" s="9">
        <f t="shared" si="46"/>
        <v>37.222171348314596</v>
      </c>
      <c r="D972" s="10">
        <f t="shared" si="47"/>
        <v>37.222171348314596</v>
      </c>
      <c r="E972" s="9">
        <v>2.0833333333333299</v>
      </c>
      <c r="F972" s="11">
        <f t="shared" si="45"/>
        <v>2.0833333333333299</v>
      </c>
    </row>
    <row r="973" spans="1:6" x14ac:dyDescent="0.25">
      <c r="A973">
        <v>17355</v>
      </c>
      <c r="B973">
        <v>30404188.197674401</v>
      </c>
      <c r="C973" s="9">
        <f t="shared" si="46"/>
        <v>30.404188197674401</v>
      </c>
      <c r="D973" s="10">
        <f t="shared" si="47"/>
        <v>30.404188197674401</v>
      </c>
      <c r="E973" s="9">
        <v>1.6666666666666601</v>
      </c>
      <c r="F973" s="11">
        <f t="shared" si="45"/>
        <v>1.6666666666666601</v>
      </c>
    </row>
    <row r="974" spans="1:6" x14ac:dyDescent="0.25">
      <c r="A974">
        <v>17391</v>
      </c>
      <c r="B974">
        <v>25126817.2878787</v>
      </c>
      <c r="C974" s="9">
        <f t="shared" si="46"/>
        <v>25.126817287878701</v>
      </c>
      <c r="D974" s="10">
        <f t="shared" si="47"/>
        <v>25.126817287878701</v>
      </c>
      <c r="E974" s="9">
        <v>2.07317073170731</v>
      </c>
      <c r="F974" s="11">
        <f t="shared" si="45"/>
        <v>2.07317073170731</v>
      </c>
    </row>
    <row r="975" spans="1:6" x14ac:dyDescent="0.25">
      <c r="A975">
        <v>17405</v>
      </c>
      <c r="B975">
        <v>57715252.837036997</v>
      </c>
      <c r="C975" s="9">
        <f t="shared" si="46"/>
        <v>57.715252837036999</v>
      </c>
      <c r="D975" s="10">
        <f t="shared" si="47"/>
        <v>57.715252837036999</v>
      </c>
      <c r="E975" s="9">
        <v>1.06666666666666</v>
      </c>
      <c r="F975" s="11">
        <f t="shared" si="45"/>
        <v>1.06666666666666</v>
      </c>
    </row>
    <row r="976" spans="1:6" x14ac:dyDescent="0.25">
      <c r="A976">
        <v>17408</v>
      </c>
      <c r="B976">
        <v>102760326.716216</v>
      </c>
      <c r="C976" s="9">
        <f t="shared" si="46"/>
        <v>102.760326716216</v>
      </c>
      <c r="D976" s="10">
        <f t="shared" si="47"/>
        <v>102.760326716216</v>
      </c>
      <c r="E976" s="9">
        <v>11</v>
      </c>
      <c r="F976" s="11">
        <f t="shared" si="45"/>
        <v>11</v>
      </c>
    </row>
    <row r="977" spans="1:6" x14ac:dyDescent="0.25">
      <c r="A977">
        <v>17417</v>
      </c>
      <c r="B977">
        <v>38791529.318840504</v>
      </c>
      <c r="C977" s="9">
        <f t="shared" si="46"/>
        <v>38.791529318840503</v>
      </c>
      <c r="D977" s="10">
        <f t="shared" si="47"/>
        <v>38.791529318840503</v>
      </c>
      <c r="E977" s="9">
        <v>3.8813559322033799</v>
      </c>
      <c r="F977" s="11">
        <f t="shared" si="45"/>
        <v>3.8813559322033799</v>
      </c>
    </row>
    <row r="978" spans="1:6" x14ac:dyDescent="0.25">
      <c r="A978">
        <v>17423</v>
      </c>
      <c r="B978">
        <v>74964192.981132001</v>
      </c>
      <c r="C978" s="9">
        <f t="shared" si="46"/>
        <v>74.964192981132001</v>
      </c>
      <c r="D978" s="10">
        <f t="shared" si="47"/>
        <v>74.964192981132001</v>
      </c>
      <c r="E978" s="9">
        <v>3.2380952380952301</v>
      </c>
      <c r="F978" s="11">
        <f t="shared" si="45"/>
        <v>3.2380952380952301</v>
      </c>
    </row>
    <row r="979" spans="1:6" x14ac:dyDescent="0.25">
      <c r="A979">
        <v>17428</v>
      </c>
      <c r="B979">
        <v>144207893.64285699</v>
      </c>
      <c r="C979" s="9">
        <f t="shared" si="46"/>
        <v>144.20789364285699</v>
      </c>
      <c r="D979" s="10">
        <f t="shared" si="47"/>
        <v>144.20789364285699</v>
      </c>
      <c r="E979" s="9">
        <v>19.5</v>
      </c>
      <c r="F979" s="11">
        <f t="shared" si="45"/>
        <v>19.5</v>
      </c>
    </row>
    <row r="980" spans="1:6" x14ac:dyDescent="0.25">
      <c r="A980">
        <v>17429</v>
      </c>
      <c r="B980">
        <v>36232899.799999997</v>
      </c>
      <c r="C980" s="9">
        <f t="shared" si="46"/>
        <v>36.232899799999998</v>
      </c>
      <c r="D980" s="10">
        <f t="shared" si="47"/>
        <v>36.232899799999998</v>
      </c>
      <c r="E980" s="9">
        <v>1.75</v>
      </c>
      <c r="F980" s="11">
        <f t="shared" si="45"/>
        <v>1.75</v>
      </c>
    </row>
    <row r="981" spans="1:6" x14ac:dyDescent="0.25">
      <c r="A981">
        <v>17431</v>
      </c>
      <c r="B981">
        <v>41577537.985294104</v>
      </c>
      <c r="C981" s="9">
        <f t="shared" si="46"/>
        <v>41.577537985294107</v>
      </c>
      <c r="D981" s="10">
        <f t="shared" si="47"/>
        <v>41.577537985294107</v>
      </c>
      <c r="E981" s="9">
        <v>5.9876543209876498</v>
      </c>
      <c r="F981" s="11">
        <f t="shared" si="45"/>
        <v>5.9876543209876498</v>
      </c>
    </row>
    <row r="982" spans="1:6" x14ac:dyDescent="0.25">
      <c r="A982">
        <v>17460</v>
      </c>
      <c r="B982">
        <v>34016553.7659574</v>
      </c>
      <c r="C982" s="9">
        <f t="shared" si="46"/>
        <v>34.016553765957397</v>
      </c>
      <c r="D982" s="10">
        <f t="shared" si="47"/>
        <v>34.016553765957397</v>
      </c>
      <c r="E982" s="9">
        <v>1.25806451612903</v>
      </c>
      <c r="F982" s="11">
        <f t="shared" si="45"/>
        <v>1.25806451612903</v>
      </c>
    </row>
    <row r="983" spans="1:6" x14ac:dyDescent="0.25">
      <c r="A983">
        <v>17465</v>
      </c>
      <c r="B983">
        <v>21669848.0588235</v>
      </c>
      <c r="C983" s="9">
        <f t="shared" si="46"/>
        <v>21.669848058823501</v>
      </c>
      <c r="D983" s="10">
        <f t="shared" si="47"/>
        <v>21.669848058823501</v>
      </c>
      <c r="E983" s="9">
        <v>2.5</v>
      </c>
      <c r="F983" s="11">
        <f t="shared" si="45"/>
        <v>2.5</v>
      </c>
    </row>
    <row r="984" spans="1:6" x14ac:dyDescent="0.25">
      <c r="A984">
        <v>17469</v>
      </c>
      <c r="B984">
        <v>37869291.958333299</v>
      </c>
      <c r="C984" s="9">
        <f t="shared" si="46"/>
        <v>37.869291958333299</v>
      </c>
      <c r="D984" s="10">
        <f t="shared" si="47"/>
        <v>37.869291958333299</v>
      </c>
      <c r="E984" s="9">
        <v>1.7894736842105201</v>
      </c>
      <c r="F984" s="11">
        <f t="shared" si="45"/>
        <v>1.7894736842105201</v>
      </c>
    </row>
    <row r="985" spans="1:6" x14ac:dyDescent="0.25">
      <c r="A985">
        <v>17495</v>
      </c>
      <c r="B985">
        <v>19847451.46875</v>
      </c>
      <c r="C985" s="9">
        <f t="shared" si="46"/>
        <v>19.847451468749998</v>
      </c>
      <c r="D985" s="10">
        <f t="shared" si="47"/>
        <v>19.847451468749998</v>
      </c>
      <c r="E985" s="9">
        <v>2</v>
      </c>
      <c r="F985" s="11">
        <f t="shared" si="45"/>
        <v>2</v>
      </c>
    </row>
    <row r="986" spans="1:6" x14ac:dyDescent="0.25">
      <c r="A986">
        <v>17499</v>
      </c>
      <c r="B986">
        <v>31626269.6470588</v>
      </c>
      <c r="C986" s="9">
        <f t="shared" si="46"/>
        <v>31.626269647058798</v>
      </c>
      <c r="D986" s="10">
        <f t="shared" si="47"/>
        <v>31.626269647058798</v>
      </c>
      <c r="E986" s="9">
        <v>0.66666666666666596</v>
      </c>
      <c r="F986" s="11">
        <f t="shared" si="45"/>
        <v>0.66666666666666596</v>
      </c>
    </row>
    <row r="987" spans="1:6" x14ac:dyDescent="0.25">
      <c r="A987">
        <v>17513</v>
      </c>
      <c r="B987">
        <v>35506271.438202202</v>
      </c>
      <c r="C987" s="9">
        <f t="shared" si="46"/>
        <v>35.506271438202205</v>
      </c>
      <c r="D987" s="10">
        <f t="shared" si="47"/>
        <v>35.506271438202205</v>
      </c>
      <c r="E987" s="9">
        <v>1.3235294117647001</v>
      </c>
      <c r="F987" s="11">
        <f t="shared" si="45"/>
        <v>1.3235294117647001</v>
      </c>
    </row>
    <row r="988" spans="1:6" x14ac:dyDescent="0.25">
      <c r="A988">
        <v>17522</v>
      </c>
      <c r="B988">
        <v>21239051</v>
      </c>
      <c r="C988" s="9">
        <f t="shared" si="46"/>
        <v>21.239051</v>
      </c>
      <c r="D988" s="10">
        <f t="shared" si="47"/>
        <v>21.239051</v>
      </c>
      <c r="E988" s="9">
        <v>1.28571428571428</v>
      </c>
      <c r="F988" s="11">
        <f t="shared" si="45"/>
        <v>1.28571428571428</v>
      </c>
    </row>
    <row r="989" spans="1:6" x14ac:dyDescent="0.25">
      <c r="A989">
        <v>17539</v>
      </c>
      <c r="B989">
        <v>87536030</v>
      </c>
      <c r="C989" s="9">
        <f t="shared" si="46"/>
        <v>87.536029999999997</v>
      </c>
      <c r="D989" s="10">
        <f t="shared" si="47"/>
        <v>87.536029999999997</v>
      </c>
      <c r="E989" s="9">
        <v>5.875</v>
      </c>
      <c r="F989" s="11">
        <f t="shared" si="45"/>
        <v>5.875</v>
      </c>
    </row>
    <row r="990" spans="1:6" x14ac:dyDescent="0.25">
      <c r="A990">
        <v>17542</v>
      </c>
      <c r="B990">
        <v>50278006.4571428</v>
      </c>
      <c r="C990" s="9">
        <f t="shared" si="46"/>
        <v>50.278006457142801</v>
      </c>
      <c r="D990" s="10">
        <f t="shared" si="47"/>
        <v>50.278006457142801</v>
      </c>
      <c r="E990" s="9">
        <v>5.3636363636363598</v>
      </c>
      <c r="F990" s="11">
        <f t="shared" si="45"/>
        <v>5.3636363636363598</v>
      </c>
    </row>
    <row r="991" spans="1:6" x14ac:dyDescent="0.25">
      <c r="A991">
        <v>17545</v>
      </c>
      <c r="B991">
        <v>50431184.609523803</v>
      </c>
      <c r="C991" s="9">
        <f t="shared" si="46"/>
        <v>50.431184609523804</v>
      </c>
      <c r="D991" s="10">
        <f t="shared" si="47"/>
        <v>50.431184609523804</v>
      </c>
      <c r="E991" s="9">
        <v>4.3809523809523796</v>
      </c>
      <c r="F991" s="11">
        <f t="shared" si="45"/>
        <v>4.3809523809523796</v>
      </c>
    </row>
    <row r="992" spans="1:6" x14ac:dyDescent="0.25">
      <c r="A992">
        <v>17564</v>
      </c>
      <c r="B992">
        <v>48183695.629629597</v>
      </c>
      <c r="C992" s="9">
        <f t="shared" si="46"/>
        <v>48.183695629629597</v>
      </c>
      <c r="D992" s="10">
        <f t="shared" si="47"/>
        <v>48.183695629629597</v>
      </c>
      <c r="E992" s="9">
        <v>3.0526315789473601</v>
      </c>
      <c r="F992" s="11">
        <f t="shared" si="45"/>
        <v>3.0526315789473601</v>
      </c>
    </row>
    <row r="993" spans="1:6" x14ac:dyDescent="0.25">
      <c r="A993">
        <v>17579</v>
      </c>
      <c r="B993">
        <v>45904118.951807201</v>
      </c>
      <c r="C993" s="9">
        <f t="shared" si="46"/>
        <v>45.904118951807199</v>
      </c>
      <c r="D993" s="10">
        <f t="shared" si="47"/>
        <v>45.904118951807199</v>
      </c>
      <c r="E993" s="9">
        <v>1.9310344827586201</v>
      </c>
      <c r="F993" s="11">
        <f t="shared" si="45"/>
        <v>1.9310344827586201</v>
      </c>
    </row>
    <row r="994" spans="1:6" x14ac:dyDescent="0.25">
      <c r="A994">
        <v>17582</v>
      </c>
      <c r="B994">
        <v>35319256.634615302</v>
      </c>
      <c r="C994" s="9">
        <f t="shared" si="46"/>
        <v>35.3192566346153</v>
      </c>
      <c r="D994" s="10">
        <f t="shared" si="47"/>
        <v>35.3192566346153</v>
      </c>
      <c r="E994" s="9">
        <v>1.4</v>
      </c>
      <c r="F994" s="11">
        <f t="shared" si="45"/>
        <v>1.4</v>
      </c>
    </row>
    <row r="995" spans="1:6" x14ac:dyDescent="0.25">
      <c r="A995">
        <v>17605</v>
      </c>
      <c r="B995">
        <v>15011837.428571399</v>
      </c>
      <c r="C995" s="9">
        <f t="shared" si="46"/>
        <v>15.011837428571399</v>
      </c>
      <c r="D995" s="10">
        <f t="shared" si="47"/>
        <v>15.011837428571399</v>
      </c>
      <c r="E995" s="9">
        <v>0.54838709677419295</v>
      </c>
      <c r="F995" s="11">
        <f t="shared" si="45"/>
        <v>0.54838709677419295</v>
      </c>
    </row>
    <row r="996" spans="1:6" x14ac:dyDescent="0.25">
      <c r="A996">
        <v>17617</v>
      </c>
      <c r="B996">
        <v>25556896.090909</v>
      </c>
      <c r="C996" s="9">
        <f t="shared" si="46"/>
        <v>25.556896090908999</v>
      </c>
      <c r="D996" s="10">
        <f t="shared" si="47"/>
        <v>25.556896090908999</v>
      </c>
      <c r="E996" s="9">
        <v>1.9508196721311399</v>
      </c>
      <c r="F996" s="11">
        <f t="shared" si="45"/>
        <v>1.9508196721311399</v>
      </c>
    </row>
    <row r="997" spans="1:6" x14ac:dyDescent="0.25">
      <c r="A997">
        <v>17622</v>
      </c>
      <c r="B997">
        <v>57643816.797297202</v>
      </c>
      <c r="C997" s="9">
        <f t="shared" si="46"/>
        <v>57.643816797297205</v>
      </c>
      <c r="D997" s="10">
        <f t="shared" si="47"/>
        <v>57.643816797297205</v>
      </c>
      <c r="E997" s="9">
        <v>2.4347826086956501</v>
      </c>
      <c r="F997" s="11">
        <f t="shared" si="45"/>
        <v>2.4347826086956501</v>
      </c>
    </row>
    <row r="998" spans="1:6" x14ac:dyDescent="0.25">
      <c r="A998">
        <v>17631</v>
      </c>
      <c r="B998">
        <v>65221125.578947298</v>
      </c>
      <c r="C998" s="9">
        <f t="shared" si="46"/>
        <v>65.221125578947294</v>
      </c>
      <c r="D998" s="10">
        <f t="shared" si="47"/>
        <v>65.221125578947294</v>
      </c>
      <c r="E998" s="9">
        <v>3.3333333333333299</v>
      </c>
      <c r="F998" s="11">
        <f t="shared" si="45"/>
        <v>3.3333333333333299</v>
      </c>
    </row>
    <row r="999" spans="1:6" x14ac:dyDescent="0.25">
      <c r="A999">
        <v>17633</v>
      </c>
      <c r="B999">
        <v>52380656.495495401</v>
      </c>
      <c r="C999" s="9">
        <f t="shared" si="46"/>
        <v>52.380656495495401</v>
      </c>
      <c r="D999" s="10">
        <f t="shared" si="47"/>
        <v>52.380656495495401</v>
      </c>
      <c r="E999" s="9">
        <v>1.75</v>
      </c>
      <c r="F999" s="11">
        <f t="shared" si="45"/>
        <v>1.75</v>
      </c>
    </row>
    <row r="1000" spans="1:6" x14ac:dyDescent="0.25">
      <c r="A1000">
        <v>17642</v>
      </c>
      <c r="B1000">
        <v>65438884.648648597</v>
      </c>
      <c r="C1000" s="9">
        <f t="shared" si="46"/>
        <v>65.438884648648596</v>
      </c>
      <c r="D1000" s="10">
        <f t="shared" si="47"/>
        <v>65.438884648648596</v>
      </c>
      <c r="E1000" s="9">
        <v>9.1111111111111107</v>
      </c>
      <c r="F1000" s="11">
        <f t="shared" si="45"/>
        <v>9.1111111111111107</v>
      </c>
    </row>
    <row r="1001" spans="1:6" x14ac:dyDescent="0.25">
      <c r="A1001">
        <v>17649</v>
      </c>
      <c r="B1001">
        <v>22350753.333333299</v>
      </c>
      <c r="C1001" s="9">
        <f t="shared" si="46"/>
        <v>22.350753333333298</v>
      </c>
      <c r="D1001" s="10">
        <f t="shared" si="47"/>
        <v>22.350753333333298</v>
      </c>
      <c r="E1001" s="9">
        <v>0.28571428571428498</v>
      </c>
      <c r="F1001" s="11">
        <f t="shared" si="45"/>
        <v>0.28571428571428498</v>
      </c>
    </row>
    <row r="1002" spans="1:6" x14ac:dyDescent="0.25">
      <c r="A1002">
        <v>17682</v>
      </c>
      <c r="B1002">
        <v>30706950.210526299</v>
      </c>
      <c r="C1002" s="9">
        <f t="shared" si="46"/>
        <v>30.706950210526298</v>
      </c>
      <c r="D1002" s="10">
        <f t="shared" si="47"/>
        <v>30.706950210526298</v>
      </c>
      <c r="E1002" s="9">
        <v>2.4375</v>
      </c>
      <c r="F1002" s="11">
        <f t="shared" si="45"/>
        <v>2.4375</v>
      </c>
    </row>
    <row r="1003" spans="1:6" x14ac:dyDescent="0.25">
      <c r="A1003">
        <v>17725</v>
      </c>
      <c r="B1003">
        <v>39824131.955882303</v>
      </c>
      <c r="C1003" s="9">
        <f t="shared" si="46"/>
        <v>39.824131955882301</v>
      </c>
      <c r="D1003" s="10">
        <f t="shared" si="47"/>
        <v>39.824131955882301</v>
      </c>
      <c r="E1003" s="9">
        <v>4.9310344827586201</v>
      </c>
      <c r="F1003" s="11">
        <f t="shared" si="45"/>
        <v>4.9310344827586201</v>
      </c>
    </row>
    <row r="1004" spans="1:6" x14ac:dyDescent="0.25">
      <c r="A1004">
        <v>17727</v>
      </c>
      <c r="B1004">
        <v>38049136.3636363</v>
      </c>
      <c r="C1004" s="9">
        <f t="shared" si="46"/>
        <v>38.0491363636363</v>
      </c>
      <c r="D1004" s="10">
        <f t="shared" si="47"/>
        <v>38.0491363636363</v>
      </c>
      <c r="E1004" s="9">
        <v>3.3125</v>
      </c>
      <c r="F1004" s="11">
        <f t="shared" si="45"/>
        <v>3.3125</v>
      </c>
    </row>
    <row r="1005" spans="1:6" x14ac:dyDescent="0.25">
      <c r="A1005">
        <v>17728</v>
      </c>
      <c r="B1005">
        <v>47673484.530434698</v>
      </c>
      <c r="C1005" s="9">
        <f t="shared" si="46"/>
        <v>47.673484530434699</v>
      </c>
      <c r="D1005" s="10">
        <f t="shared" si="47"/>
        <v>47.673484530434699</v>
      </c>
      <c r="E1005" s="9">
        <v>4.3296703296703196</v>
      </c>
      <c r="F1005" s="11">
        <f t="shared" si="45"/>
        <v>4.3296703296703196</v>
      </c>
    </row>
    <row r="1006" spans="1:6" x14ac:dyDescent="0.25">
      <c r="A1006">
        <v>17738</v>
      </c>
      <c r="B1006">
        <v>72569915.218181804</v>
      </c>
      <c r="C1006" s="9">
        <f t="shared" si="46"/>
        <v>72.569915218181805</v>
      </c>
      <c r="D1006" s="10">
        <f t="shared" si="47"/>
        <v>72.569915218181805</v>
      </c>
      <c r="E1006" s="9">
        <v>3.4242424242424199</v>
      </c>
      <c r="F1006" s="11">
        <f t="shared" si="45"/>
        <v>3.4242424242424199</v>
      </c>
    </row>
    <row r="1007" spans="1:6" x14ac:dyDescent="0.25">
      <c r="A1007">
        <v>17750</v>
      </c>
      <c r="B1007">
        <v>93312778.222222194</v>
      </c>
      <c r="C1007" s="9">
        <f t="shared" si="46"/>
        <v>93.312778222222192</v>
      </c>
      <c r="D1007" s="10">
        <f t="shared" si="47"/>
        <v>93.312778222222192</v>
      </c>
      <c r="E1007" s="9">
        <v>7.9827586206896504</v>
      </c>
      <c r="F1007" s="11">
        <f t="shared" si="45"/>
        <v>7.9827586206896504</v>
      </c>
    </row>
    <row r="1008" spans="1:6" x14ac:dyDescent="0.25">
      <c r="A1008">
        <v>17761</v>
      </c>
      <c r="B1008">
        <v>68430850.829999998</v>
      </c>
      <c r="C1008" s="9">
        <f t="shared" si="46"/>
        <v>68.430850829999997</v>
      </c>
      <c r="D1008" s="10">
        <f t="shared" si="47"/>
        <v>68.430850829999997</v>
      </c>
      <c r="E1008" s="9">
        <v>3.81860465116279</v>
      </c>
      <c r="F1008" s="11">
        <f t="shared" si="45"/>
        <v>3.81860465116279</v>
      </c>
    </row>
    <row r="1009" spans="1:6" x14ac:dyDescent="0.25">
      <c r="A1009">
        <v>17791</v>
      </c>
      <c r="B1009">
        <v>42500395.25</v>
      </c>
      <c r="C1009" s="9">
        <f t="shared" si="46"/>
        <v>42.500395249999997</v>
      </c>
      <c r="D1009" s="10">
        <f t="shared" si="47"/>
        <v>42.500395249999997</v>
      </c>
      <c r="E1009" s="9">
        <v>3.5757575757575699</v>
      </c>
      <c r="F1009" s="11">
        <f t="shared" si="45"/>
        <v>3.5757575757575699</v>
      </c>
    </row>
    <row r="1010" spans="1:6" x14ac:dyDescent="0.25">
      <c r="A1010">
        <v>17797</v>
      </c>
      <c r="B1010">
        <v>22990058.9411764</v>
      </c>
      <c r="C1010" s="9">
        <f t="shared" si="46"/>
        <v>22.9900589411764</v>
      </c>
      <c r="D1010" s="10">
        <f t="shared" si="47"/>
        <v>22.9900589411764</v>
      </c>
      <c r="E1010" s="9">
        <v>1.5</v>
      </c>
      <c r="F1010" s="11">
        <f t="shared" si="45"/>
        <v>1.5</v>
      </c>
    </row>
    <row r="1011" spans="1:6" x14ac:dyDescent="0.25">
      <c r="A1011">
        <v>17870</v>
      </c>
      <c r="B1011">
        <v>36320406.254901901</v>
      </c>
      <c r="C1011" s="9">
        <f t="shared" si="46"/>
        <v>36.320406254901904</v>
      </c>
      <c r="D1011" s="10">
        <f t="shared" si="47"/>
        <v>36.320406254901904</v>
      </c>
      <c r="E1011" s="9">
        <v>1.60869565217391</v>
      </c>
      <c r="F1011" s="11">
        <f t="shared" si="45"/>
        <v>1.60869565217391</v>
      </c>
    </row>
    <row r="1012" spans="1:6" x14ac:dyDescent="0.25">
      <c r="A1012">
        <v>17871</v>
      </c>
      <c r="B1012">
        <v>22173360.706349202</v>
      </c>
      <c r="C1012" s="9">
        <f t="shared" si="46"/>
        <v>22.1733607063492</v>
      </c>
      <c r="D1012" s="10">
        <f t="shared" si="47"/>
        <v>22.1733607063492</v>
      </c>
      <c r="E1012" s="9">
        <v>1.9682539682539599</v>
      </c>
      <c r="F1012" s="11">
        <f t="shared" si="45"/>
        <v>1.9682539682539599</v>
      </c>
    </row>
    <row r="1013" spans="1:6" x14ac:dyDescent="0.25">
      <c r="A1013">
        <v>17879</v>
      </c>
      <c r="B1013">
        <v>47308373.2647058</v>
      </c>
      <c r="C1013" s="9">
        <f t="shared" si="46"/>
        <v>47.3083732647058</v>
      </c>
      <c r="D1013" s="10">
        <f t="shared" si="47"/>
        <v>47.3083732647058</v>
      </c>
      <c r="E1013" s="9">
        <v>2.9464285714285698</v>
      </c>
      <c r="F1013" s="11">
        <f t="shared" si="45"/>
        <v>2.9464285714285698</v>
      </c>
    </row>
    <row r="1014" spans="1:6" x14ac:dyDescent="0.25">
      <c r="A1014">
        <v>17906</v>
      </c>
      <c r="B1014">
        <v>73831583.266666606</v>
      </c>
      <c r="C1014" s="9">
        <f t="shared" si="46"/>
        <v>73.831583266666613</v>
      </c>
      <c r="D1014" s="10">
        <f t="shared" si="47"/>
        <v>73.831583266666613</v>
      </c>
      <c r="E1014" s="9">
        <v>1.5</v>
      </c>
      <c r="F1014" s="11">
        <f t="shared" si="45"/>
        <v>1.5</v>
      </c>
    </row>
    <row r="1015" spans="1:6" x14ac:dyDescent="0.25">
      <c r="A1015">
        <v>17907</v>
      </c>
      <c r="B1015">
        <v>151829190.797546</v>
      </c>
      <c r="C1015" s="9">
        <f t="shared" si="46"/>
        <v>151.829190797546</v>
      </c>
      <c r="D1015" s="10">
        <f t="shared" si="47"/>
        <v>151.829190797546</v>
      </c>
      <c r="E1015" s="9">
        <v>4.4102564102564097</v>
      </c>
      <c r="F1015" s="11">
        <f t="shared" si="45"/>
        <v>4.4102564102564097</v>
      </c>
    </row>
    <row r="1016" spans="1:6" x14ac:dyDescent="0.25">
      <c r="A1016">
        <v>17908</v>
      </c>
      <c r="B1016">
        <v>78685568.830882296</v>
      </c>
      <c r="C1016" s="9">
        <f t="shared" si="46"/>
        <v>78.685568830882289</v>
      </c>
      <c r="D1016" s="10">
        <f t="shared" si="47"/>
        <v>78.685568830882289</v>
      </c>
      <c r="E1016" s="9">
        <v>7.3783783783783701</v>
      </c>
      <c r="F1016" s="11">
        <f t="shared" si="45"/>
        <v>7.3783783783783701</v>
      </c>
    </row>
    <row r="1017" spans="1:6" x14ac:dyDescent="0.25">
      <c r="A1017">
        <v>17924</v>
      </c>
      <c r="B1017">
        <v>70562327.109375</v>
      </c>
      <c r="C1017" s="9">
        <f t="shared" si="46"/>
        <v>70.562327109375005</v>
      </c>
      <c r="D1017" s="10">
        <f t="shared" si="47"/>
        <v>70.562327109375005</v>
      </c>
      <c r="E1017" s="9">
        <v>3.0714285714285698</v>
      </c>
      <c r="F1017" s="11">
        <f t="shared" si="45"/>
        <v>3.0714285714285698</v>
      </c>
    </row>
    <row r="1018" spans="1:6" x14ac:dyDescent="0.25">
      <c r="A1018">
        <v>17928</v>
      </c>
      <c r="B1018">
        <v>116215365.555555</v>
      </c>
      <c r="C1018" s="9">
        <f t="shared" si="46"/>
        <v>116.215365555555</v>
      </c>
      <c r="D1018" s="10">
        <f t="shared" si="47"/>
        <v>116.215365555555</v>
      </c>
      <c r="E1018" s="9">
        <v>13.029411764705801</v>
      </c>
      <c r="F1018" s="11">
        <f t="shared" si="45"/>
        <v>13.029411764705801</v>
      </c>
    </row>
    <row r="1019" spans="1:6" x14ac:dyDescent="0.25">
      <c r="A1019">
        <v>17996</v>
      </c>
      <c r="B1019">
        <v>81680874.375</v>
      </c>
      <c r="C1019" s="9">
        <f t="shared" si="46"/>
        <v>81.680874375000002</v>
      </c>
      <c r="D1019" s="10">
        <f t="shared" si="47"/>
        <v>81.680874375000002</v>
      </c>
      <c r="E1019" s="9">
        <v>2.5833333333333299</v>
      </c>
      <c r="F1019" s="11">
        <f t="shared" si="45"/>
        <v>2.5833333333333299</v>
      </c>
    </row>
    <row r="1020" spans="1:6" x14ac:dyDescent="0.25">
      <c r="A1020">
        <v>18057</v>
      </c>
      <c r="B1020">
        <v>88009663.390625</v>
      </c>
      <c r="C1020" s="9">
        <f t="shared" si="46"/>
        <v>88.009663390624993</v>
      </c>
      <c r="D1020" s="10">
        <f t="shared" si="47"/>
        <v>88.009663390624993</v>
      </c>
      <c r="E1020" s="9">
        <v>3</v>
      </c>
      <c r="F1020" s="11">
        <f t="shared" si="45"/>
        <v>3</v>
      </c>
    </row>
    <row r="1021" spans="1:6" x14ac:dyDescent="0.25">
      <c r="A1021">
        <v>18067</v>
      </c>
      <c r="B1021">
        <v>52779956.745098002</v>
      </c>
      <c r="C1021" s="9">
        <f t="shared" si="46"/>
        <v>52.779956745098005</v>
      </c>
      <c r="D1021" s="10">
        <f t="shared" si="47"/>
        <v>52.779956745098005</v>
      </c>
      <c r="E1021" s="9">
        <v>2.7391304347826</v>
      </c>
      <c r="F1021" s="11">
        <f t="shared" si="45"/>
        <v>2.7391304347826</v>
      </c>
    </row>
    <row r="1022" spans="1:6" x14ac:dyDescent="0.25">
      <c r="A1022">
        <v>18093</v>
      </c>
      <c r="B1022">
        <v>15095151.6530612</v>
      </c>
      <c r="C1022" s="9">
        <f t="shared" si="46"/>
        <v>15.095151653061199</v>
      </c>
      <c r="D1022" s="10">
        <f t="shared" si="47"/>
        <v>15.095151653061199</v>
      </c>
      <c r="E1022" s="9">
        <v>1.3529411764705801</v>
      </c>
      <c r="F1022" s="11">
        <f t="shared" si="45"/>
        <v>1.3529411764705801</v>
      </c>
    </row>
    <row r="1023" spans="1:6" x14ac:dyDescent="0.25">
      <c r="A1023">
        <v>18095</v>
      </c>
      <c r="B1023">
        <v>21676678.3125</v>
      </c>
      <c r="C1023" s="9">
        <f t="shared" si="46"/>
        <v>21.676678312500002</v>
      </c>
      <c r="D1023" s="10">
        <f t="shared" si="47"/>
        <v>21.676678312500002</v>
      </c>
      <c r="E1023" s="9">
        <v>0.6</v>
      </c>
      <c r="F1023" s="11">
        <f t="shared" si="45"/>
        <v>0.6</v>
      </c>
    </row>
    <row r="1024" spans="1:6" x14ac:dyDescent="0.25">
      <c r="A1024">
        <v>18109</v>
      </c>
      <c r="B1024">
        <v>25283978.921568599</v>
      </c>
      <c r="C1024" s="9">
        <f t="shared" si="46"/>
        <v>25.283978921568597</v>
      </c>
      <c r="D1024" s="10">
        <f t="shared" si="47"/>
        <v>25.283978921568597</v>
      </c>
      <c r="E1024" s="9">
        <v>1.4375</v>
      </c>
      <c r="F1024" s="11">
        <f t="shared" si="45"/>
        <v>1.4375</v>
      </c>
    </row>
    <row r="1025" spans="1:6" x14ac:dyDescent="0.25">
      <c r="A1025">
        <v>18139</v>
      </c>
      <c r="B1025">
        <v>49079551.567567497</v>
      </c>
      <c r="C1025" s="9">
        <f t="shared" si="46"/>
        <v>49.079551567567499</v>
      </c>
      <c r="D1025" s="10">
        <f t="shared" si="47"/>
        <v>49.079551567567499</v>
      </c>
      <c r="E1025" s="9">
        <v>2.0714285714285698</v>
      </c>
      <c r="F1025" s="11">
        <f t="shared" si="45"/>
        <v>2.0714285714285698</v>
      </c>
    </row>
    <row r="1026" spans="1:6" x14ac:dyDescent="0.25">
      <c r="A1026">
        <v>18157</v>
      </c>
      <c r="B1026">
        <v>34012374.8235294</v>
      </c>
      <c r="C1026" s="9">
        <f t="shared" si="46"/>
        <v>34.012374823529399</v>
      </c>
      <c r="D1026" s="10">
        <f t="shared" si="47"/>
        <v>34.012374823529399</v>
      </c>
      <c r="E1026" s="9">
        <v>0.875</v>
      </c>
      <c r="F1026" s="11">
        <f t="shared" ref="F1026:F1089" si="48">IF(ABS(E1026-$N$2)&gt;3*$N$7,"N/A",E1026)</f>
        <v>0.875</v>
      </c>
    </row>
    <row r="1027" spans="1:6" x14ac:dyDescent="0.25">
      <c r="A1027">
        <v>18171</v>
      </c>
      <c r="B1027">
        <v>47731325.836065501</v>
      </c>
      <c r="C1027" s="9">
        <f t="shared" ref="C1027:C1090" si="49">B1027/1000000</f>
        <v>47.731325836065501</v>
      </c>
      <c r="D1027" s="10">
        <f t="shared" ref="D1027:D1090" si="50">IF(ABS(C1027-$J$2)&gt;3*$J$7,"N/A",C1027)</f>
        <v>47.731325836065501</v>
      </c>
      <c r="E1027" s="9">
        <v>3.5625</v>
      </c>
      <c r="F1027" s="11">
        <f t="shared" si="48"/>
        <v>3.5625</v>
      </c>
    </row>
    <row r="1028" spans="1:6" x14ac:dyDescent="0.25">
      <c r="A1028">
        <v>18181</v>
      </c>
      <c r="B1028">
        <v>27213259.40625</v>
      </c>
      <c r="C1028" s="9">
        <f t="shared" si="49"/>
        <v>27.21325940625</v>
      </c>
      <c r="D1028" s="10">
        <f t="shared" si="50"/>
        <v>27.21325940625</v>
      </c>
      <c r="E1028" s="9">
        <v>2.6428571428571401</v>
      </c>
      <c r="F1028" s="11">
        <f t="shared" si="48"/>
        <v>2.6428571428571401</v>
      </c>
    </row>
    <row r="1029" spans="1:6" x14ac:dyDescent="0.25">
      <c r="A1029">
        <v>18185</v>
      </c>
      <c r="B1029">
        <v>54977185.5</v>
      </c>
      <c r="C1029" s="9">
        <f t="shared" si="49"/>
        <v>54.977185499999997</v>
      </c>
      <c r="D1029" s="10">
        <f t="shared" si="50"/>
        <v>54.977185499999997</v>
      </c>
      <c r="E1029" s="9">
        <v>2</v>
      </c>
      <c r="F1029" s="11">
        <f t="shared" si="48"/>
        <v>2</v>
      </c>
    </row>
    <row r="1030" spans="1:6" x14ac:dyDescent="0.25">
      <c r="A1030">
        <v>18203</v>
      </c>
      <c r="B1030">
        <v>26730375.148148101</v>
      </c>
      <c r="C1030" s="9">
        <f t="shared" si="49"/>
        <v>26.730375148148102</v>
      </c>
      <c r="D1030" s="10">
        <f t="shared" si="50"/>
        <v>26.730375148148102</v>
      </c>
      <c r="E1030" s="9">
        <v>0.81818181818181801</v>
      </c>
      <c r="F1030" s="11">
        <f t="shared" si="48"/>
        <v>0.81818181818181801</v>
      </c>
    </row>
    <row r="1031" spans="1:6" x14ac:dyDescent="0.25">
      <c r="A1031">
        <v>18205</v>
      </c>
      <c r="B1031">
        <v>35854423.9154929</v>
      </c>
      <c r="C1031" s="9">
        <f t="shared" si="49"/>
        <v>35.854423915492902</v>
      </c>
      <c r="D1031" s="10">
        <f t="shared" si="50"/>
        <v>35.854423915492902</v>
      </c>
      <c r="E1031" s="9">
        <v>4.0869565217391299</v>
      </c>
      <c r="F1031" s="11">
        <f t="shared" si="48"/>
        <v>4.0869565217391299</v>
      </c>
    </row>
    <row r="1032" spans="1:6" x14ac:dyDescent="0.25">
      <c r="A1032">
        <v>18218</v>
      </c>
      <c r="B1032">
        <v>17111511.333333299</v>
      </c>
      <c r="C1032" s="9">
        <f t="shared" si="49"/>
        <v>17.111511333333297</v>
      </c>
      <c r="D1032" s="10">
        <f t="shared" si="50"/>
        <v>17.111511333333297</v>
      </c>
      <c r="E1032" s="9">
        <v>0.66666666666666596</v>
      </c>
      <c r="F1032" s="11">
        <f t="shared" si="48"/>
        <v>0.66666666666666596</v>
      </c>
    </row>
    <row r="1033" spans="1:6" x14ac:dyDescent="0.25">
      <c r="A1033">
        <v>18234</v>
      </c>
      <c r="B1033">
        <v>36357277.183908001</v>
      </c>
      <c r="C1033" s="9">
        <f t="shared" si="49"/>
        <v>36.357277183908003</v>
      </c>
      <c r="D1033" s="10">
        <f t="shared" si="50"/>
        <v>36.357277183908003</v>
      </c>
      <c r="E1033" s="9">
        <v>1.3684210526315701</v>
      </c>
      <c r="F1033" s="11">
        <f t="shared" si="48"/>
        <v>1.3684210526315701</v>
      </c>
    </row>
    <row r="1034" spans="1:6" x14ac:dyDescent="0.25">
      <c r="A1034">
        <v>18250</v>
      </c>
      <c r="B1034">
        <v>103347683.691358</v>
      </c>
      <c r="C1034" s="9">
        <f t="shared" si="49"/>
        <v>103.347683691358</v>
      </c>
      <c r="D1034" s="10">
        <f t="shared" si="50"/>
        <v>103.347683691358</v>
      </c>
      <c r="E1034" s="9">
        <v>3.9054054054053999</v>
      </c>
      <c r="F1034" s="11">
        <f t="shared" si="48"/>
        <v>3.9054054054053999</v>
      </c>
    </row>
    <row r="1035" spans="1:6" x14ac:dyDescent="0.25">
      <c r="A1035">
        <v>18270</v>
      </c>
      <c r="B1035">
        <v>46852908.867924497</v>
      </c>
      <c r="C1035" s="9">
        <f t="shared" si="49"/>
        <v>46.852908867924498</v>
      </c>
      <c r="D1035" s="10">
        <f t="shared" si="50"/>
        <v>46.852908867924498</v>
      </c>
      <c r="E1035" s="9">
        <v>3.7777777777777701</v>
      </c>
      <c r="F1035" s="11">
        <f t="shared" si="48"/>
        <v>3.7777777777777701</v>
      </c>
    </row>
    <row r="1036" spans="1:6" x14ac:dyDescent="0.25">
      <c r="A1036">
        <v>18279</v>
      </c>
      <c r="B1036">
        <v>39914649.539999999</v>
      </c>
      <c r="C1036" s="9">
        <f t="shared" si="49"/>
        <v>39.914649539999999</v>
      </c>
      <c r="D1036" s="10">
        <f t="shared" si="50"/>
        <v>39.914649539999999</v>
      </c>
      <c r="E1036" s="9">
        <v>2.7441860465116199</v>
      </c>
      <c r="F1036" s="11">
        <f t="shared" si="48"/>
        <v>2.7441860465116199</v>
      </c>
    </row>
    <row r="1037" spans="1:6" x14ac:dyDescent="0.25">
      <c r="A1037">
        <v>18343</v>
      </c>
      <c r="B1037">
        <v>23176304.1515151</v>
      </c>
      <c r="C1037" s="9">
        <f t="shared" si="49"/>
        <v>23.176304151515101</v>
      </c>
      <c r="D1037" s="10">
        <f t="shared" si="50"/>
        <v>23.176304151515101</v>
      </c>
      <c r="E1037" s="9">
        <v>3</v>
      </c>
      <c r="F1037" s="11">
        <f t="shared" si="48"/>
        <v>3</v>
      </c>
    </row>
    <row r="1038" spans="1:6" x14ac:dyDescent="0.25">
      <c r="A1038">
        <v>18347</v>
      </c>
      <c r="B1038">
        <v>30104369.3636363</v>
      </c>
      <c r="C1038" s="9">
        <f t="shared" si="49"/>
        <v>30.104369363636302</v>
      </c>
      <c r="D1038" s="10">
        <f t="shared" si="50"/>
        <v>30.104369363636302</v>
      </c>
      <c r="E1038" s="9">
        <v>1.07692307692307</v>
      </c>
      <c r="F1038" s="11">
        <f t="shared" si="48"/>
        <v>1.07692307692307</v>
      </c>
    </row>
    <row r="1039" spans="1:6" x14ac:dyDescent="0.25">
      <c r="A1039">
        <v>18348</v>
      </c>
      <c r="B1039">
        <v>54262154.353448197</v>
      </c>
      <c r="C1039" s="9">
        <f t="shared" si="49"/>
        <v>54.262154353448196</v>
      </c>
      <c r="D1039" s="10">
        <f t="shared" si="50"/>
        <v>54.262154353448196</v>
      </c>
      <c r="E1039" s="9">
        <v>1.5454545454545401</v>
      </c>
      <c r="F1039" s="11">
        <f t="shared" si="48"/>
        <v>1.5454545454545401</v>
      </c>
    </row>
    <row r="1040" spans="1:6" x14ac:dyDescent="0.25">
      <c r="A1040">
        <v>18356</v>
      </c>
      <c r="B1040">
        <v>165305969.47244</v>
      </c>
      <c r="C1040" s="9">
        <f t="shared" si="49"/>
        <v>165.30596947244001</v>
      </c>
      <c r="D1040" s="10">
        <f t="shared" si="50"/>
        <v>165.30596947244001</v>
      </c>
      <c r="E1040" s="9">
        <v>18.75</v>
      </c>
      <c r="F1040" s="11">
        <f t="shared" si="48"/>
        <v>18.75</v>
      </c>
    </row>
    <row r="1041" spans="1:6" x14ac:dyDescent="0.25">
      <c r="A1041">
        <v>18395</v>
      </c>
      <c r="B1041">
        <v>38363391.235294104</v>
      </c>
      <c r="C1041" s="9">
        <f t="shared" si="49"/>
        <v>38.363391235294102</v>
      </c>
      <c r="D1041" s="10">
        <f t="shared" si="50"/>
        <v>38.363391235294102</v>
      </c>
      <c r="E1041" s="9">
        <v>2.88</v>
      </c>
      <c r="F1041" s="11">
        <f t="shared" si="48"/>
        <v>2.88</v>
      </c>
    </row>
    <row r="1042" spans="1:6" x14ac:dyDescent="0.25">
      <c r="A1042">
        <v>18412</v>
      </c>
      <c r="B1042">
        <v>96931726.785714194</v>
      </c>
      <c r="C1042" s="9">
        <f t="shared" si="49"/>
        <v>96.93172678571419</v>
      </c>
      <c r="D1042" s="10">
        <f t="shared" si="50"/>
        <v>96.93172678571419</v>
      </c>
      <c r="E1042" s="9">
        <v>4.375</v>
      </c>
      <c r="F1042" s="11">
        <f t="shared" si="48"/>
        <v>4.375</v>
      </c>
    </row>
    <row r="1043" spans="1:6" x14ac:dyDescent="0.25">
      <c r="A1043">
        <v>18421</v>
      </c>
      <c r="B1043">
        <v>44300544.692307599</v>
      </c>
      <c r="C1043" s="9">
        <f t="shared" si="49"/>
        <v>44.300544692307597</v>
      </c>
      <c r="D1043" s="10">
        <f t="shared" si="50"/>
        <v>44.300544692307597</v>
      </c>
      <c r="E1043" s="9">
        <v>3.2826086956521698</v>
      </c>
      <c r="F1043" s="11">
        <f t="shared" si="48"/>
        <v>3.2826086956521698</v>
      </c>
    </row>
    <row r="1044" spans="1:6" x14ac:dyDescent="0.25">
      <c r="A1044">
        <v>18429</v>
      </c>
      <c r="B1044">
        <v>66410725.372750603</v>
      </c>
      <c r="C1044" s="9">
        <f t="shared" si="49"/>
        <v>66.410725372750605</v>
      </c>
      <c r="D1044" s="10">
        <f t="shared" si="50"/>
        <v>66.410725372750605</v>
      </c>
      <c r="E1044" s="9">
        <v>3.1329479768786102</v>
      </c>
      <c r="F1044" s="11">
        <f t="shared" si="48"/>
        <v>3.1329479768786102</v>
      </c>
    </row>
    <row r="1045" spans="1:6" x14ac:dyDescent="0.25">
      <c r="A1045">
        <v>18436</v>
      </c>
      <c r="B1045">
        <v>21885505.666666601</v>
      </c>
      <c r="C1045" s="9">
        <f t="shared" si="49"/>
        <v>21.885505666666599</v>
      </c>
      <c r="D1045" s="10">
        <f t="shared" si="50"/>
        <v>21.885505666666599</v>
      </c>
      <c r="E1045" s="9">
        <v>4.0131578947368398</v>
      </c>
      <c r="F1045" s="11">
        <f t="shared" si="48"/>
        <v>4.0131578947368398</v>
      </c>
    </row>
    <row r="1046" spans="1:6" x14ac:dyDescent="0.25">
      <c r="A1046">
        <v>18437</v>
      </c>
      <c r="B1046">
        <v>65362002.68</v>
      </c>
      <c r="C1046" s="9">
        <f t="shared" si="49"/>
        <v>65.362002680000003</v>
      </c>
      <c r="D1046" s="10">
        <f t="shared" si="50"/>
        <v>65.362002680000003</v>
      </c>
      <c r="E1046" s="9">
        <v>6.125</v>
      </c>
      <c r="F1046" s="11">
        <f t="shared" si="48"/>
        <v>6.125</v>
      </c>
    </row>
    <row r="1047" spans="1:6" x14ac:dyDescent="0.25">
      <c r="A1047">
        <v>18442</v>
      </c>
      <c r="B1047">
        <v>46143393.9375</v>
      </c>
      <c r="C1047" s="9">
        <f t="shared" si="49"/>
        <v>46.143393937500001</v>
      </c>
      <c r="D1047" s="10">
        <f t="shared" si="50"/>
        <v>46.143393937500001</v>
      </c>
      <c r="E1047" s="9">
        <v>6.1666666666666599</v>
      </c>
      <c r="F1047" s="11">
        <f t="shared" si="48"/>
        <v>6.1666666666666599</v>
      </c>
    </row>
    <row r="1048" spans="1:6" x14ac:dyDescent="0.25">
      <c r="A1048">
        <v>18450</v>
      </c>
      <c r="B1048">
        <v>31693408.333333299</v>
      </c>
      <c r="C1048" s="9">
        <f t="shared" si="49"/>
        <v>31.693408333333299</v>
      </c>
      <c r="D1048" s="10">
        <f t="shared" si="50"/>
        <v>31.693408333333299</v>
      </c>
      <c r="E1048" s="9">
        <v>3.5</v>
      </c>
      <c r="F1048" s="11">
        <f t="shared" si="48"/>
        <v>3.5</v>
      </c>
    </row>
    <row r="1049" spans="1:6" x14ac:dyDescent="0.25">
      <c r="A1049">
        <v>18473</v>
      </c>
      <c r="B1049">
        <v>39938679.318965502</v>
      </c>
      <c r="C1049" s="9">
        <f t="shared" si="49"/>
        <v>39.938679318965505</v>
      </c>
      <c r="D1049" s="10">
        <f t="shared" si="50"/>
        <v>39.938679318965505</v>
      </c>
      <c r="E1049" s="9">
        <v>2.8169014084507</v>
      </c>
      <c r="F1049" s="11">
        <f t="shared" si="48"/>
        <v>2.8169014084507</v>
      </c>
    </row>
    <row r="1050" spans="1:6" x14ac:dyDescent="0.25">
      <c r="A1050">
        <v>18490</v>
      </c>
      <c r="B1050">
        <v>32875964.853333302</v>
      </c>
      <c r="C1050" s="9">
        <f t="shared" si="49"/>
        <v>32.875964853333301</v>
      </c>
      <c r="D1050" s="10">
        <f t="shared" si="50"/>
        <v>32.875964853333301</v>
      </c>
      <c r="E1050" s="9">
        <v>1.61904761904761</v>
      </c>
      <c r="F1050" s="11">
        <f t="shared" si="48"/>
        <v>1.61904761904761</v>
      </c>
    </row>
    <row r="1051" spans="1:6" x14ac:dyDescent="0.25">
      <c r="A1051">
        <v>18507</v>
      </c>
      <c r="B1051">
        <v>95105213.785714194</v>
      </c>
      <c r="C1051" s="9">
        <f t="shared" si="49"/>
        <v>95.105213785714199</v>
      </c>
      <c r="D1051" s="10">
        <f t="shared" si="50"/>
        <v>95.105213785714199</v>
      </c>
      <c r="E1051" s="9">
        <v>4.46875</v>
      </c>
      <c r="F1051" s="11">
        <f t="shared" si="48"/>
        <v>4.46875</v>
      </c>
    </row>
    <row r="1052" spans="1:6" x14ac:dyDescent="0.25">
      <c r="A1052">
        <v>18516</v>
      </c>
      <c r="B1052">
        <v>24853996.3829787</v>
      </c>
      <c r="C1052" s="9">
        <f t="shared" si="49"/>
        <v>24.8539963829787</v>
      </c>
      <c r="D1052" s="10">
        <f t="shared" si="50"/>
        <v>24.8539963829787</v>
      </c>
      <c r="E1052" s="9">
        <v>1.86363636363636</v>
      </c>
      <c r="F1052" s="11">
        <f t="shared" si="48"/>
        <v>1.86363636363636</v>
      </c>
    </row>
    <row r="1053" spans="1:6" x14ac:dyDescent="0.25">
      <c r="A1053">
        <v>18541</v>
      </c>
      <c r="B1053">
        <v>50771045.109243602</v>
      </c>
      <c r="C1053" s="9">
        <f t="shared" si="49"/>
        <v>50.771045109243602</v>
      </c>
      <c r="D1053" s="10">
        <f t="shared" si="50"/>
        <v>50.771045109243602</v>
      </c>
      <c r="E1053" s="9">
        <v>1.52941176470588</v>
      </c>
      <c r="F1053" s="11">
        <f t="shared" si="48"/>
        <v>1.52941176470588</v>
      </c>
    </row>
    <row r="1054" spans="1:6" x14ac:dyDescent="0.25">
      <c r="A1054">
        <v>18552</v>
      </c>
      <c r="B1054">
        <v>64633792.658536501</v>
      </c>
      <c r="C1054" s="9">
        <f t="shared" si="49"/>
        <v>64.633792658536507</v>
      </c>
      <c r="D1054" s="10">
        <f t="shared" si="50"/>
        <v>64.633792658536507</v>
      </c>
      <c r="E1054" s="9">
        <v>5</v>
      </c>
      <c r="F1054" s="11">
        <f t="shared" si="48"/>
        <v>5</v>
      </c>
    </row>
    <row r="1055" spans="1:6" x14ac:dyDescent="0.25">
      <c r="A1055">
        <v>18554</v>
      </c>
      <c r="B1055">
        <v>108023198.415492</v>
      </c>
      <c r="C1055" s="9">
        <f t="shared" si="49"/>
        <v>108.023198415492</v>
      </c>
      <c r="D1055" s="10">
        <f t="shared" si="50"/>
        <v>108.023198415492</v>
      </c>
      <c r="E1055" s="9">
        <v>4.9705882352941098</v>
      </c>
      <c r="F1055" s="11">
        <f t="shared" si="48"/>
        <v>4.9705882352941098</v>
      </c>
    </row>
    <row r="1056" spans="1:6" x14ac:dyDescent="0.25">
      <c r="A1056">
        <v>18560</v>
      </c>
      <c r="B1056">
        <v>49603946.556451596</v>
      </c>
      <c r="C1056" s="9">
        <f t="shared" si="49"/>
        <v>49.603946556451596</v>
      </c>
      <c r="D1056" s="10">
        <f t="shared" si="50"/>
        <v>49.603946556451596</v>
      </c>
      <c r="E1056" s="9">
        <v>4</v>
      </c>
      <c r="F1056" s="11">
        <f t="shared" si="48"/>
        <v>4</v>
      </c>
    </row>
    <row r="1057" spans="1:6" x14ac:dyDescent="0.25">
      <c r="A1057">
        <v>18561</v>
      </c>
      <c r="B1057">
        <v>169279061.21428499</v>
      </c>
      <c r="C1057" s="9">
        <f t="shared" si="49"/>
        <v>169.27906121428498</v>
      </c>
      <c r="D1057" s="10">
        <f t="shared" si="50"/>
        <v>169.27906121428498</v>
      </c>
      <c r="E1057" s="9">
        <v>12.3333333333333</v>
      </c>
      <c r="F1057" s="11">
        <f t="shared" si="48"/>
        <v>12.3333333333333</v>
      </c>
    </row>
    <row r="1058" spans="1:6" x14ac:dyDescent="0.25">
      <c r="A1058">
        <v>18574</v>
      </c>
      <c r="B1058">
        <v>20024851.1538461</v>
      </c>
      <c r="C1058" s="9">
        <f t="shared" si="49"/>
        <v>20.0248511538461</v>
      </c>
      <c r="D1058" s="10">
        <f t="shared" si="50"/>
        <v>20.0248511538461</v>
      </c>
      <c r="E1058" s="9">
        <v>0.5</v>
      </c>
      <c r="F1058" s="11">
        <f t="shared" si="48"/>
        <v>0.5</v>
      </c>
    </row>
    <row r="1059" spans="1:6" x14ac:dyDescent="0.25">
      <c r="A1059">
        <v>18617</v>
      </c>
      <c r="B1059">
        <v>55780836.452991404</v>
      </c>
      <c r="C1059" s="9">
        <f t="shared" si="49"/>
        <v>55.780836452991402</v>
      </c>
      <c r="D1059" s="10">
        <f t="shared" si="50"/>
        <v>55.780836452991402</v>
      </c>
      <c r="E1059" s="9">
        <v>3.0196078431372499</v>
      </c>
      <c r="F1059" s="11">
        <f t="shared" si="48"/>
        <v>3.0196078431372499</v>
      </c>
    </row>
    <row r="1060" spans="1:6" x14ac:dyDescent="0.25">
      <c r="A1060">
        <v>18630</v>
      </c>
      <c r="B1060">
        <v>13145917.615384599</v>
      </c>
      <c r="C1060" s="9">
        <f t="shared" si="49"/>
        <v>13.145917615384599</v>
      </c>
      <c r="D1060" s="10">
        <f t="shared" si="50"/>
        <v>13.145917615384599</v>
      </c>
      <c r="E1060" s="9">
        <v>0.5</v>
      </c>
      <c r="F1060" s="11">
        <f t="shared" si="48"/>
        <v>0.5</v>
      </c>
    </row>
    <row r="1061" spans="1:6" x14ac:dyDescent="0.25">
      <c r="A1061">
        <v>18665</v>
      </c>
      <c r="B1061">
        <v>94853444.057851195</v>
      </c>
      <c r="C1061" s="9">
        <f t="shared" si="49"/>
        <v>94.853444057851192</v>
      </c>
      <c r="D1061" s="10">
        <f t="shared" si="50"/>
        <v>94.853444057851192</v>
      </c>
      <c r="E1061" s="9">
        <v>16.828571428571401</v>
      </c>
      <c r="F1061" s="11">
        <f t="shared" si="48"/>
        <v>16.828571428571401</v>
      </c>
    </row>
    <row r="1062" spans="1:6" x14ac:dyDescent="0.25">
      <c r="A1062">
        <v>18689</v>
      </c>
      <c r="B1062">
        <v>29433656.0625</v>
      </c>
      <c r="C1062" s="9">
        <f t="shared" si="49"/>
        <v>29.433656062499999</v>
      </c>
      <c r="D1062" s="10">
        <f t="shared" si="50"/>
        <v>29.433656062499999</v>
      </c>
      <c r="E1062" s="9">
        <v>1</v>
      </c>
      <c r="F1062" s="11">
        <f t="shared" si="48"/>
        <v>1</v>
      </c>
    </row>
    <row r="1063" spans="1:6" x14ac:dyDescent="0.25">
      <c r="A1063">
        <v>18712</v>
      </c>
      <c r="B1063">
        <v>28205560.052631501</v>
      </c>
      <c r="C1063" s="9">
        <f t="shared" si="49"/>
        <v>28.205560052631501</v>
      </c>
      <c r="D1063" s="10">
        <f t="shared" si="50"/>
        <v>28.205560052631501</v>
      </c>
      <c r="E1063" s="9">
        <v>1.25</v>
      </c>
      <c r="F1063" s="11">
        <f t="shared" si="48"/>
        <v>1.25</v>
      </c>
    </row>
    <row r="1064" spans="1:6" x14ac:dyDescent="0.25">
      <c r="A1064">
        <v>18730</v>
      </c>
      <c r="B1064">
        <v>113692245.982758</v>
      </c>
      <c r="C1064" s="9">
        <f t="shared" si="49"/>
        <v>113.692245982758</v>
      </c>
      <c r="D1064" s="10">
        <f t="shared" si="50"/>
        <v>113.692245982758</v>
      </c>
      <c r="E1064" s="9">
        <v>6.22</v>
      </c>
      <c r="F1064" s="11">
        <f t="shared" si="48"/>
        <v>6.22</v>
      </c>
    </row>
    <row r="1065" spans="1:6" x14ac:dyDescent="0.25">
      <c r="A1065">
        <v>18747</v>
      </c>
      <c r="B1065">
        <v>75252991.4375</v>
      </c>
      <c r="C1065" s="9">
        <f t="shared" si="49"/>
        <v>75.2529914375</v>
      </c>
      <c r="D1065" s="10">
        <f t="shared" si="50"/>
        <v>75.2529914375</v>
      </c>
      <c r="E1065" s="9">
        <v>3</v>
      </c>
      <c r="F1065" s="11">
        <f t="shared" si="48"/>
        <v>3</v>
      </c>
    </row>
    <row r="1066" spans="1:6" x14ac:dyDescent="0.25">
      <c r="A1066">
        <v>18758</v>
      </c>
      <c r="B1066">
        <v>42921736.5185185</v>
      </c>
      <c r="C1066" s="9">
        <f t="shared" si="49"/>
        <v>42.9217365185185</v>
      </c>
      <c r="D1066" s="10">
        <f t="shared" si="50"/>
        <v>42.9217365185185</v>
      </c>
      <c r="E1066" s="9">
        <v>2.8947368421052602</v>
      </c>
      <c r="F1066" s="11">
        <f t="shared" si="48"/>
        <v>2.8947368421052602</v>
      </c>
    </row>
    <row r="1067" spans="1:6" x14ac:dyDescent="0.25">
      <c r="A1067">
        <v>18793</v>
      </c>
      <c r="B1067">
        <v>56940420.265625</v>
      </c>
      <c r="C1067" s="9">
        <f t="shared" si="49"/>
        <v>56.940420265625001</v>
      </c>
      <c r="D1067" s="10">
        <f t="shared" si="50"/>
        <v>56.940420265625001</v>
      </c>
      <c r="E1067" s="9">
        <v>0.71428571428571397</v>
      </c>
      <c r="F1067" s="11">
        <f t="shared" si="48"/>
        <v>0.71428571428571397</v>
      </c>
    </row>
    <row r="1068" spans="1:6" x14ac:dyDescent="0.25">
      <c r="A1068">
        <v>18825</v>
      </c>
      <c r="B1068">
        <v>45551651.6875</v>
      </c>
      <c r="C1068" s="9">
        <f t="shared" si="49"/>
        <v>45.551651687499998</v>
      </c>
      <c r="D1068" s="10">
        <f t="shared" si="50"/>
        <v>45.551651687499998</v>
      </c>
      <c r="E1068" s="9">
        <v>1.3</v>
      </c>
      <c r="F1068" s="11">
        <f t="shared" si="48"/>
        <v>1.3</v>
      </c>
    </row>
    <row r="1069" spans="1:6" x14ac:dyDescent="0.25">
      <c r="A1069">
        <v>18872</v>
      </c>
      <c r="B1069">
        <v>18861080.8125</v>
      </c>
      <c r="C1069" s="9">
        <f t="shared" si="49"/>
        <v>18.861080812499999</v>
      </c>
      <c r="D1069" s="10">
        <f t="shared" si="50"/>
        <v>18.861080812499999</v>
      </c>
      <c r="E1069" s="9">
        <v>1.125</v>
      </c>
      <c r="F1069" s="11">
        <f t="shared" si="48"/>
        <v>1.125</v>
      </c>
    </row>
    <row r="1070" spans="1:6" x14ac:dyDescent="0.25">
      <c r="A1070">
        <v>18880</v>
      </c>
      <c r="B1070">
        <v>31534697.375</v>
      </c>
      <c r="C1070" s="9">
        <f t="shared" si="49"/>
        <v>31.534697375</v>
      </c>
      <c r="D1070" s="10">
        <f t="shared" si="50"/>
        <v>31.534697375</v>
      </c>
      <c r="E1070" s="9">
        <v>0.66666666666666596</v>
      </c>
      <c r="F1070" s="11">
        <f t="shared" si="48"/>
        <v>0.66666666666666596</v>
      </c>
    </row>
    <row r="1071" spans="1:6" x14ac:dyDescent="0.25">
      <c r="A1071">
        <v>18891</v>
      </c>
      <c r="B1071">
        <v>31939405.828571402</v>
      </c>
      <c r="C1071" s="9">
        <f t="shared" si="49"/>
        <v>31.939405828571402</v>
      </c>
      <c r="D1071" s="10">
        <f t="shared" si="50"/>
        <v>31.939405828571402</v>
      </c>
      <c r="E1071" s="9">
        <v>2.2463768115942</v>
      </c>
      <c r="F1071" s="11">
        <f t="shared" si="48"/>
        <v>2.2463768115942</v>
      </c>
    </row>
    <row r="1072" spans="1:6" x14ac:dyDescent="0.25">
      <c r="A1072">
        <v>18945</v>
      </c>
      <c r="B1072">
        <v>79096372.771428496</v>
      </c>
      <c r="C1072" s="9">
        <f t="shared" si="49"/>
        <v>79.096372771428491</v>
      </c>
      <c r="D1072" s="10">
        <f t="shared" si="50"/>
        <v>79.096372771428491</v>
      </c>
      <c r="E1072" s="9">
        <v>4.7832512315270899</v>
      </c>
      <c r="F1072" s="11">
        <f t="shared" si="48"/>
        <v>4.7832512315270899</v>
      </c>
    </row>
    <row r="1073" spans="1:6" x14ac:dyDescent="0.25">
      <c r="A1073">
        <v>18963</v>
      </c>
      <c r="B1073">
        <v>25638379.3125</v>
      </c>
      <c r="C1073" s="9">
        <f t="shared" si="49"/>
        <v>25.6383793125</v>
      </c>
      <c r="D1073" s="10">
        <f t="shared" si="50"/>
        <v>25.6383793125</v>
      </c>
      <c r="E1073" s="9">
        <v>1.8235294117647001</v>
      </c>
      <c r="F1073" s="11">
        <f t="shared" si="48"/>
        <v>1.8235294117647001</v>
      </c>
    </row>
    <row r="1074" spans="1:6" x14ac:dyDescent="0.25">
      <c r="A1074">
        <v>18980</v>
      </c>
      <c r="B1074">
        <v>24398607.847826</v>
      </c>
      <c r="C1074" s="9">
        <f t="shared" si="49"/>
        <v>24.398607847826</v>
      </c>
      <c r="D1074" s="10">
        <f t="shared" si="50"/>
        <v>24.398607847826</v>
      </c>
      <c r="E1074" s="9">
        <v>2</v>
      </c>
      <c r="F1074" s="11">
        <f t="shared" si="48"/>
        <v>2</v>
      </c>
    </row>
    <row r="1075" spans="1:6" x14ac:dyDescent="0.25">
      <c r="A1075">
        <v>19037</v>
      </c>
      <c r="B1075">
        <v>57442299.182608597</v>
      </c>
      <c r="C1075" s="9">
        <f t="shared" si="49"/>
        <v>57.4422991826086</v>
      </c>
      <c r="D1075" s="10">
        <f t="shared" si="50"/>
        <v>57.4422991826086</v>
      </c>
      <c r="E1075" s="9">
        <v>3.93442622950819</v>
      </c>
      <c r="F1075" s="11">
        <f t="shared" si="48"/>
        <v>3.93442622950819</v>
      </c>
    </row>
    <row r="1076" spans="1:6" x14ac:dyDescent="0.25">
      <c r="A1076">
        <v>19079</v>
      </c>
      <c r="B1076">
        <v>25662548.699999999</v>
      </c>
      <c r="C1076" s="9">
        <f t="shared" si="49"/>
        <v>25.662548699999999</v>
      </c>
      <c r="D1076" s="10">
        <f t="shared" si="50"/>
        <v>25.662548699999999</v>
      </c>
      <c r="E1076" s="9">
        <v>0.8</v>
      </c>
      <c r="F1076" s="11">
        <f t="shared" si="48"/>
        <v>0.8</v>
      </c>
    </row>
    <row r="1077" spans="1:6" x14ac:dyDescent="0.25">
      <c r="A1077">
        <v>19085</v>
      </c>
      <c r="B1077">
        <v>13231555.3043478</v>
      </c>
      <c r="C1077" s="9">
        <f t="shared" si="49"/>
        <v>13.2315553043478</v>
      </c>
      <c r="D1077" s="10">
        <f t="shared" si="50"/>
        <v>13.2315553043478</v>
      </c>
      <c r="E1077" s="9">
        <v>4.5661764705882302</v>
      </c>
      <c r="F1077" s="11">
        <f t="shared" si="48"/>
        <v>4.5661764705882302</v>
      </c>
    </row>
    <row r="1078" spans="1:6" x14ac:dyDescent="0.25">
      <c r="A1078">
        <v>19134</v>
      </c>
      <c r="B1078">
        <v>25756689.5</v>
      </c>
      <c r="C1078" s="9">
        <f t="shared" si="49"/>
        <v>25.7566895</v>
      </c>
      <c r="D1078" s="10">
        <f t="shared" si="50"/>
        <v>25.7566895</v>
      </c>
      <c r="E1078" s="9">
        <v>1</v>
      </c>
      <c r="F1078" s="11">
        <f t="shared" si="48"/>
        <v>1</v>
      </c>
    </row>
    <row r="1079" spans="1:6" x14ac:dyDescent="0.25">
      <c r="A1079">
        <v>19147</v>
      </c>
      <c r="B1079">
        <v>91721340.270270199</v>
      </c>
      <c r="C1079" s="9">
        <f t="shared" si="49"/>
        <v>91.721340270270204</v>
      </c>
      <c r="D1079" s="10">
        <f t="shared" si="50"/>
        <v>91.721340270270204</v>
      </c>
      <c r="E1079" s="9">
        <v>3.3404255319148901</v>
      </c>
      <c r="F1079" s="11">
        <f t="shared" si="48"/>
        <v>3.3404255319148901</v>
      </c>
    </row>
    <row r="1080" spans="1:6" x14ac:dyDescent="0.25">
      <c r="A1080">
        <v>19195</v>
      </c>
      <c r="B1080">
        <v>16883385.600000001</v>
      </c>
      <c r="C1080" s="9">
        <f t="shared" si="49"/>
        <v>16.8833856</v>
      </c>
      <c r="D1080" s="10">
        <f t="shared" si="50"/>
        <v>16.8833856</v>
      </c>
      <c r="E1080" s="9">
        <v>1</v>
      </c>
      <c r="F1080" s="11">
        <f t="shared" si="48"/>
        <v>1</v>
      </c>
    </row>
    <row r="1081" spans="1:6" x14ac:dyDescent="0.25">
      <c r="A1081">
        <v>19222</v>
      </c>
      <c r="B1081">
        <v>24106067.085561398</v>
      </c>
      <c r="C1081" s="9">
        <f t="shared" si="49"/>
        <v>24.106067085561399</v>
      </c>
      <c r="D1081" s="10">
        <f t="shared" si="50"/>
        <v>24.106067085561399</v>
      </c>
      <c r="E1081" s="9">
        <v>1.3823529411764699</v>
      </c>
      <c r="F1081" s="11">
        <f t="shared" si="48"/>
        <v>1.3823529411764699</v>
      </c>
    </row>
    <row r="1082" spans="1:6" x14ac:dyDescent="0.25">
      <c r="A1082">
        <v>19228</v>
      </c>
      <c r="B1082">
        <v>31900243.5</v>
      </c>
      <c r="C1082" s="9">
        <f t="shared" si="49"/>
        <v>31.900243499999998</v>
      </c>
      <c r="D1082" s="10">
        <f t="shared" si="50"/>
        <v>31.900243499999998</v>
      </c>
      <c r="E1082" s="9">
        <v>0.6</v>
      </c>
      <c r="F1082" s="11">
        <f t="shared" si="48"/>
        <v>0.6</v>
      </c>
    </row>
    <row r="1083" spans="1:6" x14ac:dyDescent="0.25">
      <c r="A1083">
        <v>19334</v>
      </c>
      <c r="B1083">
        <v>71851777.672268897</v>
      </c>
      <c r="C1083" s="9">
        <f t="shared" si="49"/>
        <v>71.851777672268895</v>
      </c>
      <c r="D1083" s="10">
        <f t="shared" si="50"/>
        <v>71.851777672268895</v>
      </c>
      <c r="E1083" s="9">
        <v>12</v>
      </c>
      <c r="F1083" s="11">
        <f t="shared" si="48"/>
        <v>12</v>
      </c>
    </row>
    <row r="1084" spans="1:6" x14ac:dyDescent="0.25">
      <c r="A1084">
        <v>19351</v>
      </c>
      <c r="B1084">
        <v>60989702.078431301</v>
      </c>
      <c r="C1084" s="9">
        <f t="shared" si="49"/>
        <v>60.9897020784313</v>
      </c>
      <c r="D1084" s="10">
        <f t="shared" si="50"/>
        <v>60.9897020784313</v>
      </c>
      <c r="E1084" s="9">
        <v>10</v>
      </c>
      <c r="F1084" s="11">
        <f t="shared" si="48"/>
        <v>10</v>
      </c>
    </row>
    <row r="1085" spans="1:6" x14ac:dyDescent="0.25">
      <c r="A1085">
        <v>19359</v>
      </c>
      <c r="B1085">
        <v>62676819.09375</v>
      </c>
      <c r="C1085" s="9">
        <f t="shared" si="49"/>
        <v>62.676819093749998</v>
      </c>
      <c r="D1085" s="10">
        <f t="shared" si="50"/>
        <v>62.676819093749998</v>
      </c>
      <c r="E1085" s="9">
        <v>5.5409836065573703</v>
      </c>
      <c r="F1085" s="11">
        <f t="shared" si="48"/>
        <v>5.5409836065573703</v>
      </c>
    </row>
    <row r="1086" spans="1:6" x14ac:dyDescent="0.25">
      <c r="A1086">
        <v>19360</v>
      </c>
      <c r="B1086">
        <v>118981026.944444</v>
      </c>
      <c r="C1086" s="9">
        <f t="shared" si="49"/>
        <v>118.981026944444</v>
      </c>
      <c r="D1086" s="10">
        <f t="shared" si="50"/>
        <v>118.981026944444</v>
      </c>
      <c r="E1086" s="9">
        <v>3.9473684210526301</v>
      </c>
      <c r="F1086" s="11">
        <f t="shared" si="48"/>
        <v>3.9473684210526301</v>
      </c>
    </row>
    <row r="1087" spans="1:6" x14ac:dyDescent="0.25">
      <c r="A1087">
        <v>19366</v>
      </c>
      <c r="B1087">
        <v>65815402.0704225</v>
      </c>
      <c r="C1087" s="9">
        <f t="shared" si="49"/>
        <v>65.815402070422493</v>
      </c>
      <c r="D1087" s="10">
        <f t="shared" si="50"/>
        <v>65.815402070422493</v>
      </c>
      <c r="E1087" s="9">
        <v>2.4615384615384599</v>
      </c>
      <c r="F1087" s="11">
        <f t="shared" si="48"/>
        <v>2.4615384615384599</v>
      </c>
    </row>
    <row r="1088" spans="1:6" x14ac:dyDescent="0.25">
      <c r="A1088">
        <v>19367</v>
      </c>
      <c r="B1088">
        <v>63199408.712643601</v>
      </c>
      <c r="C1088" s="9">
        <f t="shared" si="49"/>
        <v>63.199408712643603</v>
      </c>
      <c r="D1088" s="10">
        <f t="shared" si="50"/>
        <v>63.199408712643603</v>
      </c>
      <c r="E1088" s="9">
        <v>2.3846153846153801</v>
      </c>
      <c r="F1088" s="11">
        <f t="shared" si="48"/>
        <v>2.3846153846153801</v>
      </c>
    </row>
    <row r="1089" spans="1:6" x14ac:dyDescent="0.25">
      <c r="A1089">
        <v>19376</v>
      </c>
      <c r="B1089">
        <v>179216277.929133</v>
      </c>
      <c r="C1089" s="9">
        <f t="shared" si="49"/>
        <v>179.21627792913299</v>
      </c>
      <c r="D1089" s="10">
        <f t="shared" si="50"/>
        <v>179.21627792913299</v>
      </c>
      <c r="E1089" s="9">
        <v>20</v>
      </c>
      <c r="F1089" s="11">
        <f t="shared" si="48"/>
        <v>20</v>
      </c>
    </row>
    <row r="1090" spans="1:6" x14ac:dyDescent="0.25">
      <c r="A1090">
        <v>19390</v>
      </c>
      <c r="B1090">
        <v>63859246.5714285</v>
      </c>
      <c r="C1090" s="9">
        <f t="shared" si="49"/>
        <v>63.8592465714285</v>
      </c>
      <c r="D1090" s="10">
        <f t="shared" si="50"/>
        <v>63.8592465714285</v>
      </c>
      <c r="E1090" s="9">
        <v>1.55555555555555</v>
      </c>
      <c r="F1090" s="11">
        <f t="shared" ref="F1090:F1153" si="51">IF(ABS(E1090-$N$2)&gt;3*$N$7,"N/A",E1090)</f>
        <v>1.55555555555555</v>
      </c>
    </row>
    <row r="1091" spans="1:6" x14ac:dyDescent="0.25">
      <c r="A1091">
        <v>19395</v>
      </c>
      <c r="B1091">
        <v>30217451.800000001</v>
      </c>
      <c r="C1091" s="9">
        <f t="shared" ref="C1091:C1154" si="52">B1091/1000000</f>
        <v>30.217451799999999</v>
      </c>
      <c r="D1091" s="10">
        <f t="shared" ref="D1091:D1154" si="53">IF(ABS(C1091-$J$2)&gt;3*$J$7,"N/A",C1091)</f>
        <v>30.217451799999999</v>
      </c>
      <c r="E1091" s="9">
        <v>3.4084507042253498</v>
      </c>
      <c r="F1091" s="11">
        <f t="shared" si="51"/>
        <v>3.4084507042253498</v>
      </c>
    </row>
    <row r="1092" spans="1:6" x14ac:dyDescent="0.25">
      <c r="A1092">
        <v>19410</v>
      </c>
      <c r="B1092">
        <v>30237948.333333299</v>
      </c>
      <c r="C1092" s="9">
        <f t="shared" si="52"/>
        <v>30.2379483333333</v>
      </c>
      <c r="D1092" s="10">
        <f t="shared" si="53"/>
        <v>30.2379483333333</v>
      </c>
      <c r="E1092" s="9">
        <v>1</v>
      </c>
      <c r="F1092" s="11">
        <f t="shared" si="51"/>
        <v>1</v>
      </c>
    </row>
    <row r="1093" spans="1:6" x14ac:dyDescent="0.25">
      <c r="A1093">
        <v>19421</v>
      </c>
      <c r="B1093">
        <v>25424337.4375</v>
      </c>
      <c r="C1093" s="9">
        <f t="shared" si="52"/>
        <v>25.4243374375</v>
      </c>
      <c r="D1093" s="10">
        <f t="shared" si="53"/>
        <v>25.4243374375</v>
      </c>
      <c r="E1093" s="9">
        <v>0.66666666666666596</v>
      </c>
      <c r="F1093" s="11">
        <f t="shared" si="51"/>
        <v>0.66666666666666596</v>
      </c>
    </row>
    <row r="1094" spans="1:6" x14ac:dyDescent="0.25">
      <c r="A1094">
        <v>19449</v>
      </c>
      <c r="B1094">
        <v>32210749.849056602</v>
      </c>
      <c r="C1094" s="9">
        <f t="shared" si="52"/>
        <v>32.210749849056604</v>
      </c>
      <c r="D1094" s="10">
        <f t="shared" si="53"/>
        <v>32.210749849056604</v>
      </c>
      <c r="E1094" s="9">
        <v>4.5714285714285703</v>
      </c>
      <c r="F1094" s="11">
        <f t="shared" si="51"/>
        <v>4.5714285714285703</v>
      </c>
    </row>
    <row r="1095" spans="1:6" x14ac:dyDescent="0.25">
      <c r="A1095">
        <v>19460</v>
      </c>
      <c r="B1095">
        <v>63301458.956521697</v>
      </c>
      <c r="C1095" s="9">
        <f t="shared" si="52"/>
        <v>63.301458956521699</v>
      </c>
      <c r="D1095" s="10">
        <f t="shared" si="53"/>
        <v>63.301458956521699</v>
      </c>
      <c r="E1095" s="9">
        <v>1.5454545454545401</v>
      </c>
      <c r="F1095" s="11">
        <f t="shared" si="51"/>
        <v>1.5454545454545401</v>
      </c>
    </row>
    <row r="1096" spans="1:6" x14ac:dyDescent="0.25">
      <c r="A1096">
        <v>19462</v>
      </c>
      <c r="B1096">
        <v>61739792.176470503</v>
      </c>
      <c r="C1096" s="9">
        <f t="shared" si="52"/>
        <v>61.739792176470502</v>
      </c>
      <c r="D1096" s="10">
        <f t="shared" si="53"/>
        <v>61.739792176470502</v>
      </c>
      <c r="E1096" s="9">
        <v>2</v>
      </c>
      <c r="F1096" s="11">
        <f t="shared" si="51"/>
        <v>2</v>
      </c>
    </row>
    <row r="1097" spans="1:6" x14ac:dyDescent="0.25">
      <c r="A1097">
        <v>19507</v>
      </c>
      <c r="B1097">
        <v>41532073.672566302</v>
      </c>
      <c r="C1097" s="9">
        <f t="shared" si="52"/>
        <v>41.532073672566305</v>
      </c>
      <c r="D1097" s="10">
        <f t="shared" si="53"/>
        <v>41.532073672566305</v>
      </c>
      <c r="E1097" s="9">
        <v>2.1774193548387002</v>
      </c>
      <c r="F1097" s="11">
        <f t="shared" si="51"/>
        <v>2.1774193548387002</v>
      </c>
    </row>
    <row r="1098" spans="1:6" x14ac:dyDescent="0.25">
      <c r="A1098">
        <v>19520</v>
      </c>
      <c r="B1098">
        <v>16735630.733333301</v>
      </c>
      <c r="C1098" s="9">
        <f t="shared" si="52"/>
        <v>16.735630733333302</v>
      </c>
      <c r="D1098" s="10">
        <f t="shared" si="53"/>
        <v>16.735630733333302</v>
      </c>
      <c r="E1098" s="9">
        <v>1.0714285714285701</v>
      </c>
      <c r="F1098" s="11">
        <f t="shared" si="51"/>
        <v>1.0714285714285701</v>
      </c>
    </row>
    <row r="1099" spans="1:6" x14ac:dyDescent="0.25">
      <c r="A1099">
        <v>19540</v>
      </c>
      <c r="B1099">
        <v>37223241.9411764</v>
      </c>
      <c r="C1099" s="9">
        <f t="shared" si="52"/>
        <v>37.223241941176397</v>
      </c>
      <c r="D1099" s="10">
        <f t="shared" si="53"/>
        <v>37.223241941176397</v>
      </c>
      <c r="E1099" s="9">
        <v>2.25</v>
      </c>
      <c r="F1099" s="11">
        <f t="shared" si="51"/>
        <v>2.25</v>
      </c>
    </row>
    <row r="1100" spans="1:6" x14ac:dyDescent="0.25">
      <c r="A1100">
        <v>19542</v>
      </c>
      <c r="B1100">
        <v>45366006.675675601</v>
      </c>
      <c r="C1100" s="9">
        <f t="shared" si="52"/>
        <v>45.3660066756756</v>
      </c>
      <c r="D1100" s="10">
        <f t="shared" si="53"/>
        <v>45.3660066756756</v>
      </c>
      <c r="E1100" s="9">
        <v>7.2820512820512802</v>
      </c>
      <c r="F1100" s="11">
        <f t="shared" si="51"/>
        <v>7.2820512820512802</v>
      </c>
    </row>
    <row r="1101" spans="1:6" x14ac:dyDescent="0.25">
      <c r="A1101">
        <v>19547</v>
      </c>
      <c r="B1101">
        <v>48692421.9333333</v>
      </c>
      <c r="C1101" s="9">
        <f t="shared" si="52"/>
        <v>48.6924219333333</v>
      </c>
      <c r="D1101" s="10">
        <f t="shared" si="53"/>
        <v>48.6924219333333</v>
      </c>
      <c r="E1101" s="9">
        <v>3.0317460317460299</v>
      </c>
      <c r="F1101" s="11">
        <f t="shared" si="51"/>
        <v>3.0317460317460299</v>
      </c>
    </row>
    <row r="1102" spans="1:6" x14ac:dyDescent="0.25">
      <c r="A1102">
        <v>19562</v>
      </c>
      <c r="B1102">
        <v>107586641.875</v>
      </c>
      <c r="C1102" s="9">
        <f t="shared" si="52"/>
        <v>107.586641875</v>
      </c>
      <c r="D1102" s="10">
        <f t="shared" si="53"/>
        <v>107.586641875</v>
      </c>
      <c r="E1102" s="9">
        <v>4.7972972972972903</v>
      </c>
      <c r="F1102" s="11">
        <f t="shared" si="51"/>
        <v>4.7972972972972903</v>
      </c>
    </row>
    <row r="1103" spans="1:6" x14ac:dyDescent="0.25">
      <c r="A1103">
        <v>19577</v>
      </c>
      <c r="B1103">
        <v>16840244.666666601</v>
      </c>
      <c r="C1103" s="9">
        <f t="shared" si="52"/>
        <v>16.840244666666599</v>
      </c>
      <c r="D1103" s="10">
        <f t="shared" si="53"/>
        <v>16.840244666666599</v>
      </c>
      <c r="E1103" s="9">
        <v>1.96969696969696</v>
      </c>
      <c r="F1103" s="11">
        <f t="shared" si="51"/>
        <v>1.96969696969696</v>
      </c>
    </row>
    <row r="1104" spans="1:6" x14ac:dyDescent="0.25">
      <c r="A1104">
        <v>19608</v>
      </c>
      <c r="B1104">
        <v>49258041.808695599</v>
      </c>
      <c r="C1104" s="9">
        <f t="shared" si="52"/>
        <v>49.258041808695602</v>
      </c>
      <c r="D1104" s="10">
        <f t="shared" si="53"/>
        <v>49.258041808695602</v>
      </c>
      <c r="E1104" s="9">
        <v>1.3571428571428501</v>
      </c>
      <c r="F1104" s="11">
        <f t="shared" si="51"/>
        <v>1.3571428571428501</v>
      </c>
    </row>
    <row r="1105" spans="1:6" x14ac:dyDescent="0.25">
      <c r="A1105">
        <v>19616</v>
      </c>
      <c r="B1105">
        <v>110648175.601851</v>
      </c>
      <c r="C1105" s="9">
        <f t="shared" si="52"/>
        <v>110.64817560185101</v>
      </c>
      <c r="D1105" s="10">
        <f t="shared" si="53"/>
        <v>110.64817560185101</v>
      </c>
      <c r="E1105" s="9">
        <v>8.2631578947368407</v>
      </c>
      <c r="F1105" s="11">
        <f t="shared" si="51"/>
        <v>8.2631578947368407</v>
      </c>
    </row>
    <row r="1106" spans="1:6" x14ac:dyDescent="0.25">
      <c r="A1106">
        <v>19645</v>
      </c>
      <c r="B1106">
        <v>115771758.03960299</v>
      </c>
      <c r="C1106" s="9">
        <f t="shared" si="52"/>
        <v>115.771758039603</v>
      </c>
      <c r="D1106" s="10">
        <f t="shared" si="53"/>
        <v>115.771758039603</v>
      </c>
      <c r="E1106" s="9">
        <v>10.3611111111111</v>
      </c>
      <c r="F1106" s="11">
        <f t="shared" si="51"/>
        <v>10.3611111111111</v>
      </c>
    </row>
    <row r="1107" spans="1:6" x14ac:dyDescent="0.25">
      <c r="A1107">
        <v>19655</v>
      </c>
      <c r="B1107">
        <v>106036349.73684201</v>
      </c>
      <c r="C1107" s="9">
        <f t="shared" si="52"/>
        <v>106.03634973684201</v>
      </c>
      <c r="D1107" s="10">
        <f t="shared" si="53"/>
        <v>106.03634973684201</v>
      </c>
      <c r="E1107" s="9">
        <v>11.4615384615384</v>
      </c>
      <c r="F1107" s="11">
        <f t="shared" si="51"/>
        <v>11.4615384615384</v>
      </c>
    </row>
    <row r="1108" spans="1:6" x14ac:dyDescent="0.25">
      <c r="A1108">
        <v>19658</v>
      </c>
      <c r="B1108">
        <v>42699565</v>
      </c>
      <c r="C1108" s="9">
        <f t="shared" si="52"/>
        <v>42.699565</v>
      </c>
      <c r="D1108" s="10">
        <f t="shared" si="53"/>
        <v>42.699565</v>
      </c>
      <c r="E1108" s="9">
        <v>0.66666666666666596</v>
      </c>
      <c r="F1108" s="11">
        <f t="shared" si="51"/>
        <v>0.66666666666666596</v>
      </c>
    </row>
    <row r="1109" spans="1:6" x14ac:dyDescent="0.25">
      <c r="A1109">
        <v>19677</v>
      </c>
      <c r="B1109">
        <v>54715954.4705882</v>
      </c>
      <c r="C1109" s="9">
        <f t="shared" si="52"/>
        <v>54.715954470588201</v>
      </c>
      <c r="D1109" s="10">
        <f t="shared" si="53"/>
        <v>54.715954470588201</v>
      </c>
      <c r="E1109" s="9">
        <v>2.7777777777777701</v>
      </c>
      <c r="F1109" s="11">
        <f t="shared" si="51"/>
        <v>2.7777777777777701</v>
      </c>
    </row>
    <row r="1110" spans="1:6" x14ac:dyDescent="0.25">
      <c r="A1110">
        <v>19703</v>
      </c>
      <c r="B1110">
        <v>31422276.5</v>
      </c>
      <c r="C1110" s="9">
        <f t="shared" si="52"/>
        <v>31.422276499999999</v>
      </c>
      <c r="D1110" s="10">
        <f t="shared" si="53"/>
        <v>31.422276499999999</v>
      </c>
      <c r="E1110" s="9">
        <v>2.88888888888888</v>
      </c>
      <c r="F1110" s="11">
        <f t="shared" si="51"/>
        <v>2.88888888888888</v>
      </c>
    </row>
    <row r="1111" spans="1:6" x14ac:dyDescent="0.25">
      <c r="A1111">
        <v>19710</v>
      </c>
      <c r="B1111">
        <v>48696702.117647</v>
      </c>
      <c r="C1111" s="9">
        <f t="shared" si="52"/>
        <v>48.696702117647</v>
      </c>
      <c r="D1111" s="10">
        <f t="shared" si="53"/>
        <v>48.696702117647</v>
      </c>
      <c r="E1111" s="9">
        <v>1.3125</v>
      </c>
      <c r="F1111" s="11">
        <f t="shared" si="51"/>
        <v>1.3125</v>
      </c>
    </row>
    <row r="1112" spans="1:6" x14ac:dyDescent="0.25">
      <c r="A1112">
        <v>19756</v>
      </c>
      <c r="B1112">
        <v>63740307.4767441</v>
      </c>
      <c r="C1112" s="9">
        <f t="shared" si="52"/>
        <v>63.7403074767441</v>
      </c>
      <c r="D1112" s="10">
        <f t="shared" si="53"/>
        <v>63.7403074767441</v>
      </c>
      <c r="E1112" s="9">
        <v>3.6470588235294099</v>
      </c>
      <c r="F1112" s="11">
        <f t="shared" si="51"/>
        <v>3.6470588235294099</v>
      </c>
    </row>
    <row r="1113" spans="1:6" x14ac:dyDescent="0.25">
      <c r="A1113">
        <v>19781</v>
      </c>
      <c r="B1113">
        <v>162353406.62666601</v>
      </c>
      <c r="C1113" s="9">
        <f t="shared" si="52"/>
        <v>162.35340662666601</v>
      </c>
      <c r="D1113" s="10">
        <f t="shared" si="53"/>
        <v>162.35340662666601</v>
      </c>
      <c r="E1113" s="9">
        <v>2.6190476190476102</v>
      </c>
      <c r="F1113" s="11">
        <f t="shared" si="51"/>
        <v>2.6190476190476102</v>
      </c>
    </row>
    <row r="1114" spans="1:6" x14ac:dyDescent="0.25">
      <c r="A1114">
        <v>19792</v>
      </c>
      <c r="B1114">
        <v>36383610.325000003</v>
      </c>
      <c r="C1114" s="9">
        <f t="shared" si="52"/>
        <v>36.383610325000006</v>
      </c>
      <c r="D1114" s="10">
        <f t="shared" si="53"/>
        <v>36.383610325000006</v>
      </c>
      <c r="E1114" s="9">
        <v>1.70588235294117</v>
      </c>
      <c r="F1114" s="11">
        <f t="shared" si="51"/>
        <v>1.70588235294117</v>
      </c>
    </row>
    <row r="1115" spans="1:6" x14ac:dyDescent="0.25">
      <c r="A1115">
        <v>19832</v>
      </c>
      <c r="B1115">
        <v>51545090.257142797</v>
      </c>
      <c r="C1115" s="9">
        <f t="shared" si="52"/>
        <v>51.545090257142796</v>
      </c>
      <c r="D1115" s="10">
        <f t="shared" si="53"/>
        <v>51.545090257142796</v>
      </c>
      <c r="E1115" s="9">
        <v>2</v>
      </c>
      <c r="F1115" s="11">
        <f t="shared" si="51"/>
        <v>2</v>
      </c>
    </row>
    <row r="1116" spans="1:6" x14ac:dyDescent="0.25">
      <c r="A1116">
        <v>19852</v>
      </c>
      <c r="B1116">
        <v>60271753.581081003</v>
      </c>
      <c r="C1116" s="9">
        <f t="shared" si="52"/>
        <v>60.271753581081001</v>
      </c>
      <c r="D1116" s="10">
        <f t="shared" si="53"/>
        <v>60.271753581081001</v>
      </c>
      <c r="E1116" s="9">
        <v>2.38095238095238</v>
      </c>
      <c r="F1116" s="11">
        <f t="shared" si="51"/>
        <v>2.38095238095238</v>
      </c>
    </row>
    <row r="1117" spans="1:6" x14ac:dyDescent="0.25">
      <c r="A1117">
        <v>19874</v>
      </c>
      <c r="B1117">
        <v>25203140.3125</v>
      </c>
      <c r="C1117" s="9">
        <f t="shared" si="52"/>
        <v>25.2031403125</v>
      </c>
      <c r="D1117" s="10">
        <f t="shared" si="53"/>
        <v>25.2031403125</v>
      </c>
      <c r="E1117" s="9">
        <v>0.66666666666666596</v>
      </c>
      <c r="F1117" s="11">
        <f t="shared" si="51"/>
        <v>0.66666666666666596</v>
      </c>
    </row>
    <row r="1118" spans="1:6" x14ac:dyDescent="0.25">
      <c r="A1118">
        <v>19884</v>
      </c>
      <c r="B1118">
        <v>39903203.444444403</v>
      </c>
      <c r="C1118" s="9">
        <f t="shared" si="52"/>
        <v>39.903203444444401</v>
      </c>
      <c r="D1118" s="10">
        <f t="shared" si="53"/>
        <v>39.903203444444401</v>
      </c>
      <c r="E1118" s="9">
        <v>1</v>
      </c>
      <c r="F1118" s="11">
        <f t="shared" si="51"/>
        <v>1</v>
      </c>
    </row>
    <row r="1119" spans="1:6" x14ac:dyDescent="0.25">
      <c r="A1119">
        <v>19895</v>
      </c>
      <c r="B1119">
        <v>38995356.818181798</v>
      </c>
      <c r="C1119" s="9">
        <f t="shared" si="52"/>
        <v>38.995356818181797</v>
      </c>
      <c r="D1119" s="10">
        <f t="shared" si="53"/>
        <v>38.995356818181797</v>
      </c>
      <c r="E1119" s="9">
        <v>1.125</v>
      </c>
      <c r="F1119" s="11">
        <f t="shared" si="51"/>
        <v>1.125</v>
      </c>
    </row>
    <row r="1120" spans="1:6" x14ac:dyDescent="0.25">
      <c r="A1120">
        <v>19906</v>
      </c>
      <c r="B1120">
        <v>36108396.466666602</v>
      </c>
      <c r="C1120" s="9">
        <f t="shared" si="52"/>
        <v>36.108396466666605</v>
      </c>
      <c r="D1120" s="10">
        <f t="shared" si="53"/>
        <v>36.108396466666605</v>
      </c>
      <c r="E1120" s="9">
        <v>4.8333333333333304</v>
      </c>
      <c r="F1120" s="11">
        <f t="shared" si="51"/>
        <v>4.8333333333333304</v>
      </c>
    </row>
    <row r="1121" spans="1:6" x14ac:dyDescent="0.25">
      <c r="A1121">
        <v>19911</v>
      </c>
      <c r="B1121">
        <v>105735231.875</v>
      </c>
      <c r="C1121" s="9">
        <f t="shared" si="52"/>
        <v>105.735231875</v>
      </c>
      <c r="D1121" s="10">
        <f t="shared" si="53"/>
        <v>105.735231875</v>
      </c>
      <c r="E1121" s="9">
        <v>5.2307692307692299</v>
      </c>
      <c r="F1121" s="11">
        <f t="shared" si="51"/>
        <v>5.2307692307692299</v>
      </c>
    </row>
    <row r="1122" spans="1:6" x14ac:dyDescent="0.25">
      <c r="A1122">
        <v>19913</v>
      </c>
      <c r="B1122">
        <v>39651401.881818101</v>
      </c>
      <c r="C1122" s="9">
        <f t="shared" si="52"/>
        <v>39.651401881818103</v>
      </c>
      <c r="D1122" s="10">
        <f t="shared" si="53"/>
        <v>39.651401881818103</v>
      </c>
      <c r="E1122" s="9">
        <v>3.31</v>
      </c>
      <c r="F1122" s="11">
        <f t="shared" si="51"/>
        <v>3.31</v>
      </c>
    </row>
    <row r="1123" spans="1:6" x14ac:dyDescent="0.25">
      <c r="A1123">
        <v>19920</v>
      </c>
      <c r="B1123">
        <v>61547517.357142799</v>
      </c>
      <c r="C1123" s="9">
        <f t="shared" si="52"/>
        <v>61.547517357142802</v>
      </c>
      <c r="D1123" s="10">
        <f t="shared" si="53"/>
        <v>61.547517357142802</v>
      </c>
      <c r="E1123" s="9">
        <v>3.43333333333333</v>
      </c>
      <c r="F1123" s="11">
        <f t="shared" si="51"/>
        <v>3.43333333333333</v>
      </c>
    </row>
    <row r="1124" spans="1:6" x14ac:dyDescent="0.25">
      <c r="A1124">
        <v>19926</v>
      </c>
      <c r="B1124">
        <v>81675222.634920597</v>
      </c>
      <c r="C1124" s="9">
        <f t="shared" si="52"/>
        <v>81.675222634920601</v>
      </c>
      <c r="D1124" s="10">
        <f t="shared" si="53"/>
        <v>81.675222634920601</v>
      </c>
      <c r="E1124" s="9">
        <v>6</v>
      </c>
      <c r="F1124" s="11">
        <f t="shared" si="51"/>
        <v>6</v>
      </c>
    </row>
    <row r="1125" spans="1:6" x14ac:dyDescent="0.25">
      <c r="A1125">
        <v>19957</v>
      </c>
      <c r="B1125">
        <v>25330447.199999999</v>
      </c>
      <c r="C1125" s="9">
        <f t="shared" si="52"/>
        <v>25.330447199999998</v>
      </c>
      <c r="D1125" s="10">
        <f t="shared" si="53"/>
        <v>25.330447199999998</v>
      </c>
      <c r="E1125" s="9">
        <v>0.66666666666666596</v>
      </c>
      <c r="F1125" s="11">
        <f t="shared" si="51"/>
        <v>0.66666666666666596</v>
      </c>
    </row>
    <row r="1126" spans="1:6" x14ac:dyDescent="0.25">
      <c r="A1126">
        <v>19960</v>
      </c>
      <c r="B1126">
        <v>83115834.342857093</v>
      </c>
      <c r="C1126" s="9">
        <f t="shared" si="52"/>
        <v>83.115834342857099</v>
      </c>
      <c r="D1126" s="10">
        <f t="shared" si="53"/>
        <v>83.115834342857099</v>
      </c>
      <c r="E1126" s="9">
        <v>4.0833333333333304</v>
      </c>
      <c r="F1126" s="11">
        <f t="shared" si="51"/>
        <v>4.0833333333333304</v>
      </c>
    </row>
    <row r="1127" spans="1:6" x14ac:dyDescent="0.25">
      <c r="A1127">
        <v>19998</v>
      </c>
      <c r="B1127">
        <v>52863397.3061224</v>
      </c>
      <c r="C1127" s="9">
        <f t="shared" si="52"/>
        <v>52.863397306122401</v>
      </c>
      <c r="D1127" s="10">
        <f t="shared" si="53"/>
        <v>52.863397306122401</v>
      </c>
      <c r="E1127" s="9">
        <v>6.2727272727272698</v>
      </c>
      <c r="F1127" s="11">
        <f t="shared" si="51"/>
        <v>6.2727272727272698</v>
      </c>
    </row>
    <row r="1128" spans="1:6" x14ac:dyDescent="0.25">
      <c r="A1128">
        <v>20004</v>
      </c>
      <c r="B1128">
        <v>33152638.802816901</v>
      </c>
      <c r="C1128" s="9">
        <f t="shared" si="52"/>
        <v>33.152638802816902</v>
      </c>
      <c r="D1128" s="10">
        <f t="shared" si="53"/>
        <v>33.152638802816902</v>
      </c>
      <c r="E1128" s="9">
        <v>1</v>
      </c>
      <c r="F1128" s="11">
        <f t="shared" si="51"/>
        <v>1</v>
      </c>
    </row>
    <row r="1129" spans="1:6" x14ac:dyDescent="0.25">
      <c r="A1129">
        <v>20050</v>
      </c>
      <c r="B1129">
        <v>21328496.421052601</v>
      </c>
      <c r="C1129" s="9">
        <f t="shared" si="52"/>
        <v>21.328496421052602</v>
      </c>
      <c r="D1129" s="10">
        <f t="shared" si="53"/>
        <v>21.328496421052602</v>
      </c>
      <c r="E1129" s="9">
        <v>3.1851851851851798</v>
      </c>
      <c r="F1129" s="11">
        <f t="shared" si="51"/>
        <v>3.1851851851851798</v>
      </c>
    </row>
    <row r="1130" spans="1:6" x14ac:dyDescent="0.25">
      <c r="A1130">
        <v>20146</v>
      </c>
      <c r="B1130">
        <v>32170889.155555502</v>
      </c>
      <c r="C1130" s="9">
        <f t="shared" si="52"/>
        <v>32.1708891555555</v>
      </c>
      <c r="D1130" s="10">
        <f t="shared" si="53"/>
        <v>32.1708891555555</v>
      </c>
      <c r="E1130" s="9">
        <v>2</v>
      </c>
      <c r="F1130" s="11">
        <f t="shared" si="51"/>
        <v>2</v>
      </c>
    </row>
    <row r="1131" spans="1:6" x14ac:dyDescent="0.25">
      <c r="A1131">
        <v>20155</v>
      </c>
      <c r="B1131">
        <v>89971777.544444397</v>
      </c>
      <c r="C1131" s="9">
        <f t="shared" si="52"/>
        <v>89.971777544444393</v>
      </c>
      <c r="D1131" s="10">
        <f t="shared" si="53"/>
        <v>89.971777544444393</v>
      </c>
      <c r="E1131" s="9">
        <v>11.628787878787801</v>
      </c>
      <c r="F1131" s="11">
        <f t="shared" si="51"/>
        <v>11.628787878787801</v>
      </c>
    </row>
    <row r="1132" spans="1:6" x14ac:dyDescent="0.25">
      <c r="A1132">
        <v>20179</v>
      </c>
      <c r="B1132">
        <v>46462099.467741899</v>
      </c>
      <c r="C1132" s="9">
        <f t="shared" si="52"/>
        <v>46.462099467741901</v>
      </c>
      <c r="D1132" s="10">
        <f t="shared" si="53"/>
        <v>46.462099467741901</v>
      </c>
      <c r="E1132" s="9">
        <v>3</v>
      </c>
      <c r="F1132" s="11">
        <f t="shared" si="51"/>
        <v>3</v>
      </c>
    </row>
    <row r="1133" spans="1:6" x14ac:dyDescent="0.25">
      <c r="A1133">
        <v>20201</v>
      </c>
      <c r="B1133">
        <v>116911710.444444</v>
      </c>
      <c r="C1133" s="9">
        <f t="shared" si="52"/>
        <v>116.911710444444</v>
      </c>
      <c r="D1133" s="10">
        <f t="shared" si="53"/>
        <v>116.911710444444</v>
      </c>
      <c r="E1133" s="9">
        <v>7</v>
      </c>
      <c r="F1133" s="11">
        <f t="shared" si="51"/>
        <v>7</v>
      </c>
    </row>
    <row r="1134" spans="1:6" x14ac:dyDescent="0.25">
      <c r="A1134">
        <v>20202</v>
      </c>
      <c r="B1134">
        <v>50837126.230769202</v>
      </c>
      <c r="C1134" s="9">
        <f t="shared" si="52"/>
        <v>50.837126230769201</v>
      </c>
      <c r="D1134" s="10">
        <f t="shared" si="53"/>
        <v>50.837126230769201</v>
      </c>
      <c r="E1134" s="9">
        <v>3.1111111111111098</v>
      </c>
      <c r="F1134" s="11">
        <f t="shared" si="51"/>
        <v>3.1111111111111098</v>
      </c>
    </row>
    <row r="1135" spans="1:6" x14ac:dyDescent="0.25">
      <c r="A1135">
        <v>20205</v>
      </c>
      <c r="B1135">
        <v>36805896.2444444</v>
      </c>
      <c r="C1135" s="9">
        <f t="shared" si="52"/>
        <v>36.805896244444398</v>
      </c>
      <c r="D1135" s="10">
        <f t="shared" si="53"/>
        <v>36.805896244444398</v>
      </c>
      <c r="E1135" s="9">
        <v>1.98461538461538</v>
      </c>
      <c r="F1135" s="11">
        <f t="shared" si="51"/>
        <v>1.98461538461538</v>
      </c>
    </row>
    <row r="1136" spans="1:6" x14ac:dyDescent="0.25">
      <c r="A1136">
        <v>20216</v>
      </c>
      <c r="B1136">
        <v>108658817.833333</v>
      </c>
      <c r="C1136" s="9">
        <f t="shared" si="52"/>
        <v>108.658817833333</v>
      </c>
      <c r="D1136" s="10">
        <f t="shared" si="53"/>
        <v>108.658817833333</v>
      </c>
      <c r="E1136" s="9">
        <v>7.2666666666666604</v>
      </c>
      <c r="F1136" s="11">
        <f t="shared" si="51"/>
        <v>7.2666666666666604</v>
      </c>
    </row>
    <row r="1137" spans="1:6" x14ac:dyDescent="0.25">
      <c r="A1137">
        <v>20220</v>
      </c>
      <c r="B1137">
        <v>60793029.0625</v>
      </c>
      <c r="C1137" s="9">
        <f t="shared" si="52"/>
        <v>60.793029062499997</v>
      </c>
      <c r="D1137" s="10">
        <f t="shared" si="53"/>
        <v>60.793029062499997</v>
      </c>
      <c r="E1137" s="9">
        <v>8.2352941176470509</v>
      </c>
      <c r="F1137" s="11">
        <f t="shared" si="51"/>
        <v>8.2352941176470509</v>
      </c>
    </row>
    <row r="1138" spans="1:6" x14ac:dyDescent="0.25">
      <c r="A1138">
        <v>20226</v>
      </c>
      <c r="B1138">
        <v>45549027.128491603</v>
      </c>
      <c r="C1138" s="9">
        <f t="shared" si="52"/>
        <v>45.549027128491602</v>
      </c>
      <c r="D1138" s="10">
        <f t="shared" si="53"/>
        <v>45.549027128491602</v>
      </c>
      <c r="E1138" s="9">
        <v>3.2482269503546002</v>
      </c>
      <c r="F1138" s="11">
        <f t="shared" si="51"/>
        <v>3.2482269503546002</v>
      </c>
    </row>
    <row r="1139" spans="1:6" x14ac:dyDescent="0.25">
      <c r="A1139">
        <v>20231</v>
      </c>
      <c r="B1139">
        <v>38429498.121212102</v>
      </c>
      <c r="C1139" s="9">
        <f t="shared" si="52"/>
        <v>38.429498121212106</v>
      </c>
      <c r="D1139" s="10">
        <f t="shared" si="53"/>
        <v>38.429498121212106</v>
      </c>
      <c r="E1139" s="9">
        <v>1.28571428571428</v>
      </c>
      <c r="F1139" s="11">
        <f t="shared" si="51"/>
        <v>1.28571428571428</v>
      </c>
    </row>
    <row r="1140" spans="1:6" x14ac:dyDescent="0.25">
      <c r="A1140">
        <v>20241</v>
      </c>
      <c r="B1140">
        <v>61749266.166666597</v>
      </c>
      <c r="C1140" s="9">
        <f t="shared" si="52"/>
        <v>61.749266166666594</v>
      </c>
      <c r="D1140" s="10">
        <f t="shared" si="53"/>
        <v>61.749266166666594</v>
      </c>
      <c r="E1140" s="9">
        <v>5.0588235294117601</v>
      </c>
      <c r="F1140" s="11">
        <f t="shared" si="51"/>
        <v>5.0588235294117601</v>
      </c>
    </row>
    <row r="1141" spans="1:6" x14ac:dyDescent="0.25">
      <c r="A1141">
        <v>20245</v>
      </c>
      <c r="B1141">
        <v>76603919.776470497</v>
      </c>
      <c r="C1141" s="9">
        <f t="shared" si="52"/>
        <v>76.603919776470491</v>
      </c>
      <c r="D1141" s="10">
        <f t="shared" si="53"/>
        <v>76.603919776470491</v>
      </c>
      <c r="E1141" s="9">
        <v>19</v>
      </c>
      <c r="F1141" s="11">
        <f t="shared" si="51"/>
        <v>19</v>
      </c>
    </row>
    <row r="1142" spans="1:6" x14ac:dyDescent="0.25">
      <c r="A1142">
        <v>20252</v>
      </c>
      <c r="B1142">
        <v>42341430.6875</v>
      </c>
      <c r="C1142" s="9">
        <f t="shared" si="52"/>
        <v>42.341430687500001</v>
      </c>
      <c r="D1142" s="10">
        <f t="shared" si="53"/>
        <v>42.341430687500001</v>
      </c>
      <c r="E1142" s="9">
        <v>0.5</v>
      </c>
      <c r="F1142" s="11">
        <f t="shared" si="51"/>
        <v>0.5</v>
      </c>
    </row>
    <row r="1143" spans="1:6" x14ac:dyDescent="0.25">
      <c r="A1143">
        <v>20263</v>
      </c>
      <c r="B1143">
        <v>48197602.283582002</v>
      </c>
      <c r="C1143" s="9">
        <f t="shared" si="52"/>
        <v>48.197602283582</v>
      </c>
      <c r="D1143" s="10">
        <f t="shared" si="53"/>
        <v>48.197602283582</v>
      </c>
      <c r="E1143" s="9">
        <v>1</v>
      </c>
      <c r="F1143" s="11">
        <f t="shared" si="51"/>
        <v>1</v>
      </c>
    </row>
    <row r="1144" spans="1:6" x14ac:dyDescent="0.25">
      <c r="A1144">
        <v>20309</v>
      </c>
      <c r="B1144">
        <v>51970429.1485148</v>
      </c>
      <c r="C1144" s="9">
        <f t="shared" si="52"/>
        <v>51.970429148514796</v>
      </c>
      <c r="D1144" s="10">
        <f t="shared" si="53"/>
        <v>51.970429148514796</v>
      </c>
      <c r="E1144" s="9">
        <v>3.31111111111111</v>
      </c>
      <c r="F1144" s="11">
        <f t="shared" si="51"/>
        <v>3.31111111111111</v>
      </c>
    </row>
    <row r="1145" spans="1:6" x14ac:dyDescent="0.25">
      <c r="A1145">
        <v>20342</v>
      </c>
      <c r="B1145">
        <v>14668834.0625</v>
      </c>
      <c r="C1145" s="9">
        <f t="shared" si="52"/>
        <v>14.6688340625</v>
      </c>
      <c r="D1145" s="10">
        <f t="shared" si="53"/>
        <v>14.6688340625</v>
      </c>
      <c r="E1145" s="9">
        <v>0.66666666666666596</v>
      </c>
      <c r="F1145" s="11">
        <f t="shared" si="51"/>
        <v>0.66666666666666596</v>
      </c>
    </row>
    <row r="1146" spans="1:6" x14ac:dyDescent="0.25">
      <c r="A1146">
        <v>20359</v>
      </c>
      <c r="B1146">
        <v>35327618.384615302</v>
      </c>
      <c r="C1146" s="9">
        <f t="shared" si="52"/>
        <v>35.327618384615299</v>
      </c>
      <c r="D1146" s="10">
        <f t="shared" si="53"/>
        <v>35.327618384615299</v>
      </c>
      <c r="E1146" s="9">
        <v>6.25</v>
      </c>
      <c r="F1146" s="11">
        <f t="shared" si="51"/>
        <v>6.25</v>
      </c>
    </row>
    <row r="1147" spans="1:6" x14ac:dyDescent="0.25">
      <c r="A1147">
        <v>20370</v>
      </c>
      <c r="B1147">
        <v>172086933.70588201</v>
      </c>
      <c r="C1147" s="9">
        <f t="shared" si="52"/>
        <v>172.08693370588202</v>
      </c>
      <c r="D1147" s="10">
        <f t="shared" si="53"/>
        <v>172.08693370588202</v>
      </c>
      <c r="E1147" s="9">
        <v>11.091954022988499</v>
      </c>
      <c r="F1147" s="11">
        <f t="shared" si="51"/>
        <v>11.091954022988499</v>
      </c>
    </row>
    <row r="1148" spans="1:6" x14ac:dyDescent="0.25">
      <c r="A1148">
        <v>20428</v>
      </c>
      <c r="B1148">
        <v>45894546.833333299</v>
      </c>
      <c r="C1148" s="9">
        <f t="shared" si="52"/>
        <v>45.894546833333301</v>
      </c>
      <c r="D1148" s="10">
        <f t="shared" si="53"/>
        <v>45.894546833333301</v>
      </c>
      <c r="E1148" s="9">
        <v>0.875</v>
      </c>
      <c r="F1148" s="11">
        <f t="shared" si="51"/>
        <v>0.875</v>
      </c>
    </row>
    <row r="1149" spans="1:6" x14ac:dyDescent="0.25">
      <c r="A1149">
        <v>20429</v>
      </c>
      <c r="B1149">
        <v>35837235.222222202</v>
      </c>
      <c r="C1149" s="9">
        <f t="shared" si="52"/>
        <v>35.837235222222205</v>
      </c>
      <c r="D1149" s="10">
        <f t="shared" si="53"/>
        <v>35.837235222222205</v>
      </c>
      <c r="E1149" s="9">
        <v>1.36363636363636</v>
      </c>
      <c r="F1149" s="11">
        <f t="shared" si="51"/>
        <v>1.36363636363636</v>
      </c>
    </row>
    <row r="1150" spans="1:6" x14ac:dyDescent="0.25">
      <c r="A1150">
        <v>20434</v>
      </c>
      <c r="B1150">
        <v>72104759.992307603</v>
      </c>
      <c r="C1150" s="9">
        <f t="shared" si="52"/>
        <v>72.104759992307606</v>
      </c>
      <c r="D1150" s="10">
        <f t="shared" si="53"/>
        <v>72.104759992307606</v>
      </c>
      <c r="E1150" s="9">
        <v>2.72727272727272</v>
      </c>
      <c r="F1150" s="11">
        <f t="shared" si="51"/>
        <v>2.72727272727272</v>
      </c>
    </row>
    <row r="1151" spans="1:6" x14ac:dyDescent="0.25">
      <c r="A1151">
        <v>20436</v>
      </c>
      <c r="B1151">
        <v>157076074.87878701</v>
      </c>
      <c r="C1151" s="9">
        <f t="shared" si="52"/>
        <v>157.07607487878701</v>
      </c>
      <c r="D1151" s="10">
        <f t="shared" si="53"/>
        <v>157.07607487878701</v>
      </c>
      <c r="E1151" s="9">
        <v>8.2765957446808507</v>
      </c>
      <c r="F1151" s="11">
        <f t="shared" si="51"/>
        <v>8.2765957446808507</v>
      </c>
    </row>
    <row r="1152" spans="1:6" x14ac:dyDescent="0.25">
      <c r="A1152">
        <v>20467</v>
      </c>
      <c r="B1152">
        <v>23410216.6470588</v>
      </c>
      <c r="C1152" s="9">
        <f t="shared" si="52"/>
        <v>23.4102166470588</v>
      </c>
      <c r="D1152" s="10">
        <f t="shared" si="53"/>
        <v>23.4102166470588</v>
      </c>
      <c r="E1152" s="9">
        <v>1</v>
      </c>
      <c r="F1152" s="11">
        <f t="shared" si="51"/>
        <v>1</v>
      </c>
    </row>
    <row r="1153" spans="1:6" x14ac:dyDescent="0.25">
      <c r="A1153">
        <v>20497</v>
      </c>
      <c r="B1153">
        <v>98066262.020833299</v>
      </c>
      <c r="C1153" s="9">
        <f t="shared" si="52"/>
        <v>98.066262020833292</v>
      </c>
      <c r="D1153" s="10">
        <f t="shared" si="53"/>
        <v>98.066262020833292</v>
      </c>
      <c r="E1153" s="9">
        <v>25.884615384615302</v>
      </c>
      <c r="F1153" s="11">
        <f t="shared" si="51"/>
        <v>25.884615384615302</v>
      </c>
    </row>
    <row r="1154" spans="1:6" x14ac:dyDescent="0.25">
      <c r="A1154">
        <v>20501</v>
      </c>
      <c r="B1154">
        <v>37884362.4375</v>
      </c>
      <c r="C1154" s="9">
        <f t="shared" si="52"/>
        <v>37.884362437500002</v>
      </c>
      <c r="D1154" s="10">
        <f t="shared" si="53"/>
        <v>37.884362437500002</v>
      </c>
      <c r="E1154" s="9">
        <v>2.5806451612903198</v>
      </c>
      <c r="F1154" s="11">
        <f t="shared" ref="F1154:F1217" si="54">IF(ABS(E1154-$N$2)&gt;3*$N$7,"N/A",E1154)</f>
        <v>2.5806451612903198</v>
      </c>
    </row>
    <row r="1155" spans="1:6" x14ac:dyDescent="0.25">
      <c r="A1155">
        <v>20540</v>
      </c>
      <c r="B1155">
        <v>159904801.014705</v>
      </c>
      <c r="C1155" s="9">
        <f t="shared" ref="C1155:C1218" si="55">B1155/1000000</f>
        <v>159.90480101470501</v>
      </c>
      <c r="D1155" s="10">
        <f t="shared" ref="D1155:D1218" si="56">IF(ABS(C1155-$J$2)&gt;3*$J$7,"N/A",C1155)</f>
        <v>159.90480101470501</v>
      </c>
      <c r="E1155" s="9">
        <v>10.660818713450199</v>
      </c>
      <c r="F1155" s="11">
        <f t="shared" si="54"/>
        <v>10.660818713450199</v>
      </c>
    </row>
    <row r="1156" spans="1:6" x14ac:dyDescent="0.25">
      <c r="A1156">
        <v>20542</v>
      </c>
      <c r="B1156">
        <v>98722095.934959307</v>
      </c>
      <c r="C1156" s="9">
        <f t="shared" si="55"/>
        <v>98.722095934959313</v>
      </c>
      <c r="D1156" s="10">
        <f t="shared" si="56"/>
        <v>98.722095934959313</v>
      </c>
      <c r="E1156" s="9">
        <v>3.6326530612244801</v>
      </c>
      <c r="F1156" s="11">
        <f t="shared" si="54"/>
        <v>3.6326530612244801</v>
      </c>
    </row>
    <row r="1157" spans="1:6" x14ac:dyDescent="0.25">
      <c r="A1157">
        <v>20548</v>
      </c>
      <c r="B1157">
        <v>89548600.875</v>
      </c>
      <c r="C1157" s="9">
        <f t="shared" si="55"/>
        <v>89.548600875000005</v>
      </c>
      <c r="D1157" s="10">
        <f t="shared" si="56"/>
        <v>89.548600875000005</v>
      </c>
      <c r="E1157" s="9">
        <v>5</v>
      </c>
      <c r="F1157" s="11">
        <f t="shared" si="54"/>
        <v>5</v>
      </c>
    </row>
    <row r="1158" spans="1:6" x14ac:dyDescent="0.25">
      <c r="A1158">
        <v>20549</v>
      </c>
      <c r="B1158">
        <v>26703111.785714202</v>
      </c>
      <c r="C1158" s="9">
        <f t="shared" si="55"/>
        <v>26.703111785714203</v>
      </c>
      <c r="D1158" s="10">
        <f t="shared" si="56"/>
        <v>26.703111785714203</v>
      </c>
      <c r="E1158" s="9">
        <v>1</v>
      </c>
      <c r="F1158" s="11">
        <f t="shared" si="54"/>
        <v>1</v>
      </c>
    </row>
    <row r="1159" spans="1:6" x14ac:dyDescent="0.25">
      <c r="A1159">
        <v>20552</v>
      </c>
      <c r="B1159">
        <v>22350753.333333299</v>
      </c>
      <c r="C1159" s="9">
        <f t="shared" si="55"/>
        <v>22.350753333333298</v>
      </c>
      <c r="D1159" s="10">
        <f t="shared" si="56"/>
        <v>22.350753333333298</v>
      </c>
      <c r="E1159" s="9">
        <v>0.28571428571428498</v>
      </c>
      <c r="F1159" s="11">
        <f t="shared" si="54"/>
        <v>0.28571428571428498</v>
      </c>
    </row>
    <row r="1160" spans="1:6" x14ac:dyDescent="0.25">
      <c r="A1160">
        <v>20587</v>
      </c>
      <c r="B1160">
        <v>18159346.956521701</v>
      </c>
      <c r="C1160" s="9">
        <f t="shared" si="55"/>
        <v>18.159346956521702</v>
      </c>
      <c r="D1160" s="10">
        <f t="shared" si="56"/>
        <v>18.159346956521702</v>
      </c>
      <c r="E1160" s="9">
        <v>2.35</v>
      </c>
      <c r="F1160" s="11">
        <f t="shared" si="54"/>
        <v>2.35</v>
      </c>
    </row>
    <row r="1161" spans="1:6" x14ac:dyDescent="0.25">
      <c r="A1161">
        <v>20591</v>
      </c>
      <c r="B1161">
        <v>20769289.8125</v>
      </c>
      <c r="C1161" s="9">
        <f t="shared" si="55"/>
        <v>20.769289812499999</v>
      </c>
      <c r="D1161" s="10">
        <f t="shared" si="56"/>
        <v>20.769289812499999</v>
      </c>
      <c r="E1161" s="9">
        <v>0.5</v>
      </c>
      <c r="F1161" s="11">
        <f t="shared" si="54"/>
        <v>0.5</v>
      </c>
    </row>
    <row r="1162" spans="1:6" x14ac:dyDescent="0.25">
      <c r="A1162">
        <v>20604</v>
      </c>
      <c r="B1162">
        <v>20926130</v>
      </c>
      <c r="C1162" s="9">
        <f t="shared" si="55"/>
        <v>20.926130000000001</v>
      </c>
      <c r="D1162" s="10">
        <f t="shared" si="56"/>
        <v>20.926130000000001</v>
      </c>
      <c r="E1162" s="9">
        <v>2.2000000000000002</v>
      </c>
      <c r="F1162" s="11">
        <f t="shared" si="54"/>
        <v>2.2000000000000002</v>
      </c>
    </row>
    <row r="1163" spans="1:6" x14ac:dyDescent="0.25">
      <c r="A1163">
        <v>20612</v>
      </c>
      <c r="B1163">
        <v>29777206.3529411</v>
      </c>
      <c r="C1163" s="9">
        <f t="shared" si="55"/>
        <v>29.7772063529411</v>
      </c>
      <c r="D1163" s="10">
        <f t="shared" si="56"/>
        <v>29.7772063529411</v>
      </c>
      <c r="E1163" s="9">
        <v>2.0597014925373101</v>
      </c>
      <c r="F1163" s="11">
        <f t="shared" si="54"/>
        <v>2.0597014925373101</v>
      </c>
    </row>
    <row r="1164" spans="1:6" x14ac:dyDescent="0.25">
      <c r="A1164">
        <v>20613</v>
      </c>
      <c r="B1164">
        <v>22285439.666666601</v>
      </c>
      <c r="C1164" s="9">
        <f t="shared" si="55"/>
        <v>22.285439666666601</v>
      </c>
      <c r="D1164" s="10">
        <f t="shared" si="56"/>
        <v>22.285439666666601</v>
      </c>
      <c r="E1164" s="9">
        <v>1</v>
      </c>
      <c r="F1164" s="11">
        <f t="shared" si="54"/>
        <v>1</v>
      </c>
    </row>
    <row r="1165" spans="1:6" x14ac:dyDescent="0.25">
      <c r="A1165">
        <v>20636</v>
      </c>
      <c r="B1165">
        <v>41582811.1875</v>
      </c>
      <c r="C1165" s="9">
        <f t="shared" si="55"/>
        <v>41.582811187499999</v>
      </c>
      <c r="D1165" s="10">
        <f t="shared" si="56"/>
        <v>41.582811187499999</v>
      </c>
      <c r="E1165" s="9">
        <v>1.4285714285714199</v>
      </c>
      <c r="F1165" s="11">
        <f t="shared" si="54"/>
        <v>1.4285714285714199</v>
      </c>
    </row>
    <row r="1166" spans="1:6" x14ac:dyDescent="0.25">
      <c r="A1166">
        <v>20675</v>
      </c>
      <c r="B1166">
        <v>38384844.149999999</v>
      </c>
      <c r="C1166" s="9">
        <f t="shared" si="55"/>
        <v>38.384844149999999</v>
      </c>
      <c r="D1166" s="10">
        <f t="shared" si="56"/>
        <v>38.384844149999999</v>
      </c>
      <c r="E1166" s="9">
        <v>1.4285714285714199</v>
      </c>
      <c r="F1166" s="11">
        <f t="shared" si="54"/>
        <v>1.4285714285714199</v>
      </c>
    </row>
    <row r="1167" spans="1:6" x14ac:dyDescent="0.25">
      <c r="A1167">
        <v>20710</v>
      </c>
      <c r="B1167">
        <v>69735611.777777702</v>
      </c>
      <c r="C1167" s="9">
        <f t="shared" si="55"/>
        <v>69.735611777777706</v>
      </c>
      <c r="D1167" s="10">
        <f t="shared" si="56"/>
        <v>69.735611777777706</v>
      </c>
      <c r="E1167" s="9">
        <v>1.85507246376811</v>
      </c>
      <c r="F1167" s="11">
        <f t="shared" si="54"/>
        <v>1.85507246376811</v>
      </c>
    </row>
    <row r="1168" spans="1:6" x14ac:dyDescent="0.25">
      <c r="A1168">
        <v>20733</v>
      </c>
      <c r="B1168">
        <v>71594879.4411764</v>
      </c>
      <c r="C1168" s="9">
        <f t="shared" si="55"/>
        <v>71.594879441176403</v>
      </c>
      <c r="D1168" s="10">
        <f t="shared" si="56"/>
        <v>71.594879441176403</v>
      </c>
      <c r="E1168" s="9">
        <v>7.33027522935779</v>
      </c>
      <c r="F1168" s="11">
        <f t="shared" si="54"/>
        <v>7.33027522935779</v>
      </c>
    </row>
    <row r="1169" spans="1:6" x14ac:dyDescent="0.25">
      <c r="A1169">
        <v>20740</v>
      </c>
      <c r="B1169">
        <v>27302753.861111101</v>
      </c>
      <c r="C1169" s="9">
        <f t="shared" si="55"/>
        <v>27.3027538611111</v>
      </c>
      <c r="D1169" s="10">
        <f t="shared" si="56"/>
        <v>27.3027538611111</v>
      </c>
      <c r="E1169" s="9">
        <v>0.85714285714285698</v>
      </c>
      <c r="F1169" s="11">
        <f t="shared" si="54"/>
        <v>0.85714285714285698</v>
      </c>
    </row>
    <row r="1170" spans="1:6" x14ac:dyDescent="0.25">
      <c r="A1170">
        <v>20779</v>
      </c>
      <c r="B1170">
        <v>38800198.659793802</v>
      </c>
      <c r="C1170" s="9">
        <f t="shared" si="55"/>
        <v>38.8001986597938</v>
      </c>
      <c r="D1170" s="10">
        <f t="shared" si="56"/>
        <v>38.8001986597938</v>
      </c>
      <c r="E1170" s="9">
        <v>3.4056603773584899</v>
      </c>
      <c r="F1170" s="11">
        <f t="shared" si="54"/>
        <v>3.4056603773584899</v>
      </c>
    </row>
    <row r="1171" spans="1:6" x14ac:dyDescent="0.25">
      <c r="A1171">
        <v>20782</v>
      </c>
      <c r="B1171">
        <v>22198581.466666602</v>
      </c>
      <c r="C1171" s="9">
        <f t="shared" si="55"/>
        <v>22.198581466666603</v>
      </c>
      <c r="D1171" s="10">
        <f t="shared" si="56"/>
        <v>22.198581466666603</v>
      </c>
      <c r="E1171" s="9">
        <v>4</v>
      </c>
      <c r="F1171" s="11">
        <f t="shared" si="54"/>
        <v>4</v>
      </c>
    </row>
    <row r="1172" spans="1:6" x14ac:dyDescent="0.25">
      <c r="A1172">
        <v>20786</v>
      </c>
      <c r="B1172">
        <v>58519037.480769202</v>
      </c>
      <c r="C1172" s="9">
        <f t="shared" si="55"/>
        <v>58.5190374807692</v>
      </c>
      <c r="D1172" s="10">
        <f t="shared" si="56"/>
        <v>58.5190374807692</v>
      </c>
      <c r="E1172" s="9">
        <v>3.3205128205128198</v>
      </c>
      <c r="F1172" s="11">
        <f t="shared" si="54"/>
        <v>3.3205128205128198</v>
      </c>
    </row>
    <row r="1173" spans="1:6" x14ac:dyDescent="0.25">
      <c r="A1173">
        <v>20875</v>
      </c>
      <c r="B1173">
        <v>25282895.826086901</v>
      </c>
      <c r="C1173" s="9">
        <f t="shared" si="55"/>
        <v>25.2828958260869</v>
      </c>
      <c r="D1173" s="10">
        <f t="shared" si="56"/>
        <v>25.2828958260869</v>
      </c>
      <c r="E1173" s="9">
        <v>1.6060606060606</v>
      </c>
      <c r="F1173" s="11">
        <f t="shared" si="54"/>
        <v>1.6060606060606</v>
      </c>
    </row>
    <row r="1174" spans="1:6" x14ac:dyDescent="0.25">
      <c r="A1174">
        <v>20934</v>
      </c>
      <c r="B1174">
        <v>81010909.790322497</v>
      </c>
      <c r="C1174" s="9">
        <f t="shared" si="55"/>
        <v>81.010909790322501</v>
      </c>
      <c r="D1174" s="10">
        <f t="shared" si="56"/>
        <v>81.010909790322501</v>
      </c>
      <c r="E1174" s="9">
        <v>4.13</v>
      </c>
      <c r="F1174" s="11">
        <f t="shared" si="54"/>
        <v>4.13</v>
      </c>
    </row>
    <row r="1175" spans="1:6" x14ac:dyDescent="0.25">
      <c r="A1175">
        <v>20953</v>
      </c>
      <c r="B1175">
        <v>44197468.600000001</v>
      </c>
      <c r="C1175" s="9">
        <f t="shared" si="55"/>
        <v>44.197468600000001</v>
      </c>
      <c r="D1175" s="10">
        <f t="shared" si="56"/>
        <v>44.197468600000001</v>
      </c>
      <c r="E1175" s="9">
        <v>2.9090909090908998</v>
      </c>
      <c r="F1175" s="11">
        <f t="shared" si="54"/>
        <v>2.9090909090908998</v>
      </c>
    </row>
    <row r="1176" spans="1:6" x14ac:dyDescent="0.25">
      <c r="A1176">
        <v>20971</v>
      </c>
      <c r="B1176">
        <v>61643520.8214285</v>
      </c>
      <c r="C1176" s="9">
        <f t="shared" si="55"/>
        <v>61.643520821428503</v>
      </c>
      <c r="D1176" s="10">
        <f t="shared" si="56"/>
        <v>61.643520821428503</v>
      </c>
      <c r="E1176" s="9">
        <v>3</v>
      </c>
      <c r="F1176" s="11">
        <f t="shared" si="54"/>
        <v>3</v>
      </c>
    </row>
    <row r="1177" spans="1:6" x14ac:dyDescent="0.25">
      <c r="A1177">
        <v>20994</v>
      </c>
      <c r="B1177">
        <v>53684988.575757504</v>
      </c>
      <c r="C1177" s="9">
        <f t="shared" si="55"/>
        <v>53.684988575757501</v>
      </c>
      <c r="D1177" s="10">
        <f t="shared" si="56"/>
        <v>53.684988575757501</v>
      </c>
      <c r="E1177" s="9">
        <v>1.2777777777777699</v>
      </c>
      <c r="F1177" s="11">
        <f t="shared" si="54"/>
        <v>1.2777777777777699</v>
      </c>
    </row>
    <row r="1178" spans="1:6" x14ac:dyDescent="0.25">
      <c r="A1178">
        <v>21002</v>
      </c>
      <c r="B1178">
        <v>51569435.7941176</v>
      </c>
      <c r="C1178" s="9">
        <f t="shared" si="55"/>
        <v>51.569435794117602</v>
      </c>
      <c r="D1178" s="10">
        <f t="shared" si="56"/>
        <v>51.569435794117602</v>
      </c>
      <c r="E1178" s="9">
        <v>1.4666666666666599</v>
      </c>
      <c r="F1178" s="11">
        <f t="shared" si="54"/>
        <v>1.4666666666666599</v>
      </c>
    </row>
    <row r="1179" spans="1:6" x14ac:dyDescent="0.25">
      <c r="A1179">
        <v>21006</v>
      </c>
      <c r="B1179">
        <v>47643708.254901901</v>
      </c>
      <c r="C1179" s="9">
        <f t="shared" si="55"/>
        <v>47.643708254901902</v>
      </c>
      <c r="D1179" s="10">
        <f t="shared" si="56"/>
        <v>47.643708254901902</v>
      </c>
      <c r="E1179" s="9">
        <v>2.0666666666666602</v>
      </c>
      <c r="F1179" s="11">
        <f t="shared" si="54"/>
        <v>2.0666666666666602</v>
      </c>
    </row>
    <row r="1180" spans="1:6" x14ac:dyDescent="0.25">
      <c r="A1180">
        <v>21043</v>
      </c>
      <c r="B1180">
        <v>25626791.833333299</v>
      </c>
      <c r="C1180" s="9">
        <f t="shared" si="55"/>
        <v>25.6267918333333</v>
      </c>
      <c r="D1180" s="10">
        <f t="shared" si="56"/>
        <v>25.6267918333333</v>
      </c>
      <c r="E1180" s="9">
        <v>0.85714285714285698</v>
      </c>
      <c r="F1180" s="11">
        <f t="shared" si="54"/>
        <v>0.85714285714285698</v>
      </c>
    </row>
    <row r="1181" spans="1:6" x14ac:dyDescent="0.25">
      <c r="A1181">
        <v>21055</v>
      </c>
      <c r="B1181">
        <v>58275394.102564096</v>
      </c>
      <c r="C1181" s="9">
        <f t="shared" si="55"/>
        <v>58.2753941025641</v>
      </c>
      <c r="D1181" s="10">
        <f t="shared" si="56"/>
        <v>58.2753941025641</v>
      </c>
      <c r="E1181" s="9">
        <v>6.3125</v>
      </c>
      <c r="F1181" s="11">
        <f t="shared" si="54"/>
        <v>6.3125</v>
      </c>
    </row>
    <row r="1182" spans="1:6" x14ac:dyDescent="0.25">
      <c r="A1182">
        <v>21065</v>
      </c>
      <c r="B1182">
        <v>39592806.3018867</v>
      </c>
      <c r="C1182" s="9">
        <f t="shared" si="55"/>
        <v>39.592806301886704</v>
      </c>
      <c r="D1182" s="10">
        <f t="shared" si="56"/>
        <v>39.592806301886704</v>
      </c>
      <c r="E1182" s="9">
        <v>1.84210526315789</v>
      </c>
      <c r="F1182" s="11">
        <f t="shared" si="54"/>
        <v>1.84210526315789</v>
      </c>
    </row>
    <row r="1183" spans="1:6" x14ac:dyDescent="0.25">
      <c r="A1183">
        <v>21074</v>
      </c>
      <c r="B1183">
        <v>46657669.736842103</v>
      </c>
      <c r="C1183" s="9">
        <f t="shared" si="55"/>
        <v>46.657669736842102</v>
      </c>
      <c r="D1183" s="10">
        <f t="shared" si="56"/>
        <v>46.657669736842102</v>
      </c>
      <c r="E1183" s="9">
        <v>4.2857142857142803</v>
      </c>
      <c r="F1183" s="11">
        <f t="shared" si="54"/>
        <v>4.2857142857142803</v>
      </c>
    </row>
    <row r="1184" spans="1:6" x14ac:dyDescent="0.25">
      <c r="A1184">
        <v>21083</v>
      </c>
      <c r="B1184">
        <v>25206333.230769198</v>
      </c>
      <c r="C1184" s="9">
        <f t="shared" si="55"/>
        <v>25.2063332307692</v>
      </c>
      <c r="D1184" s="10">
        <f t="shared" si="56"/>
        <v>25.2063332307692</v>
      </c>
      <c r="E1184" s="9">
        <v>1.5882352941176401</v>
      </c>
      <c r="F1184" s="11">
        <f t="shared" si="54"/>
        <v>1.5882352941176401</v>
      </c>
    </row>
    <row r="1185" spans="1:6" x14ac:dyDescent="0.25">
      <c r="A1185">
        <v>21122</v>
      </c>
      <c r="B1185">
        <v>27670123.952380899</v>
      </c>
      <c r="C1185" s="9">
        <f t="shared" si="55"/>
        <v>27.670123952380898</v>
      </c>
      <c r="D1185" s="10">
        <f t="shared" si="56"/>
        <v>27.670123952380898</v>
      </c>
      <c r="E1185" s="9">
        <v>1.71875</v>
      </c>
      <c r="F1185" s="11">
        <f t="shared" si="54"/>
        <v>1.71875</v>
      </c>
    </row>
    <row r="1186" spans="1:6" x14ac:dyDescent="0.25">
      <c r="A1186">
        <v>21129</v>
      </c>
      <c r="B1186">
        <v>20829154.3529411</v>
      </c>
      <c r="C1186" s="9">
        <f t="shared" si="55"/>
        <v>20.829154352941099</v>
      </c>
      <c r="D1186" s="10">
        <f t="shared" si="56"/>
        <v>20.829154352941099</v>
      </c>
      <c r="E1186" s="9">
        <v>3.15625</v>
      </c>
      <c r="F1186" s="11">
        <f t="shared" si="54"/>
        <v>3.15625</v>
      </c>
    </row>
    <row r="1187" spans="1:6" x14ac:dyDescent="0.25">
      <c r="A1187">
        <v>21156</v>
      </c>
      <c r="B1187">
        <v>51699601.0106382</v>
      </c>
      <c r="C1187" s="9">
        <f t="shared" si="55"/>
        <v>51.699601010638197</v>
      </c>
      <c r="D1187" s="10">
        <f t="shared" si="56"/>
        <v>51.699601010638197</v>
      </c>
      <c r="E1187" s="9">
        <v>3.2608695652173898</v>
      </c>
      <c r="F1187" s="11">
        <f t="shared" si="54"/>
        <v>3.2608695652173898</v>
      </c>
    </row>
    <row r="1188" spans="1:6" x14ac:dyDescent="0.25">
      <c r="A1188">
        <v>21158</v>
      </c>
      <c r="B1188">
        <v>19217451.6470588</v>
      </c>
      <c r="C1188" s="9">
        <f t="shared" si="55"/>
        <v>19.217451647058798</v>
      </c>
      <c r="D1188" s="10">
        <f t="shared" si="56"/>
        <v>19.217451647058798</v>
      </c>
      <c r="E1188" s="9">
        <v>1.4545454545454499</v>
      </c>
      <c r="F1188" s="11">
        <f t="shared" si="54"/>
        <v>1.4545454545454499</v>
      </c>
    </row>
    <row r="1189" spans="1:6" x14ac:dyDescent="0.25">
      <c r="A1189">
        <v>21189</v>
      </c>
      <c r="B1189">
        <v>24905720.733333301</v>
      </c>
      <c r="C1189" s="9">
        <f t="shared" si="55"/>
        <v>24.9057207333333</v>
      </c>
      <c r="D1189" s="10">
        <f t="shared" si="56"/>
        <v>24.9057207333333</v>
      </c>
      <c r="E1189" s="9">
        <v>2.1111111111111098</v>
      </c>
      <c r="F1189" s="11">
        <f t="shared" si="54"/>
        <v>2.1111111111111098</v>
      </c>
    </row>
    <row r="1190" spans="1:6" x14ac:dyDescent="0.25">
      <c r="A1190">
        <v>21209</v>
      </c>
      <c r="B1190">
        <v>32956475.6915887</v>
      </c>
      <c r="C1190" s="9">
        <f t="shared" si="55"/>
        <v>32.9564756915887</v>
      </c>
      <c r="D1190" s="10">
        <f t="shared" si="56"/>
        <v>32.9564756915887</v>
      </c>
      <c r="E1190" s="9">
        <v>2.0593220338983</v>
      </c>
      <c r="F1190" s="11">
        <f t="shared" si="54"/>
        <v>2.0593220338983</v>
      </c>
    </row>
    <row r="1191" spans="1:6" x14ac:dyDescent="0.25">
      <c r="A1191">
        <v>21236</v>
      </c>
      <c r="B1191">
        <v>28151654.699999999</v>
      </c>
      <c r="C1191" s="9">
        <f t="shared" si="55"/>
        <v>28.151654699999998</v>
      </c>
      <c r="D1191" s="10">
        <f t="shared" si="56"/>
        <v>28.151654699999998</v>
      </c>
      <c r="E1191" s="9">
        <v>1.41463414634146</v>
      </c>
      <c r="F1191" s="11">
        <f t="shared" si="54"/>
        <v>1.41463414634146</v>
      </c>
    </row>
    <row r="1192" spans="1:6" x14ac:dyDescent="0.25">
      <c r="A1192">
        <v>21259</v>
      </c>
      <c r="B1192">
        <v>42895756.857142799</v>
      </c>
      <c r="C1192" s="9">
        <f t="shared" si="55"/>
        <v>42.8957568571428</v>
      </c>
      <c r="D1192" s="10">
        <f t="shared" si="56"/>
        <v>42.8957568571428</v>
      </c>
      <c r="E1192" s="9">
        <v>2.8913043478260798</v>
      </c>
      <c r="F1192" s="11">
        <f t="shared" si="54"/>
        <v>2.8913043478260798</v>
      </c>
    </row>
    <row r="1193" spans="1:6" x14ac:dyDescent="0.25">
      <c r="A1193">
        <v>21282</v>
      </c>
      <c r="B1193">
        <v>25629241.09375</v>
      </c>
      <c r="C1193" s="9">
        <f t="shared" si="55"/>
        <v>25.62924109375</v>
      </c>
      <c r="D1193" s="10">
        <f t="shared" si="56"/>
        <v>25.62924109375</v>
      </c>
      <c r="E1193" s="9">
        <v>0.66666666666666596</v>
      </c>
      <c r="F1193" s="11">
        <f t="shared" si="54"/>
        <v>0.66666666666666596</v>
      </c>
    </row>
    <row r="1194" spans="1:6" x14ac:dyDescent="0.25">
      <c r="A1194">
        <v>21296</v>
      </c>
      <c r="B1194">
        <v>26286835.0625</v>
      </c>
      <c r="C1194" s="9">
        <f t="shared" si="55"/>
        <v>26.2868350625</v>
      </c>
      <c r="D1194" s="10">
        <f t="shared" si="56"/>
        <v>26.2868350625</v>
      </c>
      <c r="E1194" s="9">
        <v>1</v>
      </c>
      <c r="F1194" s="11">
        <f t="shared" si="54"/>
        <v>1</v>
      </c>
    </row>
    <row r="1195" spans="1:6" x14ac:dyDescent="0.25">
      <c r="A1195">
        <v>21320</v>
      </c>
      <c r="B1195">
        <v>85192609.176470503</v>
      </c>
      <c r="C1195" s="9">
        <f t="shared" si="55"/>
        <v>85.192609176470498</v>
      </c>
      <c r="D1195" s="10">
        <f t="shared" si="56"/>
        <v>85.192609176470498</v>
      </c>
      <c r="E1195" s="9">
        <v>3.4285714285714199</v>
      </c>
      <c r="F1195" s="11">
        <f t="shared" si="54"/>
        <v>3.4285714285714199</v>
      </c>
    </row>
    <row r="1196" spans="1:6" x14ac:dyDescent="0.25">
      <c r="A1196">
        <v>21353</v>
      </c>
      <c r="B1196">
        <v>55912734.8125</v>
      </c>
      <c r="C1196" s="9">
        <f t="shared" si="55"/>
        <v>55.912734812499998</v>
      </c>
      <c r="D1196" s="10">
        <f t="shared" si="56"/>
        <v>55.912734812499998</v>
      </c>
      <c r="E1196" s="9">
        <v>1.4285714285714199</v>
      </c>
      <c r="F1196" s="11">
        <f t="shared" si="54"/>
        <v>1.4285714285714199</v>
      </c>
    </row>
    <row r="1197" spans="1:6" x14ac:dyDescent="0.25">
      <c r="A1197">
        <v>21356</v>
      </c>
      <c r="B1197">
        <v>76634192.267857105</v>
      </c>
      <c r="C1197" s="9">
        <f t="shared" si="55"/>
        <v>76.634192267857102</v>
      </c>
      <c r="D1197" s="10">
        <f t="shared" si="56"/>
        <v>76.634192267857102</v>
      </c>
      <c r="E1197" s="9">
        <v>3.0303030303030298</v>
      </c>
      <c r="F1197" s="11">
        <f t="shared" si="54"/>
        <v>3.0303030303030298</v>
      </c>
    </row>
    <row r="1198" spans="1:6" x14ac:dyDescent="0.25">
      <c r="A1198">
        <v>21373</v>
      </c>
      <c r="B1198">
        <v>99357838.649350598</v>
      </c>
      <c r="C1198" s="9">
        <f t="shared" si="55"/>
        <v>99.357838649350597</v>
      </c>
      <c r="D1198" s="10">
        <f t="shared" si="56"/>
        <v>99.357838649350597</v>
      </c>
      <c r="E1198" s="9">
        <v>15.714285714285699</v>
      </c>
      <c r="F1198" s="11">
        <f t="shared" si="54"/>
        <v>15.714285714285699</v>
      </c>
    </row>
    <row r="1199" spans="1:6" x14ac:dyDescent="0.25">
      <c r="A1199">
        <v>21381</v>
      </c>
      <c r="B1199">
        <v>58065199.870967701</v>
      </c>
      <c r="C1199" s="9">
        <f t="shared" si="55"/>
        <v>58.065199870967703</v>
      </c>
      <c r="D1199" s="10">
        <f t="shared" si="56"/>
        <v>58.065199870967703</v>
      </c>
      <c r="E1199" s="9">
        <v>3.9130434782608599</v>
      </c>
      <c r="F1199" s="11">
        <f t="shared" si="54"/>
        <v>3.9130434782608599</v>
      </c>
    </row>
    <row r="1200" spans="1:6" x14ac:dyDescent="0.25">
      <c r="A1200">
        <v>21385</v>
      </c>
      <c r="B1200">
        <v>41408787.4247787</v>
      </c>
      <c r="C1200" s="9">
        <f t="shared" si="55"/>
        <v>41.408787424778701</v>
      </c>
      <c r="D1200" s="10">
        <f t="shared" si="56"/>
        <v>41.408787424778701</v>
      </c>
      <c r="E1200" s="9">
        <v>3.46875</v>
      </c>
      <c r="F1200" s="11">
        <f t="shared" si="54"/>
        <v>3.46875</v>
      </c>
    </row>
    <row r="1201" spans="1:6" x14ac:dyDescent="0.25">
      <c r="A1201">
        <v>21404</v>
      </c>
      <c r="B1201">
        <v>29187618.304878</v>
      </c>
      <c r="C1201" s="9">
        <f t="shared" si="55"/>
        <v>29.187618304878001</v>
      </c>
      <c r="D1201" s="10">
        <f t="shared" si="56"/>
        <v>29.187618304878001</v>
      </c>
      <c r="E1201" s="9">
        <v>2.0487804878048701</v>
      </c>
      <c r="F1201" s="11">
        <f t="shared" si="54"/>
        <v>2.0487804878048701</v>
      </c>
    </row>
    <row r="1202" spans="1:6" x14ac:dyDescent="0.25">
      <c r="A1202">
        <v>21411</v>
      </c>
      <c r="B1202">
        <v>34157707.735849001</v>
      </c>
      <c r="C1202" s="9">
        <f t="shared" si="55"/>
        <v>34.157707735849002</v>
      </c>
      <c r="D1202" s="10">
        <f t="shared" si="56"/>
        <v>34.157707735849002</v>
      </c>
      <c r="E1202" s="9">
        <v>2.2980769230769198</v>
      </c>
      <c r="F1202" s="11">
        <f t="shared" si="54"/>
        <v>2.2980769230769198</v>
      </c>
    </row>
    <row r="1203" spans="1:6" x14ac:dyDescent="0.25">
      <c r="A1203">
        <v>21432</v>
      </c>
      <c r="B1203">
        <v>66186110.6538461</v>
      </c>
      <c r="C1203" s="9">
        <f t="shared" si="55"/>
        <v>66.1861106538461</v>
      </c>
      <c r="D1203" s="10">
        <f t="shared" si="56"/>
        <v>66.1861106538461</v>
      </c>
      <c r="E1203" s="9">
        <v>6.7786885245901596</v>
      </c>
      <c r="F1203" s="11">
        <f t="shared" si="54"/>
        <v>6.7786885245901596</v>
      </c>
    </row>
    <row r="1204" spans="1:6" x14ac:dyDescent="0.25">
      <c r="A1204">
        <v>21453</v>
      </c>
      <c r="B1204">
        <v>74841479.968152806</v>
      </c>
      <c r="C1204" s="9">
        <f t="shared" si="55"/>
        <v>74.841479968152811</v>
      </c>
      <c r="D1204" s="10">
        <f t="shared" si="56"/>
        <v>74.841479968152811</v>
      </c>
      <c r="E1204" s="9">
        <v>3.8859649122806998</v>
      </c>
      <c r="F1204" s="11">
        <f t="shared" si="54"/>
        <v>3.8859649122806998</v>
      </c>
    </row>
    <row r="1205" spans="1:6" x14ac:dyDescent="0.25">
      <c r="A1205">
        <v>21500</v>
      </c>
      <c r="B1205">
        <v>108089981.35294101</v>
      </c>
      <c r="C1205" s="9">
        <f t="shared" si="55"/>
        <v>108.08998135294101</v>
      </c>
      <c r="D1205" s="10">
        <f t="shared" si="56"/>
        <v>108.08998135294101</v>
      </c>
      <c r="E1205" s="9">
        <v>6.25</v>
      </c>
      <c r="F1205" s="11">
        <f t="shared" si="54"/>
        <v>6.25</v>
      </c>
    </row>
    <row r="1206" spans="1:6" x14ac:dyDescent="0.25">
      <c r="A1206">
        <v>21506</v>
      </c>
      <c r="B1206">
        <v>23210725.5294117</v>
      </c>
      <c r="C1206" s="9">
        <f t="shared" si="55"/>
        <v>23.2107255294117</v>
      </c>
      <c r="D1206" s="10">
        <f t="shared" si="56"/>
        <v>23.2107255294117</v>
      </c>
      <c r="E1206" s="9">
        <v>0.66666666666666596</v>
      </c>
      <c r="F1206" s="11">
        <f t="shared" si="54"/>
        <v>0.66666666666666596</v>
      </c>
    </row>
    <row r="1207" spans="1:6" x14ac:dyDescent="0.25">
      <c r="A1207">
        <v>21508</v>
      </c>
      <c r="B1207">
        <v>26384166.064516101</v>
      </c>
      <c r="C1207" s="9">
        <f t="shared" si="55"/>
        <v>26.384166064516101</v>
      </c>
      <c r="D1207" s="10">
        <f t="shared" si="56"/>
        <v>26.384166064516101</v>
      </c>
      <c r="E1207" s="9">
        <v>1.4594594594594501</v>
      </c>
      <c r="F1207" s="11">
        <f t="shared" si="54"/>
        <v>1.4594594594594501</v>
      </c>
    </row>
    <row r="1208" spans="1:6" x14ac:dyDescent="0.25">
      <c r="A1208">
        <v>21575</v>
      </c>
      <c r="B1208">
        <v>33999771.348484799</v>
      </c>
      <c r="C1208" s="9">
        <f t="shared" si="55"/>
        <v>33.999771348484799</v>
      </c>
      <c r="D1208" s="10">
        <f t="shared" si="56"/>
        <v>33.999771348484799</v>
      </c>
      <c r="E1208" s="9">
        <v>3.85869565217391</v>
      </c>
      <c r="F1208" s="11">
        <f t="shared" si="54"/>
        <v>3.85869565217391</v>
      </c>
    </row>
    <row r="1209" spans="1:6" x14ac:dyDescent="0.25">
      <c r="A1209">
        <v>21582</v>
      </c>
      <c r="B1209">
        <v>28887181.376237601</v>
      </c>
      <c r="C1209" s="9">
        <f t="shared" si="55"/>
        <v>28.887181376237599</v>
      </c>
      <c r="D1209" s="10">
        <f t="shared" si="56"/>
        <v>28.887181376237599</v>
      </c>
      <c r="E1209" s="9">
        <v>1.375</v>
      </c>
      <c r="F1209" s="11">
        <f t="shared" si="54"/>
        <v>1.375</v>
      </c>
    </row>
    <row r="1210" spans="1:6" x14ac:dyDescent="0.25">
      <c r="A1210">
        <v>21615</v>
      </c>
      <c r="B1210">
        <v>19474970.652173899</v>
      </c>
      <c r="C1210" s="9">
        <f t="shared" si="55"/>
        <v>19.474970652173898</v>
      </c>
      <c r="D1210" s="10">
        <f t="shared" si="56"/>
        <v>19.474970652173898</v>
      </c>
      <c r="E1210" s="9">
        <v>1.07692307692307</v>
      </c>
      <c r="F1210" s="11">
        <f t="shared" si="54"/>
        <v>1.07692307692307</v>
      </c>
    </row>
    <row r="1211" spans="1:6" x14ac:dyDescent="0.25">
      <c r="A1211">
        <v>21622</v>
      </c>
      <c r="B1211">
        <v>56230257.625</v>
      </c>
      <c r="C1211" s="9">
        <f t="shared" si="55"/>
        <v>56.230257625</v>
      </c>
      <c r="D1211" s="10">
        <f t="shared" si="56"/>
        <v>56.230257625</v>
      </c>
      <c r="E1211" s="9">
        <v>6.2857142857142803</v>
      </c>
      <c r="F1211" s="11">
        <f t="shared" si="54"/>
        <v>6.2857142857142803</v>
      </c>
    </row>
    <row r="1212" spans="1:6" x14ac:dyDescent="0.25">
      <c r="A1212">
        <v>21636</v>
      </c>
      <c r="B1212">
        <v>44481727.527777702</v>
      </c>
      <c r="C1212" s="9">
        <f t="shared" si="55"/>
        <v>44.4817275277777</v>
      </c>
      <c r="D1212" s="10">
        <f t="shared" si="56"/>
        <v>44.4817275277777</v>
      </c>
      <c r="E1212" s="9">
        <v>1.4</v>
      </c>
      <c r="F1212" s="11">
        <f t="shared" si="54"/>
        <v>1.4</v>
      </c>
    </row>
    <row r="1213" spans="1:6" x14ac:dyDescent="0.25">
      <c r="A1213">
        <v>21667</v>
      </c>
      <c r="B1213">
        <v>28670079.157894701</v>
      </c>
      <c r="C1213" s="9">
        <f t="shared" si="55"/>
        <v>28.670079157894701</v>
      </c>
      <c r="D1213" s="10">
        <f t="shared" si="56"/>
        <v>28.670079157894701</v>
      </c>
      <c r="E1213" s="9">
        <v>4.6785714285714199</v>
      </c>
      <c r="F1213" s="11">
        <f t="shared" si="54"/>
        <v>4.6785714285714199</v>
      </c>
    </row>
    <row r="1214" spans="1:6" x14ac:dyDescent="0.25">
      <c r="A1214">
        <v>21669</v>
      </c>
      <c r="B1214">
        <v>21133074</v>
      </c>
      <c r="C1214" s="9">
        <f t="shared" si="55"/>
        <v>21.133074000000001</v>
      </c>
      <c r="D1214" s="10">
        <f t="shared" si="56"/>
        <v>21.133074000000001</v>
      </c>
      <c r="E1214" s="9">
        <v>0.66666666666666596</v>
      </c>
      <c r="F1214" s="11">
        <f t="shared" si="54"/>
        <v>0.66666666666666596</v>
      </c>
    </row>
    <row r="1215" spans="1:6" x14ac:dyDescent="0.25">
      <c r="A1215">
        <v>21699</v>
      </c>
      <c r="B1215">
        <v>129945023.222222</v>
      </c>
      <c r="C1215" s="9">
        <f t="shared" si="55"/>
        <v>129.94502322222201</v>
      </c>
      <c r="D1215" s="10">
        <f t="shared" si="56"/>
        <v>129.94502322222201</v>
      </c>
      <c r="E1215" s="9">
        <v>21.375</v>
      </c>
      <c r="F1215" s="11">
        <f t="shared" si="54"/>
        <v>21.375</v>
      </c>
    </row>
    <row r="1216" spans="1:6" x14ac:dyDescent="0.25">
      <c r="A1216">
        <v>21722</v>
      </c>
      <c r="B1216">
        <v>54051791.1470588</v>
      </c>
      <c r="C1216" s="9">
        <f t="shared" si="55"/>
        <v>54.0517911470588</v>
      </c>
      <c r="D1216" s="10">
        <f t="shared" si="56"/>
        <v>54.0517911470588</v>
      </c>
      <c r="E1216" s="9">
        <v>9.625</v>
      </c>
      <c r="F1216" s="11">
        <f t="shared" si="54"/>
        <v>9.625</v>
      </c>
    </row>
    <row r="1217" spans="1:6" x14ac:dyDescent="0.25">
      <c r="A1217">
        <v>21726</v>
      </c>
      <c r="B1217">
        <v>28388131.9508196</v>
      </c>
      <c r="C1217" s="9">
        <f t="shared" si="55"/>
        <v>28.388131950819599</v>
      </c>
      <c r="D1217" s="10">
        <f t="shared" si="56"/>
        <v>28.388131950819599</v>
      </c>
      <c r="E1217" s="9">
        <v>1.9761904761904701</v>
      </c>
      <c r="F1217" s="11">
        <f t="shared" si="54"/>
        <v>1.9761904761904701</v>
      </c>
    </row>
    <row r="1218" spans="1:6" x14ac:dyDescent="0.25">
      <c r="A1218">
        <v>21728</v>
      </c>
      <c r="B1218">
        <v>24953198.277777702</v>
      </c>
      <c r="C1218" s="9">
        <f t="shared" si="55"/>
        <v>24.953198277777702</v>
      </c>
      <c r="D1218" s="10">
        <f t="shared" si="56"/>
        <v>24.953198277777702</v>
      </c>
      <c r="E1218" s="9">
        <v>1.3333333333333299</v>
      </c>
      <c r="F1218" s="11">
        <f t="shared" ref="F1218:F1281" si="57">IF(ABS(E1218-$N$2)&gt;3*$N$7,"N/A",E1218)</f>
        <v>1.3333333333333299</v>
      </c>
    </row>
    <row r="1219" spans="1:6" x14ac:dyDescent="0.25">
      <c r="A1219">
        <v>21761</v>
      </c>
      <c r="B1219">
        <v>58473685.612499997</v>
      </c>
      <c r="C1219" s="9">
        <f t="shared" ref="C1219:C1282" si="58">B1219/1000000</f>
        <v>58.473685612499999</v>
      </c>
      <c r="D1219" s="10">
        <f t="shared" ref="D1219:D1282" si="59">IF(ABS(C1219-$J$2)&gt;3*$J$7,"N/A",C1219)</f>
        <v>58.473685612499999</v>
      </c>
      <c r="E1219" s="9">
        <v>5.7837837837837798</v>
      </c>
      <c r="F1219" s="11">
        <f t="shared" si="57"/>
        <v>5.7837837837837798</v>
      </c>
    </row>
    <row r="1220" spans="1:6" x14ac:dyDescent="0.25">
      <c r="A1220">
        <v>21763</v>
      </c>
      <c r="B1220">
        <v>118034510.89473601</v>
      </c>
      <c r="C1220" s="9">
        <f t="shared" si="58"/>
        <v>118.034510894736</v>
      </c>
      <c r="D1220" s="10">
        <f t="shared" si="59"/>
        <v>118.034510894736</v>
      </c>
      <c r="E1220" s="9">
        <v>4.1014492753623104</v>
      </c>
      <c r="F1220" s="11">
        <f t="shared" si="57"/>
        <v>4.1014492753623104</v>
      </c>
    </row>
    <row r="1221" spans="1:6" x14ac:dyDescent="0.25">
      <c r="A1221">
        <v>21803</v>
      </c>
      <c r="B1221">
        <v>51694439.548076898</v>
      </c>
      <c r="C1221" s="9">
        <f t="shared" si="58"/>
        <v>51.6944395480769</v>
      </c>
      <c r="D1221" s="10">
        <f t="shared" si="59"/>
        <v>51.6944395480769</v>
      </c>
      <c r="E1221" s="9">
        <v>2.4</v>
      </c>
      <c r="F1221" s="11">
        <f t="shared" si="57"/>
        <v>2.4</v>
      </c>
    </row>
    <row r="1222" spans="1:6" x14ac:dyDescent="0.25">
      <c r="A1222">
        <v>21850</v>
      </c>
      <c r="B1222">
        <v>41959671.257575698</v>
      </c>
      <c r="C1222" s="9">
        <f t="shared" si="58"/>
        <v>41.9596712575757</v>
      </c>
      <c r="D1222" s="10">
        <f t="shared" si="59"/>
        <v>41.9596712575757</v>
      </c>
      <c r="E1222" s="9">
        <v>10.307692307692299</v>
      </c>
      <c r="F1222" s="11">
        <f t="shared" si="57"/>
        <v>10.307692307692299</v>
      </c>
    </row>
    <row r="1223" spans="1:6" x14ac:dyDescent="0.25">
      <c r="A1223">
        <v>21881</v>
      </c>
      <c r="B1223">
        <v>105092663.526315</v>
      </c>
      <c r="C1223" s="9">
        <f t="shared" si="58"/>
        <v>105.09266352631501</v>
      </c>
      <c r="D1223" s="10">
        <f t="shared" si="59"/>
        <v>105.09266352631501</v>
      </c>
      <c r="E1223" s="9">
        <v>4.3333333333333304</v>
      </c>
      <c r="F1223" s="11">
        <f t="shared" si="57"/>
        <v>4.3333333333333304</v>
      </c>
    </row>
    <row r="1224" spans="1:6" x14ac:dyDescent="0.25">
      <c r="A1224">
        <v>21899</v>
      </c>
      <c r="B1224">
        <v>20546317.0441176</v>
      </c>
      <c r="C1224" s="9">
        <f t="shared" si="58"/>
        <v>20.5463170441176</v>
      </c>
      <c r="D1224" s="10">
        <f t="shared" si="59"/>
        <v>20.5463170441176</v>
      </c>
      <c r="E1224" s="9">
        <v>2.0756302521008401</v>
      </c>
      <c r="F1224" s="11">
        <f t="shared" si="57"/>
        <v>2.0756302521008401</v>
      </c>
    </row>
    <row r="1225" spans="1:6" x14ac:dyDescent="0.25">
      <c r="A1225">
        <v>21920</v>
      </c>
      <c r="B1225">
        <v>151243363.31746</v>
      </c>
      <c r="C1225" s="9">
        <f t="shared" si="58"/>
        <v>151.24336331745999</v>
      </c>
      <c r="D1225" s="10">
        <f t="shared" si="59"/>
        <v>151.24336331745999</v>
      </c>
      <c r="E1225" s="9">
        <v>18.40625</v>
      </c>
      <c r="F1225" s="11">
        <f t="shared" si="57"/>
        <v>18.40625</v>
      </c>
    </row>
    <row r="1226" spans="1:6" x14ac:dyDescent="0.25">
      <c r="A1226">
        <v>21921</v>
      </c>
      <c r="B1226">
        <v>39779078.8125</v>
      </c>
      <c r="C1226" s="9">
        <f t="shared" si="58"/>
        <v>39.779078812500003</v>
      </c>
      <c r="D1226" s="10">
        <f t="shared" si="59"/>
        <v>39.779078812500003</v>
      </c>
      <c r="E1226" s="9">
        <v>5.8771929824561404</v>
      </c>
      <c r="F1226" s="11">
        <f t="shared" si="57"/>
        <v>5.8771929824561404</v>
      </c>
    </row>
    <row r="1227" spans="1:6" x14ac:dyDescent="0.25">
      <c r="A1227">
        <v>21925</v>
      </c>
      <c r="B1227">
        <v>48743873.222222202</v>
      </c>
      <c r="C1227" s="9">
        <f t="shared" si="58"/>
        <v>48.743873222222199</v>
      </c>
      <c r="D1227" s="10">
        <f t="shared" si="59"/>
        <v>48.743873222222199</v>
      </c>
      <c r="E1227" s="9">
        <v>1.8387096774193501</v>
      </c>
      <c r="F1227" s="11">
        <f t="shared" si="57"/>
        <v>1.8387096774193501</v>
      </c>
    </row>
    <row r="1228" spans="1:6" x14ac:dyDescent="0.25">
      <c r="A1228">
        <v>21946</v>
      </c>
      <c r="B1228">
        <v>26859094.247618999</v>
      </c>
      <c r="C1228" s="9">
        <f t="shared" si="58"/>
        <v>26.859094247618998</v>
      </c>
      <c r="D1228" s="10">
        <f t="shared" si="59"/>
        <v>26.859094247618998</v>
      </c>
      <c r="E1228" s="9">
        <v>0.73684210526315697</v>
      </c>
      <c r="F1228" s="11">
        <f t="shared" si="57"/>
        <v>0.73684210526315697</v>
      </c>
    </row>
    <row r="1229" spans="1:6" x14ac:dyDescent="0.25">
      <c r="A1229">
        <v>21953</v>
      </c>
      <c r="B1229">
        <v>21922066.266666599</v>
      </c>
      <c r="C1229" s="9">
        <f t="shared" si="58"/>
        <v>21.922066266666597</v>
      </c>
      <c r="D1229" s="10">
        <f t="shared" si="59"/>
        <v>21.922066266666597</v>
      </c>
      <c r="E1229" s="9">
        <v>1.75</v>
      </c>
      <c r="F1229" s="11">
        <f t="shared" si="57"/>
        <v>1.75</v>
      </c>
    </row>
    <row r="1230" spans="1:6" x14ac:dyDescent="0.25">
      <c r="A1230">
        <v>21974</v>
      </c>
      <c r="B1230">
        <v>71536626.595238</v>
      </c>
      <c r="C1230" s="9">
        <f t="shared" si="58"/>
        <v>71.536626595238005</v>
      </c>
      <c r="D1230" s="10">
        <f t="shared" si="59"/>
        <v>71.536626595238005</v>
      </c>
      <c r="E1230" s="9">
        <v>4</v>
      </c>
      <c r="F1230" s="11">
        <f t="shared" si="57"/>
        <v>4</v>
      </c>
    </row>
    <row r="1231" spans="1:6" x14ac:dyDescent="0.25">
      <c r="A1231">
        <v>21979</v>
      </c>
      <c r="B1231">
        <v>44054935.295774601</v>
      </c>
      <c r="C1231" s="9">
        <f t="shared" si="58"/>
        <v>44.054935295774598</v>
      </c>
      <c r="D1231" s="10">
        <f t="shared" si="59"/>
        <v>44.054935295774598</v>
      </c>
      <c r="E1231" s="9">
        <v>1.24</v>
      </c>
      <c r="F1231" s="11">
        <f t="shared" si="57"/>
        <v>1.24</v>
      </c>
    </row>
    <row r="1232" spans="1:6" x14ac:dyDescent="0.25">
      <c r="A1232">
        <v>21989</v>
      </c>
      <c r="B1232">
        <v>38000170.2647058</v>
      </c>
      <c r="C1232" s="9">
        <f t="shared" si="58"/>
        <v>38.000170264705801</v>
      </c>
      <c r="D1232" s="10">
        <f t="shared" si="59"/>
        <v>38.000170264705801</v>
      </c>
      <c r="E1232" s="9">
        <v>1.625</v>
      </c>
      <c r="F1232" s="11">
        <f t="shared" si="57"/>
        <v>1.625</v>
      </c>
    </row>
    <row r="1233" spans="1:6" x14ac:dyDescent="0.25">
      <c r="A1233">
        <v>22034</v>
      </c>
      <c r="B1233">
        <v>43113231.7190082</v>
      </c>
      <c r="C1233" s="9">
        <f t="shared" si="58"/>
        <v>43.113231719008198</v>
      </c>
      <c r="D1233" s="10">
        <f t="shared" si="59"/>
        <v>43.113231719008198</v>
      </c>
      <c r="E1233" s="9">
        <v>5.7662337662337597</v>
      </c>
      <c r="F1233" s="11">
        <f t="shared" si="57"/>
        <v>5.7662337662337597</v>
      </c>
    </row>
    <row r="1234" spans="1:6" x14ac:dyDescent="0.25">
      <c r="A1234">
        <v>22044</v>
      </c>
      <c r="B1234">
        <v>26465411.306818102</v>
      </c>
      <c r="C1234" s="9">
        <f t="shared" si="58"/>
        <v>26.465411306818101</v>
      </c>
      <c r="D1234" s="10">
        <f t="shared" si="59"/>
        <v>26.465411306818101</v>
      </c>
      <c r="E1234" s="9">
        <v>2.2839506172839501</v>
      </c>
      <c r="F1234" s="11">
        <f t="shared" si="57"/>
        <v>2.2839506172839501</v>
      </c>
    </row>
    <row r="1235" spans="1:6" x14ac:dyDescent="0.25">
      <c r="A1235">
        <v>22066</v>
      </c>
      <c r="B1235">
        <v>75176116.771428496</v>
      </c>
      <c r="C1235" s="9">
        <f t="shared" si="58"/>
        <v>75.176116771428497</v>
      </c>
      <c r="D1235" s="10">
        <f t="shared" si="59"/>
        <v>75.176116771428497</v>
      </c>
      <c r="E1235" s="9">
        <v>8.8712871287128703</v>
      </c>
      <c r="F1235" s="11">
        <f t="shared" si="57"/>
        <v>8.8712871287128703</v>
      </c>
    </row>
    <row r="1236" spans="1:6" x14ac:dyDescent="0.25">
      <c r="A1236">
        <v>22154</v>
      </c>
      <c r="B1236">
        <v>45465936.5</v>
      </c>
      <c r="C1236" s="9">
        <f t="shared" si="58"/>
        <v>45.465936499999998</v>
      </c>
      <c r="D1236" s="10">
        <f t="shared" si="59"/>
        <v>45.465936499999998</v>
      </c>
      <c r="E1236" s="9">
        <v>1.77272727272727</v>
      </c>
      <c r="F1236" s="11">
        <f t="shared" si="57"/>
        <v>1.77272727272727</v>
      </c>
    </row>
    <row r="1237" spans="1:6" x14ac:dyDescent="0.25">
      <c r="A1237">
        <v>22181</v>
      </c>
      <c r="B1237">
        <v>91341866.166666597</v>
      </c>
      <c r="C1237" s="9">
        <f t="shared" si="58"/>
        <v>91.341866166666591</v>
      </c>
      <c r="D1237" s="10">
        <f t="shared" si="59"/>
        <v>91.341866166666591</v>
      </c>
      <c r="E1237" s="9">
        <v>1.5</v>
      </c>
      <c r="F1237" s="11">
        <f t="shared" si="57"/>
        <v>1.5</v>
      </c>
    </row>
    <row r="1238" spans="1:6" x14ac:dyDescent="0.25">
      <c r="A1238">
        <v>22216</v>
      </c>
      <c r="B1238">
        <v>52113233.272727199</v>
      </c>
      <c r="C1238" s="9">
        <f t="shared" si="58"/>
        <v>52.1132332727272</v>
      </c>
      <c r="D1238" s="10">
        <f t="shared" si="59"/>
        <v>52.1132332727272</v>
      </c>
      <c r="E1238" s="9">
        <v>1.2666666666666599</v>
      </c>
      <c r="F1238" s="11">
        <f t="shared" si="57"/>
        <v>1.2666666666666599</v>
      </c>
    </row>
    <row r="1239" spans="1:6" x14ac:dyDescent="0.25">
      <c r="A1239">
        <v>22221</v>
      </c>
      <c r="B1239">
        <v>30780832.967741899</v>
      </c>
      <c r="C1239" s="9">
        <f t="shared" si="58"/>
        <v>30.780832967741897</v>
      </c>
      <c r="D1239" s="10">
        <f t="shared" si="59"/>
        <v>30.780832967741897</v>
      </c>
      <c r="E1239" s="9">
        <v>8.3214285714285694</v>
      </c>
      <c r="F1239" s="11">
        <f t="shared" si="57"/>
        <v>8.3214285714285694</v>
      </c>
    </row>
    <row r="1240" spans="1:6" x14ac:dyDescent="0.25">
      <c r="A1240">
        <v>22229</v>
      </c>
      <c r="B1240">
        <v>62963143.179775201</v>
      </c>
      <c r="C1240" s="9">
        <f t="shared" si="58"/>
        <v>62.963143179775201</v>
      </c>
      <c r="D1240" s="10">
        <f t="shared" si="59"/>
        <v>62.963143179775201</v>
      </c>
      <c r="E1240" s="9">
        <v>12.692307692307599</v>
      </c>
      <c r="F1240" s="11">
        <f t="shared" si="57"/>
        <v>12.692307692307599</v>
      </c>
    </row>
    <row r="1241" spans="1:6" x14ac:dyDescent="0.25">
      <c r="A1241">
        <v>22246</v>
      </c>
      <c r="B1241">
        <v>71267610.657142803</v>
      </c>
      <c r="C1241" s="9">
        <f t="shared" si="58"/>
        <v>71.267610657142797</v>
      </c>
      <c r="D1241" s="10">
        <f t="shared" si="59"/>
        <v>71.267610657142797</v>
      </c>
      <c r="E1241" s="9">
        <v>1.7083333333333299</v>
      </c>
      <c r="F1241" s="11">
        <f t="shared" si="57"/>
        <v>1.7083333333333299</v>
      </c>
    </row>
    <row r="1242" spans="1:6" x14ac:dyDescent="0.25">
      <c r="A1242">
        <v>22304</v>
      </c>
      <c r="B1242">
        <v>57126566.1875</v>
      </c>
      <c r="C1242" s="9">
        <f t="shared" si="58"/>
        <v>57.126566187500003</v>
      </c>
      <c r="D1242" s="10">
        <f t="shared" si="59"/>
        <v>57.126566187500003</v>
      </c>
      <c r="E1242" s="9">
        <v>4.86666666666666</v>
      </c>
      <c r="F1242" s="11">
        <f t="shared" si="57"/>
        <v>4.86666666666666</v>
      </c>
    </row>
    <row r="1243" spans="1:6" x14ac:dyDescent="0.25">
      <c r="A1243">
        <v>22310</v>
      </c>
      <c r="B1243">
        <v>52817301.166666597</v>
      </c>
      <c r="C1243" s="9">
        <f t="shared" si="58"/>
        <v>52.817301166666596</v>
      </c>
      <c r="D1243" s="10">
        <f t="shared" si="59"/>
        <v>52.817301166666596</v>
      </c>
      <c r="E1243" s="9">
        <v>14.5151515151515</v>
      </c>
      <c r="F1243" s="11">
        <f t="shared" si="57"/>
        <v>14.5151515151515</v>
      </c>
    </row>
    <row r="1244" spans="1:6" x14ac:dyDescent="0.25">
      <c r="A1244">
        <v>22312</v>
      </c>
      <c r="B1244">
        <v>26680246.208695602</v>
      </c>
      <c r="C1244" s="9">
        <f t="shared" si="58"/>
        <v>26.680246208695603</v>
      </c>
      <c r="D1244" s="10">
        <f t="shared" si="59"/>
        <v>26.680246208695603</v>
      </c>
      <c r="E1244" s="9">
        <v>2.9272727272727201</v>
      </c>
      <c r="F1244" s="11">
        <f t="shared" si="57"/>
        <v>2.9272727272727201</v>
      </c>
    </row>
    <row r="1245" spans="1:6" x14ac:dyDescent="0.25">
      <c r="A1245">
        <v>22341</v>
      </c>
      <c r="B1245">
        <v>49724351.8214285</v>
      </c>
      <c r="C1245" s="9">
        <f t="shared" si="58"/>
        <v>49.724351821428499</v>
      </c>
      <c r="D1245" s="10">
        <f t="shared" si="59"/>
        <v>49.724351821428499</v>
      </c>
      <c r="E1245" s="9">
        <v>3.1005291005291</v>
      </c>
      <c r="F1245" s="11">
        <f t="shared" si="57"/>
        <v>3.1005291005291</v>
      </c>
    </row>
    <row r="1246" spans="1:6" x14ac:dyDescent="0.25">
      <c r="A1246">
        <v>22346</v>
      </c>
      <c r="B1246">
        <v>20049918.617021199</v>
      </c>
      <c r="C1246" s="9">
        <f t="shared" si="58"/>
        <v>20.049918617021198</v>
      </c>
      <c r="D1246" s="10">
        <f t="shared" si="59"/>
        <v>20.049918617021198</v>
      </c>
      <c r="E1246" s="9">
        <v>7.2307692307692299</v>
      </c>
      <c r="F1246" s="11">
        <f t="shared" si="57"/>
        <v>7.2307692307692299</v>
      </c>
    </row>
    <row r="1247" spans="1:6" x14ac:dyDescent="0.25">
      <c r="A1247">
        <v>22355</v>
      </c>
      <c r="B1247">
        <v>29342712.258064501</v>
      </c>
      <c r="C1247" s="9">
        <f t="shared" si="58"/>
        <v>29.342712258064502</v>
      </c>
      <c r="D1247" s="10">
        <f t="shared" si="59"/>
        <v>29.342712258064502</v>
      </c>
      <c r="E1247" s="9">
        <v>1.75</v>
      </c>
      <c r="F1247" s="11">
        <f t="shared" si="57"/>
        <v>1.75</v>
      </c>
    </row>
    <row r="1248" spans="1:6" x14ac:dyDescent="0.25">
      <c r="A1248">
        <v>22366</v>
      </c>
      <c r="B1248">
        <v>10329654.133333299</v>
      </c>
      <c r="C1248" s="9">
        <f t="shared" si="58"/>
        <v>10.3296541333333</v>
      </c>
      <c r="D1248" s="10">
        <f t="shared" si="59"/>
        <v>10.3296541333333</v>
      </c>
      <c r="E1248" s="9">
        <v>1.4</v>
      </c>
      <c r="F1248" s="11">
        <f t="shared" si="57"/>
        <v>1.4</v>
      </c>
    </row>
    <row r="1249" spans="1:6" x14ac:dyDescent="0.25">
      <c r="A1249">
        <v>22378</v>
      </c>
      <c r="B1249">
        <v>43367721.188679203</v>
      </c>
      <c r="C1249" s="9">
        <f t="shared" si="58"/>
        <v>43.367721188679205</v>
      </c>
      <c r="D1249" s="10">
        <f t="shared" si="59"/>
        <v>43.367721188679205</v>
      </c>
      <c r="E1249" s="9">
        <v>2.5625</v>
      </c>
      <c r="F1249" s="11">
        <f t="shared" si="57"/>
        <v>2.5625</v>
      </c>
    </row>
    <row r="1250" spans="1:6" x14ac:dyDescent="0.25">
      <c r="A1250">
        <v>22383</v>
      </c>
      <c r="B1250">
        <v>19894840.4375</v>
      </c>
      <c r="C1250" s="9">
        <f t="shared" si="58"/>
        <v>19.894840437500001</v>
      </c>
      <c r="D1250" s="10">
        <f t="shared" si="59"/>
        <v>19.894840437500001</v>
      </c>
      <c r="E1250" s="9">
        <v>0.66666666666666596</v>
      </c>
      <c r="F1250" s="11">
        <f t="shared" si="57"/>
        <v>0.66666666666666596</v>
      </c>
    </row>
    <row r="1251" spans="1:6" x14ac:dyDescent="0.25">
      <c r="A1251">
        <v>22393</v>
      </c>
      <c r="B1251">
        <v>45704942.677419297</v>
      </c>
      <c r="C1251" s="9">
        <f t="shared" si="58"/>
        <v>45.704942677419297</v>
      </c>
      <c r="D1251" s="10">
        <f t="shared" si="59"/>
        <v>45.704942677419297</v>
      </c>
      <c r="E1251" s="9">
        <v>2</v>
      </c>
      <c r="F1251" s="11">
        <f t="shared" si="57"/>
        <v>2</v>
      </c>
    </row>
    <row r="1252" spans="1:6" x14ac:dyDescent="0.25">
      <c r="A1252">
        <v>22416</v>
      </c>
      <c r="B1252">
        <v>88340789.9375</v>
      </c>
      <c r="C1252" s="9">
        <f t="shared" si="58"/>
        <v>88.340789937500006</v>
      </c>
      <c r="D1252" s="10">
        <f t="shared" si="59"/>
        <v>88.340789937500006</v>
      </c>
      <c r="E1252" s="9">
        <v>1.3684210526315701</v>
      </c>
      <c r="F1252" s="11">
        <f t="shared" si="57"/>
        <v>1.3684210526315701</v>
      </c>
    </row>
    <row r="1253" spans="1:6" x14ac:dyDescent="0.25">
      <c r="A1253">
        <v>22430</v>
      </c>
      <c r="B1253">
        <v>25220993.741935398</v>
      </c>
      <c r="C1253" s="9">
        <f t="shared" si="58"/>
        <v>25.220993741935398</v>
      </c>
      <c r="D1253" s="10">
        <f t="shared" si="59"/>
        <v>25.220993741935398</v>
      </c>
      <c r="E1253" s="9">
        <v>1.5454545454545401</v>
      </c>
      <c r="F1253" s="11">
        <f t="shared" si="57"/>
        <v>1.5454545454545401</v>
      </c>
    </row>
    <row r="1254" spans="1:6" x14ac:dyDescent="0.25">
      <c r="A1254">
        <v>22437</v>
      </c>
      <c r="B1254">
        <v>23132137.6129032</v>
      </c>
      <c r="C1254" s="9">
        <f t="shared" si="58"/>
        <v>23.1321376129032</v>
      </c>
      <c r="D1254" s="10">
        <f t="shared" si="59"/>
        <v>23.1321376129032</v>
      </c>
      <c r="E1254" s="9">
        <v>0.75</v>
      </c>
      <c r="F1254" s="11">
        <f t="shared" si="57"/>
        <v>0.75</v>
      </c>
    </row>
    <row r="1255" spans="1:6" x14ac:dyDescent="0.25">
      <c r="A1255">
        <v>22445</v>
      </c>
      <c r="B1255">
        <v>53691983.956896499</v>
      </c>
      <c r="C1255" s="9">
        <f t="shared" si="58"/>
        <v>53.6919839568965</v>
      </c>
      <c r="D1255" s="10">
        <f t="shared" si="59"/>
        <v>53.6919839568965</v>
      </c>
      <c r="E1255" s="9">
        <v>1.2</v>
      </c>
      <c r="F1255" s="11">
        <f t="shared" si="57"/>
        <v>1.2</v>
      </c>
    </row>
    <row r="1256" spans="1:6" x14ac:dyDescent="0.25">
      <c r="A1256">
        <v>22459</v>
      </c>
      <c r="B1256">
        <v>22998793.71875</v>
      </c>
      <c r="C1256" s="9">
        <f t="shared" si="58"/>
        <v>22.998793718750001</v>
      </c>
      <c r="D1256" s="10">
        <f t="shared" si="59"/>
        <v>22.998793718750001</v>
      </c>
      <c r="E1256" s="9">
        <v>1</v>
      </c>
      <c r="F1256" s="11">
        <f t="shared" si="57"/>
        <v>1</v>
      </c>
    </row>
    <row r="1257" spans="1:6" x14ac:dyDescent="0.25">
      <c r="A1257">
        <v>22502</v>
      </c>
      <c r="B1257">
        <v>45566255.5</v>
      </c>
      <c r="C1257" s="9">
        <f t="shared" si="58"/>
        <v>45.566255499999997</v>
      </c>
      <c r="D1257" s="10">
        <f t="shared" si="59"/>
        <v>45.566255499999997</v>
      </c>
      <c r="E1257" s="9">
        <v>1.6590909090909001</v>
      </c>
      <c r="F1257" s="11">
        <f t="shared" si="57"/>
        <v>1.6590909090909001</v>
      </c>
    </row>
    <row r="1258" spans="1:6" x14ac:dyDescent="0.25">
      <c r="A1258">
        <v>22519</v>
      </c>
      <c r="B1258">
        <v>55130148.3125</v>
      </c>
      <c r="C1258" s="9">
        <f t="shared" si="58"/>
        <v>55.130148312499998</v>
      </c>
      <c r="D1258" s="10">
        <f t="shared" si="59"/>
        <v>55.130148312499998</v>
      </c>
      <c r="E1258" s="9">
        <v>11.8936170212765</v>
      </c>
      <c r="F1258" s="11">
        <f t="shared" si="57"/>
        <v>11.8936170212765</v>
      </c>
    </row>
    <row r="1259" spans="1:6" x14ac:dyDescent="0.25">
      <c r="A1259">
        <v>22526</v>
      </c>
      <c r="B1259">
        <v>48103511.098039202</v>
      </c>
      <c r="C1259" s="9">
        <f t="shared" si="58"/>
        <v>48.103511098039199</v>
      </c>
      <c r="D1259" s="10">
        <f t="shared" si="59"/>
        <v>48.103511098039199</v>
      </c>
      <c r="E1259" s="9">
        <v>3.8965517241379302</v>
      </c>
      <c r="F1259" s="11">
        <f t="shared" si="57"/>
        <v>3.8965517241379302</v>
      </c>
    </row>
    <row r="1260" spans="1:6" x14ac:dyDescent="0.25">
      <c r="A1260">
        <v>22578</v>
      </c>
      <c r="B1260">
        <v>140849481.58823499</v>
      </c>
      <c r="C1260" s="9">
        <f t="shared" si="58"/>
        <v>140.84948158823499</v>
      </c>
      <c r="D1260" s="10">
        <f t="shared" si="59"/>
        <v>140.84948158823499</v>
      </c>
      <c r="E1260" s="9">
        <v>6.9444444444444402</v>
      </c>
      <c r="F1260" s="11">
        <f t="shared" si="57"/>
        <v>6.9444444444444402</v>
      </c>
    </row>
    <row r="1261" spans="1:6" x14ac:dyDescent="0.25">
      <c r="A1261">
        <v>22632</v>
      </c>
      <c r="B1261">
        <v>31844416.509803899</v>
      </c>
      <c r="C1261" s="9">
        <f t="shared" si="58"/>
        <v>31.844416509803899</v>
      </c>
      <c r="D1261" s="10">
        <f t="shared" si="59"/>
        <v>31.844416509803899</v>
      </c>
      <c r="E1261" s="9">
        <v>1.37209302325581</v>
      </c>
      <c r="F1261" s="11">
        <f t="shared" si="57"/>
        <v>1.37209302325581</v>
      </c>
    </row>
    <row r="1262" spans="1:6" x14ac:dyDescent="0.25">
      <c r="A1262">
        <v>22680</v>
      </c>
      <c r="B1262">
        <v>59280160.184782602</v>
      </c>
      <c r="C1262" s="9">
        <f t="shared" si="58"/>
        <v>59.280160184782602</v>
      </c>
      <c r="D1262" s="10">
        <f t="shared" si="59"/>
        <v>59.280160184782602</v>
      </c>
      <c r="E1262" s="9">
        <v>2.6578947368421</v>
      </c>
      <c r="F1262" s="11">
        <f t="shared" si="57"/>
        <v>2.6578947368421</v>
      </c>
    </row>
    <row r="1263" spans="1:6" x14ac:dyDescent="0.25">
      <c r="A1263">
        <v>22726</v>
      </c>
      <c r="B1263">
        <v>36097534.8125</v>
      </c>
      <c r="C1263" s="9">
        <f t="shared" si="58"/>
        <v>36.097534812500001</v>
      </c>
      <c r="D1263" s="10">
        <f t="shared" si="59"/>
        <v>36.097534812500001</v>
      </c>
      <c r="E1263" s="9">
        <v>2</v>
      </c>
      <c r="F1263" s="11">
        <f t="shared" si="57"/>
        <v>2</v>
      </c>
    </row>
    <row r="1264" spans="1:6" x14ac:dyDescent="0.25">
      <c r="A1264">
        <v>22749</v>
      </c>
      <c r="B1264">
        <v>40810154.625</v>
      </c>
      <c r="C1264" s="9">
        <f t="shared" si="58"/>
        <v>40.810154625000003</v>
      </c>
      <c r="D1264" s="10">
        <f t="shared" si="59"/>
        <v>40.810154625000003</v>
      </c>
      <c r="E1264" s="9">
        <v>2</v>
      </c>
      <c r="F1264" s="11">
        <f t="shared" si="57"/>
        <v>2</v>
      </c>
    </row>
    <row r="1265" spans="1:6" x14ac:dyDescent="0.25">
      <c r="A1265">
        <v>22759</v>
      </c>
      <c r="B1265">
        <v>50448550.200000003</v>
      </c>
      <c r="C1265" s="9">
        <f t="shared" si="58"/>
        <v>50.4485502</v>
      </c>
      <c r="D1265" s="10">
        <f t="shared" si="59"/>
        <v>50.4485502</v>
      </c>
      <c r="E1265" s="9">
        <v>4.1818181818181799</v>
      </c>
      <c r="F1265" s="11">
        <f t="shared" si="57"/>
        <v>4.1818181818181799</v>
      </c>
    </row>
    <row r="1266" spans="1:6" x14ac:dyDescent="0.25">
      <c r="A1266">
        <v>22768</v>
      </c>
      <c r="B1266">
        <v>52122278.242424197</v>
      </c>
      <c r="C1266" s="9">
        <f t="shared" si="58"/>
        <v>52.122278242424194</v>
      </c>
      <c r="D1266" s="10">
        <f t="shared" si="59"/>
        <v>52.122278242424194</v>
      </c>
      <c r="E1266" s="9">
        <v>2.2758620689655098</v>
      </c>
      <c r="F1266" s="11">
        <f t="shared" si="57"/>
        <v>2.2758620689655098</v>
      </c>
    </row>
    <row r="1267" spans="1:6" x14ac:dyDescent="0.25">
      <c r="A1267">
        <v>22787</v>
      </c>
      <c r="B1267">
        <v>76689607.704225302</v>
      </c>
      <c r="C1267" s="9">
        <f t="shared" si="58"/>
        <v>76.689607704225295</v>
      </c>
      <c r="D1267" s="10">
        <f t="shared" si="59"/>
        <v>76.689607704225295</v>
      </c>
      <c r="E1267" s="9">
        <v>4.3333333333333304</v>
      </c>
      <c r="F1267" s="11">
        <f t="shared" si="57"/>
        <v>4.3333333333333304</v>
      </c>
    </row>
    <row r="1268" spans="1:6" x14ac:dyDescent="0.25">
      <c r="A1268">
        <v>22791</v>
      </c>
      <c r="B1268">
        <v>126133500.104477</v>
      </c>
      <c r="C1268" s="9">
        <f t="shared" si="58"/>
        <v>126.13350010447701</v>
      </c>
      <c r="D1268" s="10">
        <f t="shared" si="59"/>
        <v>126.13350010447701</v>
      </c>
      <c r="E1268" s="9">
        <v>3.6451612903225801</v>
      </c>
      <c r="F1268" s="11">
        <f t="shared" si="57"/>
        <v>3.6451612903225801</v>
      </c>
    </row>
    <row r="1269" spans="1:6" x14ac:dyDescent="0.25">
      <c r="A1269">
        <v>22818</v>
      </c>
      <c r="B1269">
        <v>50427641.9272727</v>
      </c>
      <c r="C1269" s="9">
        <f t="shared" si="58"/>
        <v>50.427641927272703</v>
      </c>
      <c r="D1269" s="10">
        <f t="shared" si="59"/>
        <v>50.427641927272703</v>
      </c>
      <c r="E1269" s="9">
        <v>4.1851851851851798</v>
      </c>
      <c r="F1269" s="11">
        <f t="shared" si="57"/>
        <v>4.1851851851851798</v>
      </c>
    </row>
    <row r="1270" spans="1:6" x14ac:dyDescent="0.25">
      <c r="A1270">
        <v>22866</v>
      </c>
      <c r="B1270">
        <v>33166024.359223299</v>
      </c>
      <c r="C1270" s="9">
        <f t="shared" si="58"/>
        <v>33.1660243592233</v>
      </c>
      <c r="D1270" s="10">
        <f t="shared" si="59"/>
        <v>33.1660243592233</v>
      </c>
      <c r="E1270" s="9">
        <v>2.3265306122448899</v>
      </c>
      <c r="F1270" s="11">
        <f t="shared" si="57"/>
        <v>2.3265306122448899</v>
      </c>
    </row>
    <row r="1271" spans="1:6" x14ac:dyDescent="0.25">
      <c r="A1271">
        <v>22903</v>
      </c>
      <c r="B1271">
        <v>32959960.953846101</v>
      </c>
      <c r="C1271" s="9">
        <f t="shared" si="58"/>
        <v>32.9599609538461</v>
      </c>
      <c r="D1271" s="10">
        <f t="shared" si="59"/>
        <v>32.9599609538461</v>
      </c>
      <c r="E1271" s="9">
        <v>3.5714285714285698</v>
      </c>
      <c r="F1271" s="11">
        <f t="shared" si="57"/>
        <v>3.5714285714285698</v>
      </c>
    </row>
    <row r="1272" spans="1:6" x14ac:dyDescent="0.25">
      <c r="A1272">
        <v>22931</v>
      </c>
      <c r="B1272">
        <v>51169864.428571403</v>
      </c>
      <c r="C1272" s="9">
        <f t="shared" si="58"/>
        <v>51.169864428571401</v>
      </c>
      <c r="D1272" s="10">
        <f t="shared" si="59"/>
        <v>51.169864428571401</v>
      </c>
      <c r="E1272" s="9">
        <v>9.9473684210526301</v>
      </c>
      <c r="F1272" s="11">
        <f t="shared" si="57"/>
        <v>9.9473684210526301</v>
      </c>
    </row>
    <row r="1273" spans="1:6" x14ac:dyDescent="0.25">
      <c r="A1273">
        <v>22934</v>
      </c>
      <c r="B1273">
        <v>94308061.386554599</v>
      </c>
      <c r="C1273" s="9">
        <f t="shared" si="58"/>
        <v>94.308061386554598</v>
      </c>
      <c r="D1273" s="10">
        <f t="shared" si="59"/>
        <v>94.308061386554598</v>
      </c>
      <c r="E1273" s="9">
        <v>10.9565217391304</v>
      </c>
      <c r="F1273" s="11">
        <f t="shared" si="57"/>
        <v>10.9565217391304</v>
      </c>
    </row>
    <row r="1274" spans="1:6" x14ac:dyDescent="0.25">
      <c r="A1274">
        <v>22953</v>
      </c>
      <c r="B1274">
        <v>43450424.689075597</v>
      </c>
      <c r="C1274" s="9">
        <f t="shared" si="58"/>
        <v>43.450424689075597</v>
      </c>
      <c r="D1274" s="10">
        <f t="shared" si="59"/>
        <v>43.450424689075597</v>
      </c>
      <c r="E1274" s="9">
        <v>21.5444191343963</v>
      </c>
      <c r="F1274" s="11">
        <f t="shared" si="57"/>
        <v>21.5444191343963</v>
      </c>
    </row>
    <row r="1275" spans="1:6" x14ac:dyDescent="0.25">
      <c r="A1275">
        <v>22959</v>
      </c>
      <c r="B1275">
        <v>56806584.214285702</v>
      </c>
      <c r="C1275" s="9">
        <f t="shared" si="58"/>
        <v>56.806584214285699</v>
      </c>
      <c r="D1275" s="10">
        <f t="shared" si="59"/>
        <v>56.806584214285699</v>
      </c>
      <c r="E1275" s="9">
        <v>11.25</v>
      </c>
      <c r="F1275" s="11">
        <f t="shared" si="57"/>
        <v>11.25</v>
      </c>
    </row>
    <row r="1276" spans="1:6" x14ac:dyDescent="0.25">
      <c r="A1276">
        <v>22960</v>
      </c>
      <c r="B1276">
        <v>24812612.027777702</v>
      </c>
      <c r="C1276" s="9">
        <f t="shared" si="58"/>
        <v>24.812612027777703</v>
      </c>
      <c r="D1276" s="10">
        <f t="shared" si="59"/>
        <v>24.812612027777703</v>
      </c>
      <c r="E1276" s="9">
        <v>1.1578947368421</v>
      </c>
      <c r="F1276" s="11">
        <f t="shared" si="57"/>
        <v>1.1578947368421</v>
      </c>
    </row>
    <row r="1277" spans="1:6" x14ac:dyDescent="0.25">
      <c r="A1277">
        <v>22982</v>
      </c>
      <c r="B1277">
        <v>43915008.420167997</v>
      </c>
      <c r="C1277" s="9">
        <f t="shared" si="58"/>
        <v>43.915008420168</v>
      </c>
      <c r="D1277" s="10">
        <f t="shared" si="59"/>
        <v>43.915008420168</v>
      </c>
      <c r="E1277" s="9">
        <v>7.0421052631578904</v>
      </c>
      <c r="F1277" s="11">
        <f t="shared" si="57"/>
        <v>7.0421052631578904</v>
      </c>
    </row>
    <row r="1278" spans="1:6" x14ac:dyDescent="0.25">
      <c r="A1278">
        <v>22984</v>
      </c>
      <c r="B1278">
        <v>29448173.769230701</v>
      </c>
      <c r="C1278" s="9">
        <f t="shared" si="58"/>
        <v>29.448173769230699</v>
      </c>
      <c r="D1278" s="10">
        <f t="shared" si="59"/>
        <v>29.448173769230699</v>
      </c>
      <c r="E1278" s="9">
        <v>1.25</v>
      </c>
      <c r="F1278" s="11">
        <f t="shared" si="57"/>
        <v>1.25</v>
      </c>
    </row>
    <row r="1279" spans="1:6" x14ac:dyDescent="0.25">
      <c r="A1279">
        <v>22997</v>
      </c>
      <c r="B1279">
        <v>24519353.6470588</v>
      </c>
      <c r="C1279" s="9">
        <f t="shared" si="58"/>
        <v>24.5193536470588</v>
      </c>
      <c r="D1279" s="10">
        <f t="shared" si="59"/>
        <v>24.5193536470588</v>
      </c>
      <c r="E1279" s="9">
        <v>1.6153846153846101</v>
      </c>
      <c r="F1279" s="11">
        <f t="shared" si="57"/>
        <v>1.6153846153846101</v>
      </c>
    </row>
    <row r="1280" spans="1:6" x14ac:dyDescent="0.25">
      <c r="A1280">
        <v>23044</v>
      </c>
      <c r="B1280">
        <v>25237620.8125</v>
      </c>
      <c r="C1280" s="9">
        <f t="shared" si="58"/>
        <v>25.237620812500001</v>
      </c>
      <c r="D1280" s="10">
        <f t="shared" si="59"/>
        <v>25.237620812500001</v>
      </c>
      <c r="E1280" s="9">
        <v>1</v>
      </c>
      <c r="F1280" s="11">
        <f t="shared" si="57"/>
        <v>1</v>
      </c>
    </row>
    <row r="1281" spans="1:6" x14ac:dyDescent="0.25">
      <c r="A1281">
        <v>23045</v>
      </c>
      <c r="B1281">
        <v>133262093.890109</v>
      </c>
      <c r="C1281" s="9">
        <f t="shared" si="58"/>
        <v>133.26209389010901</v>
      </c>
      <c r="D1281" s="10">
        <f t="shared" si="59"/>
        <v>133.26209389010901</v>
      </c>
      <c r="E1281" s="9">
        <v>25.023529411764699</v>
      </c>
      <c r="F1281" s="11">
        <f t="shared" si="57"/>
        <v>25.023529411764699</v>
      </c>
    </row>
    <row r="1282" spans="1:6" x14ac:dyDescent="0.25">
      <c r="A1282">
        <v>23066</v>
      </c>
      <c r="B1282">
        <v>31328984.375</v>
      </c>
      <c r="C1282" s="9">
        <f t="shared" si="58"/>
        <v>31.328984375000001</v>
      </c>
      <c r="D1282" s="10">
        <f t="shared" si="59"/>
        <v>31.328984375000001</v>
      </c>
      <c r="E1282" s="9">
        <v>1</v>
      </c>
      <c r="F1282" s="11">
        <f t="shared" ref="F1282:F1345" si="60">IF(ABS(E1282-$N$2)&gt;3*$N$7,"N/A",E1282)</f>
        <v>1</v>
      </c>
    </row>
    <row r="1283" spans="1:6" x14ac:dyDescent="0.25">
      <c r="A1283">
        <v>23067</v>
      </c>
      <c r="B1283">
        <v>16513839.6875</v>
      </c>
      <c r="C1283" s="9">
        <f t="shared" ref="C1283:C1346" si="61">B1283/1000000</f>
        <v>16.513839687499999</v>
      </c>
      <c r="D1283" s="10">
        <f t="shared" ref="D1283:D1346" si="62">IF(ABS(C1283-$J$2)&gt;3*$J$7,"N/A",C1283)</f>
        <v>16.513839687499999</v>
      </c>
      <c r="E1283" s="9">
        <v>0.66666666666666596</v>
      </c>
      <c r="F1283" s="11">
        <f t="shared" si="60"/>
        <v>0.66666666666666596</v>
      </c>
    </row>
    <row r="1284" spans="1:6" x14ac:dyDescent="0.25">
      <c r="A1284">
        <v>23072</v>
      </c>
      <c r="B1284">
        <v>46810863</v>
      </c>
      <c r="C1284" s="9">
        <f t="shared" si="61"/>
        <v>46.810862999999998</v>
      </c>
      <c r="D1284" s="10">
        <f t="shared" si="62"/>
        <v>46.810862999999998</v>
      </c>
      <c r="E1284" s="9">
        <v>1.1428571428571399</v>
      </c>
      <c r="F1284" s="11">
        <f t="shared" si="60"/>
        <v>1.1428571428571399</v>
      </c>
    </row>
    <row r="1285" spans="1:6" x14ac:dyDescent="0.25">
      <c r="A1285">
        <v>23098</v>
      </c>
      <c r="B1285">
        <v>21492268.2352941</v>
      </c>
      <c r="C1285" s="9">
        <f t="shared" si="61"/>
        <v>21.492268235294098</v>
      </c>
      <c r="D1285" s="10">
        <f t="shared" si="62"/>
        <v>21.492268235294098</v>
      </c>
      <c r="E1285" s="9">
        <v>0.66666666666666596</v>
      </c>
      <c r="F1285" s="11">
        <f t="shared" si="60"/>
        <v>0.66666666666666596</v>
      </c>
    </row>
    <row r="1286" spans="1:6" x14ac:dyDescent="0.25">
      <c r="A1286">
        <v>23119</v>
      </c>
      <c r="B1286">
        <v>58740513.242424197</v>
      </c>
      <c r="C1286" s="9">
        <f t="shared" si="61"/>
        <v>58.7405132424242</v>
      </c>
      <c r="D1286" s="10">
        <f t="shared" si="62"/>
        <v>58.7405132424242</v>
      </c>
      <c r="E1286" s="9">
        <v>4.0666666666666602</v>
      </c>
      <c r="F1286" s="11">
        <f t="shared" si="60"/>
        <v>4.0666666666666602</v>
      </c>
    </row>
    <row r="1287" spans="1:6" x14ac:dyDescent="0.25">
      <c r="A1287">
        <v>23158</v>
      </c>
      <c r="B1287">
        <v>26448773.125</v>
      </c>
      <c r="C1287" s="9">
        <f t="shared" si="61"/>
        <v>26.448773124999999</v>
      </c>
      <c r="D1287" s="10">
        <f t="shared" si="62"/>
        <v>26.448773124999999</v>
      </c>
      <c r="E1287" s="9">
        <v>6.5227272727272698</v>
      </c>
      <c r="F1287" s="11">
        <f t="shared" si="60"/>
        <v>6.5227272727272698</v>
      </c>
    </row>
    <row r="1288" spans="1:6" x14ac:dyDescent="0.25">
      <c r="A1288">
        <v>23165</v>
      </c>
      <c r="B1288">
        <v>52659007.880000003</v>
      </c>
      <c r="C1288" s="9">
        <f t="shared" si="61"/>
        <v>52.659007880000004</v>
      </c>
      <c r="D1288" s="10">
        <f t="shared" si="62"/>
        <v>52.659007880000004</v>
      </c>
      <c r="E1288" s="9">
        <v>1.9047619047619</v>
      </c>
      <c r="F1288" s="11">
        <f t="shared" si="60"/>
        <v>1.9047619047619</v>
      </c>
    </row>
    <row r="1289" spans="1:6" x14ac:dyDescent="0.25">
      <c r="A1289">
        <v>23186</v>
      </c>
      <c r="B1289">
        <v>29661471.285714202</v>
      </c>
      <c r="C1289" s="9">
        <f t="shared" si="61"/>
        <v>29.661471285714203</v>
      </c>
      <c r="D1289" s="10">
        <f t="shared" si="62"/>
        <v>29.661471285714203</v>
      </c>
      <c r="E1289" s="9">
        <v>1</v>
      </c>
      <c r="F1289" s="11">
        <f t="shared" si="60"/>
        <v>1</v>
      </c>
    </row>
    <row r="1290" spans="1:6" x14ac:dyDescent="0.25">
      <c r="A1290">
        <v>23192</v>
      </c>
      <c r="B1290">
        <v>136806160.30000001</v>
      </c>
      <c r="C1290" s="9">
        <f t="shared" si="61"/>
        <v>136.80616030000002</v>
      </c>
      <c r="D1290" s="10">
        <f t="shared" si="62"/>
        <v>136.80616030000002</v>
      </c>
      <c r="E1290" s="9">
        <v>6.8928571428571397</v>
      </c>
      <c r="F1290" s="11">
        <f t="shared" si="60"/>
        <v>6.8928571428571397</v>
      </c>
    </row>
    <row r="1291" spans="1:6" x14ac:dyDescent="0.25">
      <c r="A1291">
        <v>23221</v>
      </c>
      <c r="B1291">
        <v>134350688.29032201</v>
      </c>
      <c r="C1291" s="9">
        <f t="shared" si="61"/>
        <v>134.35068829032201</v>
      </c>
      <c r="D1291" s="10">
        <f t="shared" si="62"/>
        <v>134.35068829032201</v>
      </c>
      <c r="E1291" s="9">
        <v>10.615384615384601</v>
      </c>
      <c r="F1291" s="11">
        <f t="shared" si="60"/>
        <v>10.615384615384601</v>
      </c>
    </row>
    <row r="1292" spans="1:6" x14ac:dyDescent="0.25">
      <c r="A1292">
        <v>23240</v>
      </c>
      <c r="B1292">
        <v>36606142.505263098</v>
      </c>
      <c r="C1292" s="9">
        <f t="shared" si="61"/>
        <v>36.606142505263101</v>
      </c>
      <c r="D1292" s="10">
        <f t="shared" si="62"/>
        <v>36.606142505263101</v>
      </c>
      <c r="E1292" s="9">
        <v>1.9090909090909001</v>
      </c>
      <c r="F1292" s="11">
        <f t="shared" si="60"/>
        <v>1.9090909090909001</v>
      </c>
    </row>
    <row r="1293" spans="1:6" x14ac:dyDescent="0.25">
      <c r="A1293">
        <v>23244</v>
      </c>
      <c r="B1293">
        <v>76674272.770491794</v>
      </c>
      <c r="C1293" s="9">
        <f t="shared" si="61"/>
        <v>76.674272770491797</v>
      </c>
      <c r="D1293" s="10">
        <f t="shared" si="62"/>
        <v>76.674272770491797</v>
      </c>
      <c r="E1293" s="9">
        <v>5.2625698324022299</v>
      </c>
      <c r="F1293" s="11">
        <f t="shared" si="60"/>
        <v>5.2625698324022299</v>
      </c>
    </row>
    <row r="1294" spans="1:6" x14ac:dyDescent="0.25">
      <c r="A1294">
        <v>23254</v>
      </c>
      <c r="B1294">
        <v>119580248.98</v>
      </c>
      <c r="C1294" s="9">
        <f t="shared" si="61"/>
        <v>119.58024898000001</v>
      </c>
      <c r="D1294" s="10">
        <f t="shared" si="62"/>
        <v>119.58024898000001</v>
      </c>
      <c r="E1294" s="9">
        <v>8.3000000000000007</v>
      </c>
      <c r="F1294" s="11">
        <f t="shared" si="60"/>
        <v>8.3000000000000007</v>
      </c>
    </row>
    <row r="1295" spans="1:6" x14ac:dyDescent="0.25">
      <c r="A1295">
        <v>23257</v>
      </c>
      <c r="B1295">
        <v>50891176.799999997</v>
      </c>
      <c r="C1295" s="9">
        <f t="shared" si="61"/>
        <v>50.891176799999997</v>
      </c>
      <c r="D1295" s="10">
        <f t="shared" si="62"/>
        <v>50.891176799999997</v>
      </c>
      <c r="E1295" s="9">
        <v>6.0530973451327403</v>
      </c>
      <c r="F1295" s="11">
        <f t="shared" si="60"/>
        <v>6.0530973451327403</v>
      </c>
    </row>
    <row r="1296" spans="1:6" x14ac:dyDescent="0.25">
      <c r="A1296">
        <v>23264</v>
      </c>
      <c r="B1296">
        <v>36403973.325000003</v>
      </c>
      <c r="C1296" s="9">
        <f t="shared" si="61"/>
        <v>36.403973325000003</v>
      </c>
      <c r="D1296" s="10">
        <f t="shared" si="62"/>
        <v>36.403973325000003</v>
      </c>
      <c r="E1296" s="9">
        <v>2</v>
      </c>
      <c r="F1296" s="11">
        <f t="shared" si="60"/>
        <v>2</v>
      </c>
    </row>
    <row r="1297" spans="1:6" x14ac:dyDescent="0.25">
      <c r="A1297">
        <v>23269</v>
      </c>
      <c r="B1297">
        <v>64402738.799999997</v>
      </c>
      <c r="C1297" s="9">
        <f t="shared" si="61"/>
        <v>64.402738799999995</v>
      </c>
      <c r="D1297" s="10">
        <f t="shared" si="62"/>
        <v>64.402738799999995</v>
      </c>
      <c r="E1297" s="9">
        <v>4.875</v>
      </c>
      <c r="F1297" s="11">
        <f t="shared" si="60"/>
        <v>4.875</v>
      </c>
    </row>
    <row r="1298" spans="1:6" x14ac:dyDescent="0.25">
      <c r="A1298">
        <v>23289</v>
      </c>
      <c r="B1298">
        <v>67699587.722222194</v>
      </c>
      <c r="C1298" s="9">
        <f t="shared" si="61"/>
        <v>67.699587722222191</v>
      </c>
      <c r="D1298" s="10">
        <f t="shared" si="62"/>
        <v>67.699587722222191</v>
      </c>
      <c r="E1298" s="9">
        <v>1.6</v>
      </c>
      <c r="F1298" s="11">
        <f t="shared" si="60"/>
        <v>1.6</v>
      </c>
    </row>
    <row r="1299" spans="1:6" x14ac:dyDescent="0.25">
      <c r="A1299">
        <v>23291</v>
      </c>
      <c r="B1299">
        <v>90771866.722222194</v>
      </c>
      <c r="C1299" s="9">
        <f t="shared" si="61"/>
        <v>90.7718667222222</v>
      </c>
      <c r="D1299" s="10">
        <f t="shared" si="62"/>
        <v>90.7718667222222</v>
      </c>
      <c r="E1299" s="9">
        <v>4.4615384615384599</v>
      </c>
      <c r="F1299" s="11">
        <f t="shared" si="60"/>
        <v>4.4615384615384599</v>
      </c>
    </row>
    <row r="1300" spans="1:6" x14ac:dyDescent="0.25">
      <c r="A1300">
        <v>23331</v>
      </c>
      <c r="B1300">
        <v>55182760.757575698</v>
      </c>
      <c r="C1300" s="9">
        <f t="shared" si="61"/>
        <v>55.1827607575757</v>
      </c>
      <c r="D1300" s="10">
        <f t="shared" si="62"/>
        <v>55.1827607575757</v>
      </c>
      <c r="E1300" s="9">
        <v>2.93333333333333</v>
      </c>
      <c r="F1300" s="11">
        <f t="shared" si="60"/>
        <v>2.93333333333333</v>
      </c>
    </row>
    <row r="1301" spans="1:6" x14ac:dyDescent="0.25">
      <c r="A1301">
        <v>23340</v>
      </c>
      <c r="B1301">
        <v>99531492.099999994</v>
      </c>
      <c r="C1301" s="9">
        <f t="shared" si="61"/>
        <v>99.531492099999994</v>
      </c>
      <c r="D1301" s="10">
        <f t="shared" si="62"/>
        <v>99.531492099999994</v>
      </c>
      <c r="E1301" s="9">
        <v>14.262295081967199</v>
      </c>
      <c r="F1301" s="11">
        <f t="shared" si="60"/>
        <v>14.262295081967199</v>
      </c>
    </row>
    <row r="1302" spans="1:6" x14ac:dyDescent="0.25">
      <c r="A1302">
        <v>23343</v>
      </c>
      <c r="B1302">
        <v>63182810.375</v>
      </c>
      <c r="C1302" s="9">
        <f t="shared" si="61"/>
        <v>63.182810375000003</v>
      </c>
      <c r="D1302" s="10">
        <f t="shared" si="62"/>
        <v>63.182810375000003</v>
      </c>
      <c r="E1302" s="9">
        <v>9.3333333333333304</v>
      </c>
      <c r="F1302" s="11">
        <f t="shared" si="60"/>
        <v>9.3333333333333304</v>
      </c>
    </row>
    <row r="1303" spans="1:6" x14ac:dyDescent="0.25">
      <c r="A1303">
        <v>23345</v>
      </c>
      <c r="B1303">
        <v>25756689.5</v>
      </c>
      <c r="C1303" s="9">
        <f t="shared" si="61"/>
        <v>25.7566895</v>
      </c>
      <c r="D1303" s="10">
        <f t="shared" si="62"/>
        <v>25.7566895</v>
      </c>
      <c r="E1303" s="9">
        <v>1</v>
      </c>
      <c r="F1303" s="11">
        <f t="shared" si="60"/>
        <v>1</v>
      </c>
    </row>
    <row r="1304" spans="1:6" x14ac:dyDescent="0.25">
      <c r="A1304">
        <v>23375</v>
      </c>
      <c r="B1304">
        <v>55430632.035087697</v>
      </c>
      <c r="C1304" s="9">
        <f t="shared" si="61"/>
        <v>55.430632035087697</v>
      </c>
      <c r="D1304" s="10">
        <f t="shared" si="62"/>
        <v>55.430632035087697</v>
      </c>
      <c r="E1304" s="9">
        <v>2.8518518518518499</v>
      </c>
      <c r="F1304" s="11">
        <f t="shared" si="60"/>
        <v>2.8518518518518499</v>
      </c>
    </row>
    <row r="1305" spans="1:6" x14ac:dyDescent="0.25">
      <c r="A1305">
        <v>23387</v>
      </c>
      <c r="B1305">
        <v>30866846.326530602</v>
      </c>
      <c r="C1305" s="9">
        <f t="shared" si="61"/>
        <v>30.866846326530602</v>
      </c>
      <c r="D1305" s="10">
        <f t="shared" si="62"/>
        <v>30.866846326530602</v>
      </c>
      <c r="E1305" s="9">
        <v>1.4166666666666601</v>
      </c>
      <c r="F1305" s="11">
        <f t="shared" si="60"/>
        <v>1.4166666666666601</v>
      </c>
    </row>
    <row r="1306" spans="1:6" x14ac:dyDescent="0.25">
      <c r="A1306">
        <v>23388</v>
      </c>
      <c r="B1306">
        <v>89191574.594594494</v>
      </c>
      <c r="C1306" s="9">
        <f t="shared" si="61"/>
        <v>89.191574594594499</v>
      </c>
      <c r="D1306" s="10">
        <f t="shared" si="62"/>
        <v>89.191574594594499</v>
      </c>
      <c r="E1306" s="9">
        <v>4.4285714285714199</v>
      </c>
      <c r="F1306" s="11">
        <f t="shared" si="60"/>
        <v>4.4285714285714199</v>
      </c>
    </row>
    <row r="1307" spans="1:6" x14ac:dyDescent="0.25">
      <c r="A1307">
        <v>23395</v>
      </c>
      <c r="B1307">
        <v>68323556.697674394</v>
      </c>
      <c r="C1307" s="9">
        <f t="shared" si="61"/>
        <v>68.323556697674391</v>
      </c>
      <c r="D1307" s="10">
        <f t="shared" si="62"/>
        <v>68.323556697674391</v>
      </c>
      <c r="E1307" s="9">
        <v>7.0175438596491198</v>
      </c>
      <c r="F1307" s="11">
        <f t="shared" si="60"/>
        <v>7.0175438596491198</v>
      </c>
    </row>
    <row r="1308" spans="1:6" x14ac:dyDescent="0.25">
      <c r="A1308">
        <v>23415</v>
      </c>
      <c r="B1308">
        <v>55833656.352941103</v>
      </c>
      <c r="C1308" s="9">
        <f t="shared" si="61"/>
        <v>55.833656352941105</v>
      </c>
      <c r="D1308" s="10">
        <f t="shared" si="62"/>
        <v>55.833656352941105</v>
      </c>
      <c r="E1308" s="9">
        <v>4.2222222222222197</v>
      </c>
      <c r="F1308" s="11">
        <f t="shared" si="60"/>
        <v>4.2222222222222197</v>
      </c>
    </row>
    <row r="1309" spans="1:6" x14ac:dyDescent="0.25">
      <c r="A1309">
        <v>23437</v>
      </c>
      <c r="B1309">
        <v>54814571.4705882</v>
      </c>
      <c r="C1309" s="9">
        <f t="shared" si="61"/>
        <v>54.814571470588199</v>
      </c>
      <c r="D1309" s="10">
        <f t="shared" si="62"/>
        <v>54.814571470588199</v>
      </c>
      <c r="E1309" s="9">
        <v>26.3333333333333</v>
      </c>
      <c r="F1309" s="11">
        <f t="shared" si="60"/>
        <v>26.3333333333333</v>
      </c>
    </row>
    <row r="1310" spans="1:6" x14ac:dyDescent="0.25">
      <c r="A1310">
        <v>23446</v>
      </c>
      <c r="B1310">
        <v>14731683.598726099</v>
      </c>
      <c r="C1310" s="9">
        <f t="shared" si="61"/>
        <v>14.7316835987261</v>
      </c>
      <c r="D1310" s="10">
        <f t="shared" si="62"/>
        <v>14.7316835987261</v>
      </c>
      <c r="E1310" s="9">
        <v>3.1974522292993601</v>
      </c>
      <c r="F1310" s="11">
        <f t="shared" si="60"/>
        <v>3.1974522292993601</v>
      </c>
    </row>
    <row r="1311" spans="1:6" x14ac:dyDescent="0.25">
      <c r="A1311">
        <v>23471</v>
      </c>
      <c r="B1311">
        <v>31135158.9195402</v>
      </c>
      <c r="C1311" s="9">
        <f t="shared" si="61"/>
        <v>31.135158919540199</v>
      </c>
      <c r="D1311" s="10">
        <f t="shared" si="62"/>
        <v>31.135158919540199</v>
      </c>
      <c r="E1311" s="9">
        <v>2.5454545454545401</v>
      </c>
      <c r="F1311" s="11">
        <f t="shared" si="60"/>
        <v>2.5454545454545401</v>
      </c>
    </row>
    <row r="1312" spans="1:6" x14ac:dyDescent="0.25">
      <c r="A1312">
        <v>23489</v>
      </c>
      <c r="B1312">
        <v>45824799.589285702</v>
      </c>
      <c r="C1312" s="9">
        <f t="shared" si="61"/>
        <v>45.824799589285703</v>
      </c>
      <c r="D1312" s="10">
        <f t="shared" si="62"/>
        <v>45.824799589285703</v>
      </c>
      <c r="E1312" s="9">
        <v>1</v>
      </c>
      <c r="F1312" s="11">
        <f t="shared" si="60"/>
        <v>1</v>
      </c>
    </row>
    <row r="1313" spans="1:6" x14ac:dyDescent="0.25">
      <c r="A1313">
        <v>23512</v>
      </c>
      <c r="B1313">
        <v>23399369.9375</v>
      </c>
      <c r="C1313" s="9">
        <f t="shared" si="61"/>
        <v>23.399369937500001</v>
      </c>
      <c r="D1313" s="10">
        <f t="shared" si="62"/>
        <v>23.399369937500001</v>
      </c>
      <c r="E1313" s="9">
        <v>1</v>
      </c>
      <c r="F1313" s="11">
        <f t="shared" si="60"/>
        <v>1</v>
      </c>
    </row>
    <row r="1314" spans="1:6" x14ac:dyDescent="0.25">
      <c r="A1314">
        <v>23575</v>
      </c>
      <c r="B1314">
        <v>57437233.189189099</v>
      </c>
      <c r="C1314" s="9">
        <f t="shared" si="61"/>
        <v>57.437233189189101</v>
      </c>
      <c r="D1314" s="10">
        <f t="shared" si="62"/>
        <v>57.437233189189101</v>
      </c>
      <c r="E1314" s="9">
        <v>2.4</v>
      </c>
      <c r="F1314" s="11">
        <f t="shared" si="60"/>
        <v>2.4</v>
      </c>
    </row>
    <row r="1315" spans="1:6" x14ac:dyDescent="0.25">
      <c r="A1315">
        <v>23585</v>
      </c>
      <c r="B1315">
        <v>34728775.28125</v>
      </c>
      <c r="C1315" s="9">
        <f t="shared" si="61"/>
        <v>34.728775281250002</v>
      </c>
      <c r="D1315" s="10">
        <f t="shared" si="62"/>
        <v>34.728775281250002</v>
      </c>
      <c r="E1315" s="9">
        <v>1.1818181818181801</v>
      </c>
      <c r="F1315" s="11">
        <f t="shared" si="60"/>
        <v>1.1818181818181801</v>
      </c>
    </row>
    <row r="1316" spans="1:6" x14ac:dyDescent="0.25">
      <c r="A1316">
        <v>23591</v>
      </c>
      <c r="B1316">
        <v>22498838.0555555</v>
      </c>
      <c r="C1316" s="9">
        <f t="shared" si="61"/>
        <v>22.498838055555499</v>
      </c>
      <c r="D1316" s="10">
        <f t="shared" si="62"/>
        <v>22.498838055555499</v>
      </c>
      <c r="E1316" s="9">
        <v>0.66666666666666596</v>
      </c>
      <c r="F1316" s="11">
        <f t="shared" si="60"/>
        <v>0.66666666666666596</v>
      </c>
    </row>
    <row r="1317" spans="1:6" x14ac:dyDescent="0.25">
      <c r="A1317">
        <v>23601</v>
      </c>
      <c r="B1317">
        <v>38203333.888888799</v>
      </c>
      <c r="C1317" s="9">
        <f t="shared" si="61"/>
        <v>38.2033338888888</v>
      </c>
      <c r="D1317" s="10">
        <f t="shared" si="62"/>
        <v>38.2033338888888</v>
      </c>
      <c r="E1317" s="9">
        <v>1.9310344827586201</v>
      </c>
      <c r="F1317" s="11">
        <f t="shared" si="60"/>
        <v>1.9310344827586201</v>
      </c>
    </row>
    <row r="1318" spans="1:6" x14ac:dyDescent="0.25">
      <c r="A1318">
        <v>23603</v>
      </c>
      <c r="B1318">
        <v>43550530.714285702</v>
      </c>
      <c r="C1318" s="9">
        <f t="shared" si="61"/>
        <v>43.550530714285699</v>
      </c>
      <c r="D1318" s="10">
        <f t="shared" si="62"/>
        <v>43.550530714285699</v>
      </c>
      <c r="E1318" s="9">
        <v>5.4285714285714199</v>
      </c>
      <c r="F1318" s="11">
        <f t="shared" si="60"/>
        <v>5.4285714285714199</v>
      </c>
    </row>
    <row r="1319" spans="1:6" x14ac:dyDescent="0.25">
      <c r="A1319">
        <v>23615</v>
      </c>
      <c r="B1319">
        <v>50667399.3125</v>
      </c>
      <c r="C1319" s="9">
        <f t="shared" si="61"/>
        <v>50.667399312500002</v>
      </c>
      <c r="D1319" s="10">
        <f t="shared" si="62"/>
        <v>50.667399312500002</v>
      </c>
      <c r="E1319" s="9">
        <v>1.1666666666666601</v>
      </c>
      <c r="F1319" s="11">
        <f t="shared" si="60"/>
        <v>1.1666666666666601</v>
      </c>
    </row>
    <row r="1320" spans="1:6" x14ac:dyDescent="0.25">
      <c r="A1320">
        <v>23617</v>
      </c>
      <c r="B1320">
        <v>27471242.517241299</v>
      </c>
      <c r="C1320" s="9">
        <f t="shared" si="61"/>
        <v>27.471242517241301</v>
      </c>
      <c r="D1320" s="10">
        <f t="shared" si="62"/>
        <v>27.471242517241301</v>
      </c>
      <c r="E1320" s="9">
        <v>0.86363636363636298</v>
      </c>
      <c r="F1320" s="11">
        <f t="shared" si="60"/>
        <v>0.86363636363636298</v>
      </c>
    </row>
    <row r="1321" spans="1:6" x14ac:dyDescent="0.25">
      <c r="A1321">
        <v>23626</v>
      </c>
      <c r="B1321">
        <v>89087675.057971001</v>
      </c>
      <c r="C1321" s="9">
        <f t="shared" si="61"/>
        <v>89.087675057970998</v>
      </c>
      <c r="D1321" s="10">
        <f t="shared" si="62"/>
        <v>89.087675057970998</v>
      </c>
      <c r="E1321" s="9">
        <v>3.24074074074074</v>
      </c>
      <c r="F1321" s="11">
        <f t="shared" si="60"/>
        <v>3.24074074074074</v>
      </c>
    </row>
    <row r="1322" spans="1:6" x14ac:dyDescent="0.25">
      <c r="A1322">
        <v>23630</v>
      </c>
      <c r="B1322">
        <v>115906631</v>
      </c>
      <c r="C1322" s="9">
        <f t="shared" si="61"/>
        <v>115.906631</v>
      </c>
      <c r="D1322" s="10">
        <f t="shared" si="62"/>
        <v>115.906631</v>
      </c>
      <c r="E1322" s="9">
        <v>2.5</v>
      </c>
      <c r="F1322" s="11">
        <f t="shared" si="60"/>
        <v>2.5</v>
      </c>
    </row>
    <row r="1323" spans="1:6" x14ac:dyDescent="0.25">
      <c r="A1323">
        <v>23643</v>
      </c>
      <c r="B1323">
        <v>46147460.8125</v>
      </c>
      <c r="C1323" s="9">
        <f t="shared" si="61"/>
        <v>46.1474608125</v>
      </c>
      <c r="D1323" s="10">
        <f t="shared" si="62"/>
        <v>46.1474608125</v>
      </c>
      <c r="E1323" s="9">
        <v>4.5373134328358198</v>
      </c>
      <c r="F1323" s="11">
        <f t="shared" si="60"/>
        <v>4.5373134328358198</v>
      </c>
    </row>
    <row r="1324" spans="1:6" x14ac:dyDescent="0.25">
      <c r="A1324">
        <v>23664</v>
      </c>
      <c r="B1324">
        <v>37888285.554838702</v>
      </c>
      <c r="C1324" s="9">
        <f t="shared" si="61"/>
        <v>37.888285554838703</v>
      </c>
      <c r="D1324" s="10">
        <f t="shared" si="62"/>
        <v>37.888285554838703</v>
      </c>
      <c r="E1324" s="9">
        <v>2.4753086419753001</v>
      </c>
      <c r="F1324" s="11">
        <f t="shared" si="60"/>
        <v>2.4753086419753001</v>
      </c>
    </row>
    <row r="1325" spans="1:6" x14ac:dyDescent="0.25">
      <c r="A1325">
        <v>23671</v>
      </c>
      <c r="B1325">
        <v>29584782.149999999</v>
      </c>
      <c r="C1325" s="9">
        <f t="shared" si="61"/>
        <v>29.584782149999999</v>
      </c>
      <c r="D1325" s="10">
        <f t="shared" si="62"/>
        <v>29.584782149999999</v>
      </c>
      <c r="E1325" s="9">
        <v>4</v>
      </c>
      <c r="F1325" s="11">
        <f t="shared" si="60"/>
        <v>4</v>
      </c>
    </row>
    <row r="1326" spans="1:6" x14ac:dyDescent="0.25">
      <c r="A1326">
        <v>23672</v>
      </c>
      <c r="B1326">
        <v>43286805.5625</v>
      </c>
      <c r="C1326" s="9">
        <f t="shared" si="61"/>
        <v>43.2868055625</v>
      </c>
      <c r="D1326" s="10">
        <f t="shared" si="62"/>
        <v>43.2868055625</v>
      </c>
      <c r="E1326" s="9">
        <v>1.375</v>
      </c>
      <c r="F1326" s="11">
        <f t="shared" si="60"/>
        <v>1.375</v>
      </c>
    </row>
    <row r="1327" spans="1:6" x14ac:dyDescent="0.25">
      <c r="A1327">
        <v>23737</v>
      </c>
      <c r="B1327">
        <v>24500469.5106382</v>
      </c>
      <c r="C1327" s="9">
        <f t="shared" si="61"/>
        <v>24.500469510638201</v>
      </c>
      <c r="D1327" s="10">
        <f t="shared" si="62"/>
        <v>24.500469510638201</v>
      </c>
      <c r="E1327" s="9">
        <v>1.8571428571428501</v>
      </c>
      <c r="F1327" s="11">
        <f t="shared" si="60"/>
        <v>1.8571428571428501</v>
      </c>
    </row>
    <row r="1328" spans="1:6" x14ac:dyDescent="0.25">
      <c r="A1328">
        <v>23779</v>
      </c>
      <c r="B1328">
        <v>21198435.0625</v>
      </c>
      <c r="C1328" s="9">
        <f t="shared" si="61"/>
        <v>21.1984350625</v>
      </c>
      <c r="D1328" s="10">
        <f t="shared" si="62"/>
        <v>21.1984350625</v>
      </c>
      <c r="E1328" s="9">
        <v>1</v>
      </c>
      <c r="F1328" s="11">
        <f t="shared" si="60"/>
        <v>1</v>
      </c>
    </row>
    <row r="1329" spans="1:6" x14ac:dyDescent="0.25">
      <c r="A1329">
        <v>23781</v>
      </c>
      <c r="B1329">
        <v>49755368.390909001</v>
      </c>
      <c r="C1329" s="9">
        <f t="shared" si="61"/>
        <v>49.755368390908998</v>
      </c>
      <c r="D1329" s="10">
        <f t="shared" si="62"/>
        <v>49.755368390908998</v>
      </c>
      <c r="E1329" s="9">
        <v>2.6470588235294099</v>
      </c>
      <c r="F1329" s="11">
        <f t="shared" si="60"/>
        <v>2.6470588235294099</v>
      </c>
    </row>
    <row r="1330" spans="1:6" x14ac:dyDescent="0.25">
      <c r="A1330">
        <v>23793</v>
      </c>
      <c r="B1330">
        <v>76168257.503999993</v>
      </c>
      <c r="C1330" s="9">
        <f t="shared" si="61"/>
        <v>76.168257503999996</v>
      </c>
      <c r="D1330" s="10">
        <f t="shared" si="62"/>
        <v>76.168257503999996</v>
      </c>
      <c r="E1330" s="9">
        <v>7.2756410256410202</v>
      </c>
      <c r="F1330" s="11">
        <f t="shared" si="60"/>
        <v>7.2756410256410202</v>
      </c>
    </row>
    <row r="1331" spans="1:6" x14ac:dyDescent="0.25">
      <c r="A1331">
        <v>23799</v>
      </c>
      <c r="B1331">
        <v>74173928.412587404</v>
      </c>
      <c r="C1331" s="9">
        <f t="shared" si="61"/>
        <v>74.173928412587401</v>
      </c>
      <c r="D1331" s="10">
        <f t="shared" si="62"/>
        <v>74.173928412587401</v>
      </c>
      <c r="E1331" s="9">
        <v>4.5806451612903203</v>
      </c>
      <c r="F1331" s="11">
        <f t="shared" si="60"/>
        <v>4.5806451612903203</v>
      </c>
    </row>
    <row r="1332" spans="1:6" x14ac:dyDescent="0.25">
      <c r="A1332">
        <v>23828</v>
      </c>
      <c r="B1332">
        <v>162991362.266666</v>
      </c>
      <c r="C1332" s="9">
        <f t="shared" si="61"/>
        <v>162.99136226666599</v>
      </c>
      <c r="D1332" s="10">
        <f t="shared" si="62"/>
        <v>162.99136226666599</v>
      </c>
      <c r="E1332" s="9">
        <v>7.1</v>
      </c>
      <c r="F1332" s="11">
        <f t="shared" si="60"/>
        <v>7.1</v>
      </c>
    </row>
    <row r="1333" spans="1:6" x14ac:dyDescent="0.25">
      <c r="A1333">
        <v>23840</v>
      </c>
      <c r="B1333">
        <v>37375218.6875</v>
      </c>
      <c r="C1333" s="9">
        <f t="shared" si="61"/>
        <v>37.375218687500002</v>
      </c>
      <c r="D1333" s="10">
        <f t="shared" si="62"/>
        <v>37.375218687500002</v>
      </c>
      <c r="E1333" s="9">
        <v>0.91666666666666596</v>
      </c>
      <c r="F1333" s="11">
        <f t="shared" si="60"/>
        <v>0.91666666666666596</v>
      </c>
    </row>
    <row r="1334" spans="1:6" x14ac:dyDescent="0.25">
      <c r="A1334">
        <v>23878</v>
      </c>
      <c r="B1334">
        <v>37752677.029411703</v>
      </c>
      <c r="C1334" s="9">
        <f t="shared" si="61"/>
        <v>37.7526770294117</v>
      </c>
      <c r="D1334" s="10">
        <f t="shared" si="62"/>
        <v>37.7526770294117</v>
      </c>
      <c r="E1334" s="9">
        <v>1.4090909090909001</v>
      </c>
      <c r="F1334" s="11">
        <f t="shared" si="60"/>
        <v>1.4090909090909001</v>
      </c>
    </row>
    <row r="1335" spans="1:6" x14ac:dyDescent="0.25">
      <c r="A1335">
        <v>23882</v>
      </c>
      <c r="B1335">
        <v>22508424.59375</v>
      </c>
      <c r="C1335" s="9">
        <f t="shared" si="61"/>
        <v>22.50842459375</v>
      </c>
      <c r="D1335" s="10">
        <f t="shared" si="62"/>
        <v>22.50842459375</v>
      </c>
      <c r="E1335" s="9">
        <v>5.7428571428571402</v>
      </c>
      <c r="F1335" s="11">
        <f t="shared" si="60"/>
        <v>5.7428571428571402</v>
      </c>
    </row>
    <row r="1336" spans="1:6" x14ac:dyDescent="0.25">
      <c r="A1336">
        <v>23889</v>
      </c>
      <c r="B1336">
        <v>28567845.133333299</v>
      </c>
      <c r="C1336" s="9">
        <f t="shared" si="61"/>
        <v>28.5678451333333</v>
      </c>
      <c r="D1336" s="10">
        <f t="shared" si="62"/>
        <v>28.5678451333333</v>
      </c>
      <c r="E1336" s="9">
        <v>2.2456140350877098</v>
      </c>
      <c r="F1336" s="11">
        <f t="shared" si="60"/>
        <v>2.2456140350877098</v>
      </c>
    </row>
    <row r="1337" spans="1:6" x14ac:dyDescent="0.25">
      <c r="A1337">
        <v>23919</v>
      </c>
      <c r="B1337">
        <v>33941475.416666597</v>
      </c>
      <c r="C1337" s="9">
        <f t="shared" si="61"/>
        <v>33.941475416666599</v>
      </c>
      <c r="D1337" s="10">
        <f t="shared" si="62"/>
        <v>33.941475416666599</v>
      </c>
      <c r="E1337" s="9">
        <v>2.02857142857142</v>
      </c>
      <c r="F1337" s="11">
        <f t="shared" si="60"/>
        <v>2.02857142857142</v>
      </c>
    </row>
    <row r="1338" spans="1:6" x14ac:dyDescent="0.25">
      <c r="A1338">
        <v>23920</v>
      </c>
      <c r="B1338">
        <v>26957241.523364399</v>
      </c>
      <c r="C1338" s="9">
        <f t="shared" si="61"/>
        <v>26.957241523364399</v>
      </c>
      <c r="D1338" s="10">
        <f t="shared" si="62"/>
        <v>26.957241523364399</v>
      </c>
      <c r="E1338" s="9">
        <v>2.0655737704917998</v>
      </c>
      <c r="F1338" s="11">
        <f t="shared" si="60"/>
        <v>2.0655737704917998</v>
      </c>
    </row>
    <row r="1339" spans="1:6" x14ac:dyDescent="0.25">
      <c r="A1339">
        <v>23972</v>
      </c>
      <c r="B1339">
        <v>71348263.239999995</v>
      </c>
      <c r="C1339" s="9">
        <f t="shared" si="61"/>
        <v>71.348263239999994</v>
      </c>
      <c r="D1339" s="10">
        <f t="shared" si="62"/>
        <v>71.348263239999994</v>
      </c>
      <c r="E1339" s="9">
        <v>16.02</v>
      </c>
      <c r="F1339" s="11">
        <f t="shared" si="60"/>
        <v>16.02</v>
      </c>
    </row>
    <row r="1340" spans="1:6" x14ac:dyDescent="0.25">
      <c r="A1340">
        <v>24001</v>
      </c>
      <c r="B1340">
        <v>75693764.705882296</v>
      </c>
      <c r="C1340" s="9">
        <f t="shared" si="61"/>
        <v>75.693764705882302</v>
      </c>
      <c r="D1340" s="10">
        <f t="shared" si="62"/>
        <v>75.693764705882302</v>
      </c>
      <c r="E1340" s="9">
        <v>2</v>
      </c>
      <c r="F1340" s="11">
        <f t="shared" si="60"/>
        <v>2</v>
      </c>
    </row>
    <row r="1341" spans="1:6" x14ac:dyDescent="0.25">
      <c r="A1341">
        <v>24016</v>
      </c>
      <c r="B1341">
        <v>29146108.7631578</v>
      </c>
      <c r="C1341" s="9">
        <f t="shared" si="61"/>
        <v>29.146108763157798</v>
      </c>
      <c r="D1341" s="10">
        <f t="shared" si="62"/>
        <v>29.146108763157798</v>
      </c>
      <c r="E1341" s="9">
        <v>1.5</v>
      </c>
      <c r="F1341" s="11">
        <f t="shared" si="60"/>
        <v>1.5</v>
      </c>
    </row>
    <row r="1342" spans="1:6" x14ac:dyDescent="0.25">
      <c r="A1342">
        <v>24020</v>
      </c>
      <c r="B1342">
        <v>37979854</v>
      </c>
      <c r="C1342" s="9">
        <f t="shared" si="61"/>
        <v>37.979854000000003</v>
      </c>
      <c r="D1342" s="10">
        <f t="shared" si="62"/>
        <v>37.979854000000003</v>
      </c>
      <c r="E1342" s="9">
        <v>1.3333333333333299</v>
      </c>
      <c r="F1342" s="11">
        <f t="shared" si="60"/>
        <v>1.3333333333333299</v>
      </c>
    </row>
    <row r="1343" spans="1:6" x14ac:dyDescent="0.25">
      <c r="A1343">
        <v>24062</v>
      </c>
      <c r="B1343">
        <v>35308719.242424197</v>
      </c>
      <c r="C1343" s="9">
        <f t="shared" si="61"/>
        <v>35.308719242424196</v>
      </c>
      <c r="D1343" s="10">
        <f t="shared" si="62"/>
        <v>35.308719242424196</v>
      </c>
      <c r="E1343" s="9">
        <v>1.1666666666666601</v>
      </c>
      <c r="F1343" s="11">
        <f t="shared" si="60"/>
        <v>1.1666666666666601</v>
      </c>
    </row>
    <row r="1344" spans="1:6" x14ac:dyDescent="0.25">
      <c r="A1344">
        <v>24065</v>
      </c>
      <c r="B1344">
        <v>29170705.596153799</v>
      </c>
      <c r="C1344" s="9">
        <f t="shared" si="61"/>
        <v>29.170705596153798</v>
      </c>
      <c r="D1344" s="10">
        <f t="shared" si="62"/>
        <v>29.170705596153798</v>
      </c>
      <c r="E1344" s="9">
        <v>3.5330882352941102</v>
      </c>
      <c r="F1344" s="11">
        <f t="shared" si="60"/>
        <v>3.5330882352941102</v>
      </c>
    </row>
    <row r="1345" spans="1:6" x14ac:dyDescent="0.25">
      <c r="A1345">
        <v>24072</v>
      </c>
      <c r="B1345">
        <v>56950113.556700997</v>
      </c>
      <c r="C1345" s="9">
        <f t="shared" si="61"/>
        <v>56.950113556700998</v>
      </c>
      <c r="D1345" s="10">
        <f t="shared" si="62"/>
        <v>56.950113556700998</v>
      </c>
      <c r="E1345" s="9">
        <v>3.8086124401913799</v>
      </c>
      <c r="F1345" s="11">
        <f t="shared" si="60"/>
        <v>3.8086124401913799</v>
      </c>
    </row>
    <row r="1346" spans="1:6" x14ac:dyDescent="0.25">
      <c r="A1346">
        <v>24075</v>
      </c>
      <c r="B1346">
        <v>95370411.387755096</v>
      </c>
      <c r="C1346" s="9">
        <f t="shared" si="61"/>
        <v>95.370411387755098</v>
      </c>
      <c r="D1346" s="10">
        <f t="shared" si="62"/>
        <v>95.370411387755098</v>
      </c>
      <c r="E1346" s="9">
        <v>8.0606060606060606</v>
      </c>
      <c r="F1346" s="11">
        <f t="shared" ref="F1346:F1409" si="63">IF(ABS(E1346-$N$2)&gt;3*$N$7,"N/A",E1346)</f>
        <v>8.0606060606060606</v>
      </c>
    </row>
    <row r="1347" spans="1:6" x14ac:dyDescent="0.25">
      <c r="A1347">
        <v>24077</v>
      </c>
      <c r="B1347">
        <v>45663687.435294099</v>
      </c>
      <c r="C1347" s="9">
        <f t="shared" ref="C1347:C1410" si="64">B1347/1000000</f>
        <v>45.663687435294101</v>
      </c>
      <c r="D1347" s="10">
        <f t="shared" ref="D1347:D1410" si="65">IF(ABS(C1347-$J$2)&gt;3*$J$7,"N/A",C1347)</f>
        <v>45.663687435294101</v>
      </c>
      <c r="E1347" s="9">
        <v>4.1543624161073804</v>
      </c>
      <c r="F1347" s="11">
        <f t="shared" si="63"/>
        <v>4.1543624161073804</v>
      </c>
    </row>
    <row r="1348" spans="1:6" x14ac:dyDescent="0.25">
      <c r="A1348">
        <v>24080</v>
      </c>
      <c r="B1348">
        <v>21443071.399999999</v>
      </c>
      <c r="C1348" s="9">
        <f t="shared" si="64"/>
        <v>21.443071399999997</v>
      </c>
      <c r="D1348" s="10">
        <f t="shared" si="65"/>
        <v>21.443071399999997</v>
      </c>
      <c r="E1348" s="9">
        <v>1.3333333333333299</v>
      </c>
      <c r="F1348" s="11">
        <f t="shared" si="63"/>
        <v>1.3333333333333299</v>
      </c>
    </row>
    <row r="1349" spans="1:6" x14ac:dyDescent="0.25">
      <c r="A1349">
        <v>24183</v>
      </c>
      <c r="B1349">
        <v>32903394.8125</v>
      </c>
      <c r="C1349" s="9">
        <f t="shared" si="64"/>
        <v>32.903394812499997</v>
      </c>
      <c r="D1349" s="10">
        <f t="shared" si="65"/>
        <v>32.903394812499997</v>
      </c>
      <c r="E1349" s="9">
        <v>1.1428571428571399</v>
      </c>
      <c r="F1349" s="11">
        <f t="shared" si="63"/>
        <v>1.1428571428571399</v>
      </c>
    </row>
    <row r="1350" spans="1:6" x14ac:dyDescent="0.25">
      <c r="A1350">
        <v>24195</v>
      </c>
      <c r="B1350">
        <v>48907939.5185185</v>
      </c>
      <c r="C1350" s="9">
        <f t="shared" si="64"/>
        <v>48.907939518518504</v>
      </c>
      <c r="D1350" s="10">
        <f t="shared" si="65"/>
        <v>48.907939518518504</v>
      </c>
      <c r="E1350" s="9">
        <v>4</v>
      </c>
      <c r="F1350" s="11">
        <f t="shared" si="63"/>
        <v>4</v>
      </c>
    </row>
    <row r="1351" spans="1:6" x14ac:dyDescent="0.25">
      <c r="A1351">
        <v>24205</v>
      </c>
      <c r="B1351">
        <v>23175359.072289102</v>
      </c>
      <c r="C1351" s="9">
        <f t="shared" si="64"/>
        <v>23.175359072289101</v>
      </c>
      <c r="D1351" s="10">
        <f t="shared" si="65"/>
        <v>23.175359072289101</v>
      </c>
      <c r="E1351" s="9">
        <v>2.3673469387755102</v>
      </c>
      <c r="F1351" s="11">
        <f t="shared" si="63"/>
        <v>2.3673469387755102</v>
      </c>
    </row>
    <row r="1352" spans="1:6" x14ac:dyDescent="0.25">
      <c r="A1352">
        <v>24217</v>
      </c>
      <c r="B1352">
        <v>19896609.5757575</v>
      </c>
      <c r="C1352" s="9">
        <f t="shared" si="64"/>
        <v>19.896609575757498</v>
      </c>
      <c r="D1352" s="10">
        <f t="shared" si="65"/>
        <v>19.896609575757498</v>
      </c>
      <c r="E1352" s="9">
        <v>0.66666666666666596</v>
      </c>
      <c r="F1352" s="11">
        <f t="shared" si="63"/>
        <v>0.66666666666666596</v>
      </c>
    </row>
    <row r="1353" spans="1:6" x14ac:dyDescent="0.25">
      <c r="A1353">
        <v>24220</v>
      </c>
      <c r="B1353">
        <v>32949498</v>
      </c>
      <c r="C1353" s="9">
        <f t="shared" si="64"/>
        <v>32.949497999999998</v>
      </c>
      <c r="D1353" s="10">
        <f t="shared" si="65"/>
        <v>32.949497999999998</v>
      </c>
      <c r="E1353" s="9">
        <v>1.0909090909090899</v>
      </c>
      <c r="F1353" s="11">
        <f t="shared" si="63"/>
        <v>1.0909090909090899</v>
      </c>
    </row>
    <row r="1354" spans="1:6" x14ac:dyDescent="0.25">
      <c r="A1354">
        <v>24290</v>
      </c>
      <c r="B1354">
        <v>14814260.666666601</v>
      </c>
      <c r="C1354" s="9">
        <f t="shared" si="64"/>
        <v>14.8142606666666</v>
      </c>
      <c r="D1354" s="10">
        <f t="shared" si="65"/>
        <v>14.8142606666666</v>
      </c>
      <c r="E1354" s="9">
        <v>5.1475409836065502</v>
      </c>
      <c r="F1354" s="11">
        <f t="shared" si="63"/>
        <v>5.1475409836065502</v>
      </c>
    </row>
    <row r="1355" spans="1:6" x14ac:dyDescent="0.25">
      <c r="A1355">
        <v>24296</v>
      </c>
      <c r="B1355">
        <v>55935739.582677104</v>
      </c>
      <c r="C1355" s="9">
        <f t="shared" si="64"/>
        <v>55.935739582677101</v>
      </c>
      <c r="D1355" s="10">
        <f t="shared" si="65"/>
        <v>55.935739582677101</v>
      </c>
      <c r="E1355" s="9">
        <v>8.7878787878787801</v>
      </c>
      <c r="F1355" s="11">
        <f t="shared" si="63"/>
        <v>8.7878787878787801</v>
      </c>
    </row>
    <row r="1356" spans="1:6" x14ac:dyDescent="0.25">
      <c r="A1356">
        <v>24312</v>
      </c>
      <c r="B1356">
        <v>57732670.2941176</v>
      </c>
      <c r="C1356" s="9">
        <f t="shared" si="64"/>
        <v>57.732670294117597</v>
      </c>
      <c r="D1356" s="10">
        <f t="shared" si="65"/>
        <v>57.732670294117597</v>
      </c>
      <c r="E1356" s="9">
        <v>2.2000000000000002</v>
      </c>
      <c r="F1356" s="11">
        <f t="shared" si="63"/>
        <v>2.2000000000000002</v>
      </c>
    </row>
    <row r="1357" spans="1:6" x14ac:dyDescent="0.25">
      <c r="A1357">
        <v>24313</v>
      </c>
      <c r="B1357">
        <v>28901289.303030301</v>
      </c>
      <c r="C1357" s="9">
        <f t="shared" si="64"/>
        <v>28.9012893030303</v>
      </c>
      <c r="D1357" s="10">
        <f t="shared" si="65"/>
        <v>28.9012893030303</v>
      </c>
      <c r="E1357" s="9">
        <v>0.77777777777777701</v>
      </c>
      <c r="F1357" s="11">
        <f t="shared" si="63"/>
        <v>0.77777777777777701</v>
      </c>
    </row>
    <row r="1358" spans="1:6" x14ac:dyDescent="0.25">
      <c r="A1358">
        <v>24346</v>
      </c>
      <c r="B1358">
        <v>43553968.411764704</v>
      </c>
      <c r="C1358" s="9">
        <f t="shared" si="64"/>
        <v>43.553968411764707</v>
      </c>
      <c r="D1358" s="10">
        <f t="shared" si="65"/>
        <v>43.553968411764707</v>
      </c>
      <c r="E1358" s="9">
        <v>7.6</v>
      </c>
      <c r="F1358" s="11">
        <f t="shared" si="63"/>
        <v>7.6</v>
      </c>
    </row>
    <row r="1359" spans="1:6" x14ac:dyDescent="0.25">
      <c r="A1359">
        <v>24348</v>
      </c>
      <c r="B1359">
        <v>38391708.276595697</v>
      </c>
      <c r="C1359" s="9">
        <f t="shared" si="64"/>
        <v>38.391708276595693</v>
      </c>
      <c r="D1359" s="10">
        <f t="shared" si="65"/>
        <v>38.391708276595693</v>
      </c>
      <c r="E1359" s="9">
        <v>2.22727272727272</v>
      </c>
      <c r="F1359" s="11">
        <f t="shared" si="63"/>
        <v>2.22727272727272</v>
      </c>
    </row>
    <row r="1360" spans="1:6" x14ac:dyDescent="0.25">
      <c r="A1360">
        <v>24355</v>
      </c>
      <c r="B1360">
        <v>51933239.097560897</v>
      </c>
      <c r="C1360" s="9">
        <f t="shared" si="64"/>
        <v>51.9332390975609</v>
      </c>
      <c r="D1360" s="10">
        <f t="shared" si="65"/>
        <v>51.9332390975609</v>
      </c>
      <c r="E1360" s="9">
        <v>1.875</v>
      </c>
      <c r="F1360" s="11">
        <f t="shared" si="63"/>
        <v>1.875</v>
      </c>
    </row>
    <row r="1361" spans="1:6" x14ac:dyDescent="0.25">
      <c r="A1361">
        <v>24359</v>
      </c>
      <c r="B1361">
        <v>59493126.176470503</v>
      </c>
      <c r="C1361" s="9">
        <f t="shared" si="64"/>
        <v>59.493126176470504</v>
      </c>
      <c r="D1361" s="10">
        <f t="shared" si="65"/>
        <v>59.493126176470504</v>
      </c>
      <c r="E1361" s="9">
        <v>1</v>
      </c>
      <c r="F1361" s="11">
        <f t="shared" si="63"/>
        <v>1</v>
      </c>
    </row>
    <row r="1362" spans="1:6" x14ac:dyDescent="0.25">
      <c r="A1362">
        <v>24388</v>
      </c>
      <c r="B1362">
        <v>87819708.2587412</v>
      </c>
      <c r="C1362" s="9">
        <f t="shared" si="64"/>
        <v>87.819708258741201</v>
      </c>
      <c r="D1362" s="10">
        <f t="shared" si="65"/>
        <v>87.819708258741201</v>
      </c>
      <c r="E1362" s="9">
        <v>17.8</v>
      </c>
      <c r="F1362" s="11">
        <f t="shared" si="63"/>
        <v>17.8</v>
      </c>
    </row>
    <row r="1363" spans="1:6" x14ac:dyDescent="0.25">
      <c r="A1363">
        <v>24402</v>
      </c>
      <c r="B1363">
        <v>39972463.589147203</v>
      </c>
      <c r="C1363" s="9">
        <f t="shared" si="64"/>
        <v>39.972463589147203</v>
      </c>
      <c r="D1363" s="10">
        <f t="shared" si="65"/>
        <v>39.972463589147203</v>
      </c>
      <c r="E1363" s="9">
        <v>3</v>
      </c>
      <c r="F1363" s="11">
        <f t="shared" si="63"/>
        <v>3</v>
      </c>
    </row>
    <row r="1364" spans="1:6" x14ac:dyDescent="0.25">
      <c r="A1364">
        <v>24414</v>
      </c>
      <c r="B1364">
        <v>167714031.888888</v>
      </c>
      <c r="C1364" s="9">
        <f t="shared" si="64"/>
        <v>167.714031888888</v>
      </c>
      <c r="D1364" s="10">
        <f t="shared" si="65"/>
        <v>167.714031888888</v>
      </c>
      <c r="E1364" s="9">
        <v>26.4835164835164</v>
      </c>
      <c r="F1364" s="11">
        <f t="shared" si="63"/>
        <v>26.4835164835164</v>
      </c>
    </row>
    <row r="1365" spans="1:6" x14ac:dyDescent="0.25">
      <c r="A1365">
        <v>24432</v>
      </c>
      <c r="B1365">
        <v>46938627.8235294</v>
      </c>
      <c r="C1365" s="9">
        <f t="shared" si="64"/>
        <v>46.938627823529401</v>
      </c>
      <c r="D1365" s="10">
        <f t="shared" si="65"/>
        <v>46.938627823529401</v>
      </c>
      <c r="E1365" s="9">
        <v>7.2195121951219496</v>
      </c>
      <c r="F1365" s="11">
        <f t="shared" si="63"/>
        <v>7.2195121951219496</v>
      </c>
    </row>
    <row r="1366" spans="1:6" x14ac:dyDescent="0.25">
      <c r="A1366">
        <v>24437</v>
      </c>
      <c r="B1366">
        <v>115462768.413407</v>
      </c>
      <c r="C1366" s="9">
        <f t="shared" si="64"/>
        <v>115.46276841340699</v>
      </c>
      <c r="D1366" s="10">
        <f t="shared" si="65"/>
        <v>115.46276841340699</v>
      </c>
      <c r="E1366" s="9">
        <v>7.13846153846153</v>
      </c>
      <c r="F1366" s="11">
        <f t="shared" si="63"/>
        <v>7.13846153846153</v>
      </c>
    </row>
    <row r="1367" spans="1:6" x14ac:dyDescent="0.25">
      <c r="A1367">
        <v>24443</v>
      </c>
      <c r="B1367">
        <v>42436148.461538397</v>
      </c>
      <c r="C1367" s="9">
        <f t="shared" si="64"/>
        <v>42.436148461538394</v>
      </c>
      <c r="D1367" s="10">
        <f t="shared" si="65"/>
        <v>42.436148461538394</v>
      </c>
      <c r="E1367" s="9">
        <v>5.4</v>
      </c>
      <c r="F1367" s="11">
        <f t="shared" si="63"/>
        <v>5.4</v>
      </c>
    </row>
    <row r="1368" spans="1:6" x14ac:dyDescent="0.25">
      <c r="A1368">
        <v>24463</v>
      </c>
      <c r="B1368">
        <v>90632175.354838699</v>
      </c>
      <c r="C1368" s="9">
        <f t="shared" si="64"/>
        <v>90.632175354838694</v>
      </c>
      <c r="D1368" s="10">
        <f t="shared" si="65"/>
        <v>90.632175354838694</v>
      </c>
      <c r="E1368" s="9">
        <v>2.5</v>
      </c>
      <c r="F1368" s="11">
        <f t="shared" si="63"/>
        <v>2.5</v>
      </c>
    </row>
    <row r="1369" spans="1:6" x14ac:dyDescent="0.25">
      <c r="A1369">
        <v>24478</v>
      </c>
      <c r="B1369">
        <v>57846824.8125</v>
      </c>
      <c r="C1369" s="9">
        <f t="shared" si="64"/>
        <v>57.846824812500003</v>
      </c>
      <c r="D1369" s="10">
        <f t="shared" si="65"/>
        <v>57.846824812500003</v>
      </c>
      <c r="E1369" s="9">
        <v>3.3333333333333299</v>
      </c>
      <c r="F1369" s="11">
        <f t="shared" si="63"/>
        <v>3.3333333333333299</v>
      </c>
    </row>
    <row r="1370" spans="1:6" x14ac:dyDescent="0.25">
      <c r="A1370">
        <v>24501</v>
      </c>
      <c r="B1370">
        <v>86624887.529411703</v>
      </c>
      <c r="C1370" s="9">
        <f t="shared" si="64"/>
        <v>86.624887529411708</v>
      </c>
      <c r="D1370" s="10">
        <f t="shared" si="65"/>
        <v>86.624887529411708</v>
      </c>
      <c r="E1370" s="9">
        <v>5</v>
      </c>
      <c r="F1370" s="11">
        <f t="shared" si="63"/>
        <v>5</v>
      </c>
    </row>
    <row r="1371" spans="1:6" x14ac:dyDescent="0.25">
      <c r="A1371">
        <v>24508</v>
      </c>
      <c r="B1371">
        <v>54691419.840000004</v>
      </c>
      <c r="C1371" s="9">
        <f t="shared" si="64"/>
        <v>54.691419840000002</v>
      </c>
      <c r="D1371" s="10">
        <f t="shared" si="65"/>
        <v>54.691419840000002</v>
      </c>
      <c r="E1371" s="9">
        <v>6.3478260869565197</v>
      </c>
      <c r="F1371" s="11">
        <f t="shared" si="63"/>
        <v>6.3478260869565197</v>
      </c>
    </row>
    <row r="1372" spans="1:6" x14ac:dyDescent="0.25">
      <c r="A1372">
        <v>24519</v>
      </c>
      <c r="B1372">
        <v>80019815.207547098</v>
      </c>
      <c r="C1372" s="9">
        <f t="shared" si="64"/>
        <v>80.019815207547097</v>
      </c>
      <c r="D1372" s="10">
        <f t="shared" si="65"/>
        <v>80.019815207547097</v>
      </c>
      <c r="E1372" s="9">
        <v>4.8714285714285701</v>
      </c>
      <c r="F1372" s="11">
        <f t="shared" si="63"/>
        <v>4.8714285714285701</v>
      </c>
    </row>
    <row r="1373" spans="1:6" x14ac:dyDescent="0.25">
      <c r="A1373">
        <v>24530</v>
      </c>
      <c r="B1373">
        <v>27969964.254901901</v>
      </c>
      <c r="C1373" s="9">
        <f t="shared" si="64"/>
        <v>27.9699642549019</v>
      </c>
      <c r="D1373" s="10">
        <f t="shared" si="65"/>
        <v>27.9699642549019</v>
      </c>
      <c r="E1373" s="9">
        <v>1.47058823529411</v>
      </c>
      <c r="F1373" s="11">
        <f t="shared" si="63"/>
        <v>1.47058823529411</v>
      </c>
    </row>
    <row r="1374" spans="1:6" x14ac:dyDescent="0.25">
      <c r="A1374">
        <v>24533</v>
      </c>
      <c r="B1374">
        <v>33669077.7534246</v>
      </c>
      <c r="C1374" s="9">
        <f t="shared" si="64"/>
        <v>33.669077753424602</v>
      </c>
      <c r="D1374" s="10">
        <f t="shared" si="65"/>
        <v>33.669077753424602</v>
      </c>
      <c r="E1374" s="9">
        <v>3.96969696969696</v>
      </c>
      <c r="F1374" s="11">
        <f t="shared" si="63"/>
        <v>3.96969696969696</v>
      </c>
    </row>
    <row r="1375" spans="1:6" x14ac:dyDescent="0.25">
      <c r="A1375">
        <v>24537</v>
      </c>
      <c r="B1375">
        <v>54866074.513513498</v>
      </c>
      <c r="C1375" s="9">
        <f t="shared" si="64"/>
        <v>54.866074513513496</v>
      </c>
      <c r="D1375" s="10">
        <f t="shared" si="65"/>
        <v>54.866074513513496</v>
      </c>
      <c r="E1375" s="9">
        <v>2.10869565217391</v>
      </c>
      <c r="F1375" s="11">
        <f t="shared" si="63"/>
        <v>2.10869565217391</v>
      </c>
    </row>
    <row r="1376" spans="1:6" x14ac:dyDescent="0.25">
      <c r="A1376">
        <v>24557</v>
      </c>
      <c r="B1376">
        <v>71636806.754716903</v>
      </c>
      <c r="C1376" s="9">
        <f t="shared" si="64"/>
        <v>71.636806754716901</v>
      </c>
      <c r="D1376" s="10">
        <f t="shared" si="65"/>
        <v>71.636806754716901</v>
      </c>
      <c r="E1376" s="9">
        <v>5.2666666666666604</v>
      </c>
      <c r="F1376" s="11">
        <f t="shared" si="63"/>
        <v>5.2666666666666604</v>
      </c>
    </row>
    <row r="1377" spans="1:6" x14ac:dyDescent="0.25">
      <c r="A1377">
        <v>24559</v>
      </c>
      <c r="B1377">
        <v>32549799.2205882</v>
      </c>
      <c r="C1377" s="9">
        <f t="shared" si="64"/>
        <v>32.549799220588199</v>
      </c>
      <c r="D1377" s="10">
        <f t="shared" si="65"/>
        <v>32.549799220588199</v>
      </c>
      <c r="E1377" s="9">
        <v>2.59523809523809</v>
      </c>
      <c r="F1377" s="11">
        <f t="shared" si="63"/>
        <v>2.59523809523809</v>
      </c>
    </row>
    <row r="1378" spans="1:6" x14ac:dyDescent="0.25">
      <c r="A1378">
        <v>24560</v>
      </c>
      <c r="B1378">
        <v>32566165.157894701</v>
      </c>
      <c r="C1378" s="9">
        <f t="shared" si="64"/>
        <v>32.566165157894702</v>
      </c>
      <c r="D1378" s="10">
        <f t="shared" si="65"/>
        <v>32.566165157894702</v>
      </c>
      <c r="E1378" s="9">
        <v>1.3333333333333299</v>
      </c>
      <c r="F1378" s="11">
        <f t="shared" si="63"/>
        <v>1.3333333333333299</v>
      </c>
    </row>
    <row r="1379" spans="1:6" x14ac:dyDescent="0.25">
      <c r="A1379">
        <v>24579</v>
      </c>
      <c r="B1379">
        <v>76400628.5</v>
      </c>
      <c r="C1379" s="9">
        <f t="shared" si="64"/>
        <v>76.400628499999996</v>
      </c>
      <c r="D1379" s="10">
        <f t="shared" si="65"/>
        <v>76.400628499999996</v>
      </c>
      <c r="E1379" s="9">
        <v>8</v>
      </c>
      <c r="F1379" s="11">
        <f t="shared" si="63"/>
        <v>8</v>
      </c>
    </row>
    <row r="1380" spans="1:6" x14ac:dyDescent="0.25">
      <c r="A1380">
        <v>24622</v>
      </c>
      <c r="B1380">
        <v>22978377.4375</v>
      </c>
      <c r="C1380" s="9">
        <f t="shared" si="64"/>
        <v>22.978377437500001</v>
      </c>
      <c r="D1380" s="10">
        <f t="shared" si="65"/>
        <v>22.978377437500001</v>
      </c>
      <c r="E1380" s="9">
        <v>1</v>
      </c>
      <c r="F1380" s="11">
        <f t="shared" si="63"/>
        <v>1</v>
      </c>
    </row>
    <row r="1381" spans="1:6" x14ac:dyDescent="0.25">
      <c r="A1381">
        <v>24627</v>
      </c>
      <c r="B1381">
        <v>19411618.2631578</v>
      </c>
      <c r="C1381" s="9">
        <f t="shared" si="64"/>
        <v>19.411618263157798</v>
      </c>
      <c r="D1381" s="10">
        <f t="shared" si="65"/>
        <v>19.411618263157798</v>
      </c>
      <c r="E1381" s="9">
        <v>1</v>
      </c>
      <c r="F1381" s="11">
        <f t="shared" si="63"/>
        <v>1</v>
      </c>
    </row>
    <row r="1382" spans="1:6" x14ac:dyDescent="0.25">
      <c r="A1382">
        <v>24658</v>
      </c>
      <c r="B1382">
        <v>55395545.641791001</v>
      </c>
      <c r="C1382" s="9">
        <f t="shared" si="64"/>
        <v>55.395545641791003</v>
      </c>
      <c r="D1382" s="10">
        <f t="shared" si="65"/>
        <v>55.395545641791003</v>
      </c>
      <c r="E1382" s="9">
        <v>1.3684210526315701</v>
      </c>
      <c r="F1382" s="11">
        <f t="shared" si="63"/>
        <v>1.3684210526315701</v>
      </c>
    </row>
    <row r="1383" spans="1:6" x14ac:dyDescent="0.25">
      <c r="A1383">
        <v>24666</v>
      </c>
      <c r="B1383">
        <v>127100956.41538399</v>
      </c>
      <c r="C1383" s="9">
        <f t="shared" si="64"/>
        <v>127.10095641538399</v>
      </c>
      <c r="D1383" s="10">
        <f t="shared" si="65"/>
        <v>127.10095641538399</v>
      </c>
      <c r="E1383" s="9">
        <v>14.625</v>
      </c>
      <c r="F1383" s="11">
        <f t="shared" si="63"/>
        <v>14.625</v>
      </c>
    </row>
    <row r="1384" spans="1:6" x14ac:dyDescent="0.25">
      <c r="A1384">
        <v>24690</v>
      </c>
      <c r="B1384">
        <v>31926409.493506402</v>
      </c>
      <c r="C1384" s="9">
        <f t="shared" si="64"/>
        <v>31.926409493506402</v>
      </c>
      <c r="D1384" s="10">
        <f t="shared" si="65"/>
        <v>31.926409493506402</v>
      </c>
      <c r="E1384" s="9">
        <v>2.3529411764705799</v>
      </c>
      <c r="F1384" s="11">
        <f t="shared" si="63"/>
        <v>2.3529411764705799</v>
      </c>
    </row>
    <row r="1385" spans="1:6" x14ac:dyDescent="0.25">
      <c r="A1385">
        <v>24711</v>
      </c>
      <c r="B1385">
        <v>100162301.22656199</v>
      </c>
      <c r="C1385" s="9">
        <f t="shared" si="64"/>
        <v>100.16230122656199</v>
      </c>
      <c r="D1385" s="10">
        <f t="shared" si="65"/>
        <v>100.16230122656199</v>
      </c>
      <c r="E1385" s="9">
        <v>11.9295774647887</v>
      </c>
      <c r="F1385" s="11">
        <f t="shared" si="63"/>
        <v>11.9295774647887</v>
      </c>
    </row>
    <row r="1386" spans="1:6" x14ac:dyDescent="0.25">
      <c r="A1386">
        <v>24726</v>
      </c>
      <c r="B1386">
        <v>66561100.547945201</v>
      </c>
      <c r="C1386" s="9">
        <f t="shared" si="64"/>
        <v>66.561100547945202</v>
      </c>
      <c r="D1386" s="10">
        <f t="shared" si="65"/>
        <v>66.561100547945202</v>
      </c>
      <c r="E1386" s="9">
        <v>12.545454545454501</v>
      </c>
      <c r="F1386" s="11">
        <f t="shared" si="63"/>
        <v>12.545454545454501</v>
      </c>
    </row>
    <row r="1387" spans="1:6" x14ac:dyDescent="0.25">
      <c r="A1387">
        <v>24734</v>
      </c>
      <c r="B1387">
        <v>57149648.254545398</v>
      </c>
      <c r="C1387" s="9">
        <f t="shared" si="64"/>
        <v>57.149648254545397</v>
      </c>
      <c r="D1387" s="10">
        <f t="shared" si="65"/>
        <v>57.149648254545397</v>
      </c>
      <c r="E1387" s="9">
        <v>1.88888888888888</v>
      </c>
      <c r="F1387" s="11">
        <f t="shared" si="63"/>
        <v>1.88888888888888</v>
      </c>
    </row>
    <row r="1388" spans="1:6" x14ac:dyDescent="0.25">
      <c r="A1388">
        <v>24743</v>
      </c>
      <c r="B1388">
        <v>59374877.666666597</v>
      </c>
      <c r="C1388" s="9">
        <f t="shared" si="64"/>
        <v>59.374877666666599</v>
      </c>
      <c r="D1388" s="10">
        <f t="shared" si="65"/>
        <v>59.374877666666599</v>
      </c>
      <c r="E1388" s="9">
        <v>1.25</v>
      </c>
      <c r="F1388" s="11">
        <f t="shared" si="63"/>
        <v>1.25</v>
      </c>
    </row>
    <row r="1389" spans="1:6" x14ac:dyDescent="0.25">
      <c r="A1389">
        <v>24746</v>
      </c>
      <c r="B1389">
        <v>36176706.84375</v>
      </c>
      <c r="C1389" s="9">
        <f t="shared" si="64"/>
        <v>36.176706843749997</v>
      </c>
      <c r="D1389" s="10">
        <f t="shared" si="65"/>
        <v>36.176706843749997</v>
      </c>
      <c r="E1389" s="9">
        <v>1.3333333333333299</v>
      </c>
      <c r="F1389" s="11">
        <f t="shared" si="63"/>
        <v>1.3333333333333299</v>
      </c>
    </row>
    <row r="1390" spans="1:6" x14ac:dyDescent="0.25">
      <c r="A1390">
        <v>24749</v>
      </c>
      <c r="B1390">
        <v>17917769</v>
      </c>
      <c r="C1390" s="9">
        <f t="shared" si="64"/>
        <v>17.917769</v>
      </c>
      <c r="D1390" s="10">
        <f t="shared" si="65"/>
        <v>17.917769</v>
      </c>
      <c r="E1390" s="9">
        <v>2.6923076923076898</v>
      </c>
      <c r="F1390" s="11">
        <f t="shared" si="63"/>
        <v>2.6923076923076898</v>
      </c>
    </row>
    <row r="1391" spans="1:6" x14ac:dyDescent="0.25">
      <c r="A1391">
        <v>24757</v>
      </c>
      <c r="B1391">
        <v>13223242.615384599</v>
      </c>
      <c r="C1391" s="9">
        <f t="shared" si="64"/>
        <v>13.223242615384599</v>
      </c>
      <c r="D1391" s="10">
        <f t="shared" si="65"/>
        <v>13.223242615384599</v>
      </c>
      <c r="E1391" s="9">
        <v>2.8</v>
      </c>
      <c r="F1391" s="11">
        <f t="shared" si="63"/>
        <v>2.8</v>
      </c>
    </row>
    <row r="1392" spans="1:6" x14ac:dyDescent="0.25">
      <c r="A1392">
        <v>24760</v>
      </c>
      <c r="B1392">
        <v>97298606.027777702</v>
      </c>
      <c r="C1392" s="9">
        <f t="shared" si="64"/>
        <v>97.298606027777709</v>
      </c>
      <c r="D1392" s="10">
        <f t="shared" si="65"/>
        <v>97.298606027777709</v>
      </c>
      <c r="E1392" s="9">
        <v>4</v>
      </c>
      <c r="F1392" s="11">
        <f t="shared" si="63"/>
        <v>4</v>
      </c>
    </row>
    <row r="1393" spans="1:6" x14ac:dyDescent="0.25">
      <c r="A1393">
        <v>24780</v>
      </c>
      <c r="B1393">
        <v>45349394.352941103</v>
      </c>
      <c r="C1393" s="9">
        <f t="shared" si="64"/>
        <v>45.349394352941104</v>
      </c>
      <c r="D1393" s="10">
        <f t="shared" si="65"/>
        <v>45.349394352941104</v>
      </c>
      <c r="E1393" s="9">
        <v>1</v>
      </c>
      <c r="F1393" s="11">
        <f t="shared" si="63"/>
        <v>1</v>
      </c>
    </row>
    <row r="1394" spans="1:6" x14ac:dyDescent="0.25">
      <c r="A1394">
        <v>24799</v>
      </c>
      <c r="B1394">
        <v>89103601.176470503</v>
      </c>
      <c r="C1394" s="9">
        <f t="shared" si="64"/>
        <v>89.103601176470505</v>
      </c>
      <c r="D1394" s="10">
        <f t="shared" si="65"/>
        <v>89.103601176470505</v>
      </c>
      <c r="E1394" s="9">
        <v>26.3333333333333</v>
      </c>
      <c r="F1394" s="11">
        <f t="shared" si="63"/>
        <v>26.3333333333333</v>
      </c>
    </row>
    <row r="1395" spans="1:6" x14ac:dyDescent="0.25">
      <c r="A1395">
        <v>24810</v>
      </c>
      <c r="B1395">
        <v>105612462.85294101</v>
      </c>
      <c r="C1395" s="9">
        <f t="shared" si="64"/>
        <v>105.61246285294101</v>
      </c>
      <c r="D1395" s="10">
        <f t="shared" si="65"/>
        <v>105.61246285294101</v>
      </c>
      <c r="E1395" s="9">
        <v>1.44444444444444</v>
      </c>
      <c r="F1395" s="11">
        <f t="shared" si="63"/>
        <v>1.44444444444444</v>
      </c>
    </row>
    <row r="1396" spans="1:6" x14ac:dyDescent="0.25">
      <c r="A1396">
        <v>24818</v>
      </c>
      <c r="B1396">
        <v>21736552.7058823</v>
      </c>
      <c r="C1396" s="9">
        <f t="shared" si="64"/>
        <v>21.7365527058823</v>
      </c>
      <c r="D1396" s="10">
        <f t="shared" si="65"/>
        <v>21.7365527058823</v>
      </c>
      <c r="E1396" s="9">
        <v>1</v>
      </c>
      <c r="F1396" s="11">
        <f t="shared" si="63"/>
        <v>1</v>
      </c>
    </row>
    <row r="1397" spans="1:6" x14ac:dyDescent="0.25">
      <c r="A1397">
        <v>24842</v>
      </c>
      <c r="B1397">
        <v>32303164</v>
      </c>
      <c r="C1397" s="9">
        <f t="shared" si="64"/>
        <v>32.303164000000002</v>
      </c>
      <c r="D1397" s="10">
        <f t="shared" si="65"/>
        <v>32.303164000000002</v>
      </c>
      <c r="E1397" s="9">
        <v>1.6666666666666601</v>
      </c>
      <c r="F1397" s="11">
        <f t="shared" si="63"/>
        <v>1.6666666666666601</v>
      </c>
    </row>
    <row r="1398" spans="1:6" x14ac:dyDescent="0.25">
      <c r="A1398">
        <v>24864</v>
      </c>
      <c r="B1398">
        <v>32556729.537500001</v>
      </c>
      <c r="C1398" s="9">
        <f t="shared" si="64"/>
        <v>32.556729537500004</v>
      </c>
      <c r="D1398" s="10">
        <f t="shared" si="65"/>
        <v>32.556729537500004</v>
      </c>
      <c r="E1398" s="9">
        <v>2.9866666666666601</v>
      </c>
      <c r="F1398" s="11">
        <f t="shared" si="63"/>
        <v>2.9866666666666601</v>
      </c>
    </row>
    <row r="1399" spans="1:6" x14ac:dyDescent="0.25">
      <c r="A1399">
        <v>24880</v>
      </c>
      <c r="B1399">
        <v>42890423.992307603</v>
      </c>
      <c r="C1399" s="9">
        <f t="shared" si="64"/>
        <v>42.890423992307603</v>
      </c>
      <c r="D1399" s="10">
        <f t="shared" si="65"/>
        <v>42.890423992307603</v>
      </c>
      <c r="E1399" s="9">
        <v>2.7391304347826</v>
      </c>
      <c r="F1399" s="11">
        <f t="shared" si="63"/>
        <v>2.7391304347826</v>
      </c>
    </row>
    <row r="1400" spans="1:6" x14ac:dyDescent="0.25">
      <c r="A1400">
        <v>24923</v>
      </c>
      <c r="B1400">
        <v>33964115.333333299</v>
      </c>
      <c r="C1400" s="9">
        <f t="shared" si="64"/>
        <v>33.964115333333297</v>
      </c>
      <c r="D1400" s="10">
        <f t="shared" si="65"/>
        <v>33.964115333333297</v>
      </c>
      <c r="E1400" s="9">
        <v>1.3333333333333299</v>
      </c>
      <c r="F1400" s="11">
        <f t="shared" si="63"/>
        <v>1.3333333333333299</v>
      </c>
    </row>
    <row r="1401" spans="1:6" x14ac:dyDescent="0.25">
      <c r="A1401">
        <v>24961</v>
      </c>
      <c r="B1401">
        <v>29267737.588235199</v>
      </c>
      <c r="C1401" s="9">
        <f t="shared" si="64"/>
        <v>29.2677375882352</v>
      </c>
      <c r="D1401" s="10">
        <f t="shared" si="65"/>
        <v>29.2677375882352</v>
      </c>
      <c r="E1401" s="9">
        <v>2.5333333333333301</v>
      </c>
      <c r="F1401" s="11">
        <f t="shared" si="63"/>
        <v>2.5333333333333301</v>
      </c>
    </row>
    <row r="1402" spans="1:6" x14ac:dyDescent="0.25">
      <c r="A1402">
        <v>24978</v>
      </c>
      <c r="B1402">
        <v>31248442.387096699</v>
      </c>
      <c r="C1402" s="9">
        <f t="shared" si="64"/>
        <v>31.248442387096699</v>
      </c>
      <c r="D1402" s="10">
        <f t="shared" si="65"/>
        <v>31.248442387096699</v>
      </c>
      <c r="E1402" s="9">
        <v>1.3214285714285701</v>
      </c>
      <c r="F1402" s="11">
        <f t="shared" si="63"/>
        <v>1.3214285714285701</v>
      </c>
    </row>
    <row r="1403" spans="1:6" x14ac:dyDescent="0.25">
      <c r="A1403">
        <v>24991</v>
      </c>
      <c r="B1403">
        <v>42336016.733333297</v>
      </c>
      <c r="C1403" s="9">
        <f t="shared" si="64"/>
        <v>42.336016733333295</v>
      </c>
      <c r="D1403" s="10">
        <f t="shared" si="65"/>
        <v>42.336016733333295</v>
      </c>
      <c r="E1403" s="9">
        <v>1.75</v>
      </c>
      <c r="F1403" s="11">
        <f t="shared" si="63"/>
        <v>1.75</v>
      </c>
    </row>
    <row r="1404" spans="1:6" x14ac:dyDescent="0.25">
      <c r="A1404">
        <v>24999</v>
      </c>
      <c r="B1404">
        <v>91791472.385620907</v>
      </c>
      <c r="C1404" s="9">
        <f t="shared" si="64"/>
        <v>91.791472385620906</v>
      </c>
      <c r="D1404" s="10">
        <f t="shared" si="65"/>
        <v>91.791472385620906</v>
      </c>
      <c r="E1404" s="9">
        <v>5.8076923076923004</v>
      </c>
      <c r="F1404" s="11">
        <f t="shared" si="63"/>
        <v>5.8076923076923004</v>
      </c>
    </row>
    <row r="1405" spans="1:6" x14ac:dyDescent="0.25">
      <c r="A1405">
        <v>25054</v>
      </c>
      <c r="B1405">
        <v>43400129.358490497</v>
      </c>
      <c r="C1405" s="9">
        <f t="shared" si="64"/>
        <v>43.400129358490496</v>
      </c>
      <c r="D1405" s="10">
        <f t="shared" si="65"/>
        <v>43.400129358490496</v>
      </c>
      <c r="E1405" s="9">
        <v>2.4347826086956501</v>
      </c>
      <c r="F1405" s="11">
        <f t="shared" si="63"/>
        <v>2.4347826086956501</v>
      </c>
    </row>
    <row r="1406" spans="1:6" x14ac:dyDescent="0.25">
      <c r="A1406">
        <v>25059</v>
      </c>
      <c r="B1406">
        <v>80614332.472222194</v>
      </c>
      <c r="C1406" s="9">
        <f t="shared" si="64"/>
        <v>80.614332472222188</v>
      </c>
      <c r="D1406" s="10">
        <f t="shared" si="65"/>
        <v>80.614332472222188</v>
      </c>
      <c r="E1406" s="9">
        <v>9.1875</v>
      </c>
      <c r="F1406" s="11">
        <f t="shared" si="63"/>
        <v>9.1875</v>
      </c>
    </row>
    <row r="1407" spans="1:6" x14ac:dyDescent="0.25">
      <c r="A1407">
        <v>25063</v>
      </c>
      <c r="B1407">
        <v>92234422.579831898</v>
      </c>
      <c r="C1407" s="9">
        <f t="shared" si="64"/>
        <v>92.2344225798319</v>
      </c>
      <c r="D1407" s="10">
        <f t="shared" si="65"/>
        <v>92.2344225798319</v>
      </c>
      <c r="E1407" s="9">
        <v>5.3333333333333304</v>
      </c>
      <c r="F1407" s="11">
        <f t="shared" si="63"/>
        <v>5.3333333333333304</v>
      </c>
    </row>
    <row r="1408" spans="1:6" x14ac:dyDescent="0.25">
      <c r="A1408">
        <v>25081</v>
      </c>
      <c r="B1408">
        <v>75266762.204225302</v>
      </c>
      <c r="C1408" s="9">
        <f t="shared" si="64"/>
        <v>75.266762204225302</v>
      </c>
      <c r="D1408" s="10">
        <f t="shared" si="65"/>
        <v>75.266762204225302</v>
      </c>
      <c r="E1408" s="9">
        <v>4</v>
      </c>
      <c r="F1408" s="11">
        <f t="shared" si="63"/>
        <v>4</v>
      </c>
    </row>
    <row r="1409" spans="1:6" x14ac:dyDescent="0.25">
      <c r="A1409">
        <v>25111</v>
      </c>
      <c r="B1409">
        <v>32135351.848484799</v>
      </c>
      <c r="C1409" s="9">
        <f t="shared" si="64"/>
        <v>32.135351848484802</v>
      </c>
      <c r="D1409" s="10">
        <f t="shared" si="65"/>
        <v>32.135351848484802</v>
      </c>
      <c r="E1409" s="9">
        <v>2.73170731707317</v>
      </c>
      <c r="F1409" s="11">
        <f t="shared" si="63"/>
        <v>2.73170731707317</v>
      </c>
    </row>
    <row r="1410" spans="1:6" x14ac:dyDescent="0.25">
      <c r="A1410">
        <v>25145</v>
      </c>
      <c r="B1410">
        <v>84914444.375</v>
      </c>
      <c r="C1410" s="9">
        <f t="shared" si="64"/>
        <v>84.914444375000002</v>
      </c>
      <c r="D1410" s="10">
        <f t="shared" si="65"/>
        <v>84.914444375000002</v>
      </c>
      <c r="E1410" s="9">
        <v>2.625</v>
      </c>
      <c r="F1410" s="11">
        <f t="shared" ref="F1410:F1473" si="66">IF(ABS(E1410-$N$2)&gt;3*$N$7,"N/A",E1410)</f>
        <v>2.625</v>
      </c>
    </row>
    <row r="1411" spans="1:6" x14ac:dyDescent="0.25">
      <c r="A1411">
        <v>25182</v>
      </c>
      <c r="B1411">
        <v>100278624.78125</v>
      </c>
      <c r="C1411" s="9">
        <f t="shared" ref="C1411:C1474" si="67">B1411/1000000</f>
        <v>100.27862478125</v>
      </c>
      <c r="D1411" s="10">
        <f t="shared" ref="D1411:D1474" si="68">IF(ABS(C1411-$J$2)&gt;3*$J$7,"N/A",C1411)</f>
        <v>100.27862478125</v>
      </c>
      <c r="E1411" s="9">
        <v>10.1</v>
      </c>
      <c r="F1411" s="11">
        <f t="shared" si="66"/>
        <v>10.1</v>
      </c>
    </row>
    <row r="1412" spans="1:6" x14ac:dyDescent="0.25">
      <c r="A1412">
        <v>25194</v>
      </c>
      <c r="B1412">
        <v>43574603.816901401</v>
      </c>
      <c r="C1412" s="9">
        <f t="shared" si="67"/>
        <v>43.574603816901401</v>
      </c>
      <c r="D1412" s="10">
        <f t="shared" si="68"/>
        <v>43.574603816901401</v>
      </c>
      <c r="E1412" s="9">
        <v>3.6279069767441801</v>
      </c>
      <c r="F1412" s="11">
        <f t="shared" si="66"/>
        <v>3.6279069767441801</v>
      </c>
    </row>
    <row r="1413" spans="1:6" x14ac:dyDescent="0.25">
      <c r="A1413">
        <v>25223</v>
      </c>
      <c r="B1413">
        <v>51793186.273584902</v>
      </c>
      <c r="C1413" s="9">
        <f t="shared" si="67"/>
        <v>51.793186273584901</v>
      </c>
      <c r="D1413" s="10">
        <f t="shared" si="68"/>
        <v>51.793186273584901</v>
      </c>
      <c r="E1413" s="9">
        <v>3.66363636363636</v>
      </c>
      <c r="F1413" s="11">
        <f t="shared" si="66"/>
        <v>3.66363636363636</v>
      </c>
    </row>
    <row r="1414" spans="1:6" x14ac:dyDescent="0.25">
      <c r="A1414">
        <v>25226</v>
      </c>
      <c r="B1414">
        <v>38310044.491525397</v>
      </c>
      <c r="C1414" s="9">
        <f t="shared" si="67"/>
        <v>38.310044491525396</v>
      </c>
      <c r="D1414" s="10">
        <f t="shared" si="68"/>
        <v>38.310044491525396</v>
      </c>
      <c r="E1414" s="9">
        <v>2.7749999999999999</v>
      </c>
      <c r="F1414" s="11">
        <f t="shared" si="66"/>
        <v>2.7749999999999999</v>
      </c>
    </row>
    <row r="1415" spans="1:6" x14ac:dyDescent="0.25">
      <c r="A1415">
        <v>25237</v>
      </c>
      <c r="B1415">
        <v>26816988.524590101</v>
      </c>
      <c r="C1415" s="9">
        <f t="shared" si="67"/>
        <v>26.816988524590101</v>
      </c>
      <c r="D1415" s="10">
        <f t="shared" si="68"/>
        <v>26.816988524590101</v>
      </c>
      <c r="E1415" s="9">
        <v>0.66666666666666596</v>
      </c>
      <c r="F1415" s="11">
        <f t="shared" si="66"/>
        <v>0.66666666666666596</v>
      </c>
    </row>
    <row r="1416" spans="1:6" x14ac:dyDescent="0.25">
      <c r="A1416">
        <v>25240</v>
      </c>
      <c r="B1416">
        <v>59186042.911392398</v>
      </c>
      <c r="C1416" s="9">
        <f t="shared" si="67"/>
        <v>59.186042911392398</v>
      </c>
      <c r="D1416" s="10">
        <f t="shared" si="68"/>
        <v>59.186042911392398</v>
      </c>
      <c r="E1416" s="9">
        <v>2.3469387755101998</v>
      </c>
      <c r="F1416" s="11">
        <f t="shared" si="66"/>
        <v>2.3469387755101998</v>
      </c>
    </row>
    <row r="1417" spans="1:6" x14ac:dyDescent="0.25">
      <c r="A1417">
        <v>25245</v>
      </c>
      <c r="B1417">
        <v>25908897.625</v>
      </c>
      <c r="C1417" s="9">
        <f t="shared" si="67"/>
        <v>25.908897625000002</v>
      </c>
      <c r="D1417" s="10">
        <f t="shared" si="68"/>
        <v>25.908897625000002</v>
      </c>
      <c r="E1417" s="9">
        <v>4.2439024390243896</v>
      </c>
      <c r="F1417" s="11">
        <f t="shared" si="66"/>
        <v>4.2439024390243896</v>
      </c>
    </row>
    <row r="1418" spans="1:6" x14ac:dyDescent="0.25">
      <c r="A1418">
        <v>25249</v>
      </c>
      <c r="B1418">
        <v>24245759.533333302</v>
      </c>
      <c r="C1418" s="9">
        <f t="shared" si="67"/>
        <v>24.245759533333302</v>
      </c>
      <c r="D1418" s="10">
        <f t="shared" si="68"/>
        <v>24.245759533333302</v>
      </c>
      <c r="E1418" s="9">
        <v>2</v>
      </c>
      <c r="F1418" s="11">
        <f t="shared" si="66"/>
        <v>2</v>
      </c>
    </row>
    <row r="1419" spans="1:6" x14ac:dyDescent="0.25">
      <c r="A1419">
        <v>25251</v>
      </c>
      <c r="B1419">
        <v>16775321.5783132</v>
      </c>
      <c r="C1419" s="9">
        <f t="shared" si="67"/>
        <v>16.7753215783132</v>
      </c>
      <c r="D1419" s="10">
        <f t="shared" si="68"/>
        <v>16.7753215783132</v>
      </c>
      <c r="E1419" s="9">
        <v>1.0689655172413699</v>
      </c>
      <c r="F1419" s="11">
        <f t="shared" si="66"/>
        <v>1.0689655172413699</v>
      </c>
    </row>
    <row r="1420" spans="1:6" x14ac:dyDescent="0.25">
      <c r="A1420">
        <v>25260</v>
      </c>
      <c r="B1420">
        <v>14753253.133333299</v>
      </c>
      <c r="C1420" s="9">
        <f t="shared" si="67"/>
        <v>14.753253133333299</v>
      </c>
      <c r="D1420" s="10">
        <f t="shared" si="68"/>
        <v>14.753253133333299</v>
      </c>
      <c r="E1420" s="9">
        <v>0.66666666666666596</v>
      </c>
      <c r="F1420" s="11">
        <f t="shared" si="66"/>
        <v>0.66666666666666596</v>
      </c>
    </row>
    <row r="1421" spans="1:6" x14ac:dyDescent="0.25">
      <c r="A1421">
        <v>25271</v>
      </c>
      <c r="B1421">
        <v>19335375.8823529</v>
      </c>
      <c r="C1421" s="9">
        <f t="shared" si="67"/>
        <v>19.335375882352899</v>
      </c>
      <c r="D1421" s="10">
        <f t="shared" si="68"/>
        <v>19.335375882352899</v>
      </c>
      <c r="E1421" s="9">
        <v>0.66666666666666596</v>
      </c>
      <c r="F1421" s="11">
        <f t="shared" si="66"/>
        <v>0.66666666666666596</v>
      </c>
    </row>
    <row r="1422" spans="1:6" x14ac:dyDescent="0.25">
      <c r="A1422">
        <v>25323</v>
      </c>
      <c r="B1422">
        <v>29032872.2794117</v>
      </c>
      <c r="C1422" s="9">
        <f t="shared" si="67"/>
        <v>29.032872279411698</v>
      </c>
      <c r="D1422" s="10">
        <f t="shared" si="68"/>
        <v>29.032872279411698</v>
      </c>
      <c r="E1422" s="9">
        <v>2.6071428571428501</v>
      </c>
      <c r="F1422" s="11">
        <f t="shared" si="66"/>
        <v>2.6071428571428501</v>
      </c>
    </row>
    <row r="1423" spans="1:6" x14ac:dyDescent="0.25">
      <c r="A1423">
        <v>25373</v>
      </c>
      <c r="B1423">
        <v>46758171.869565196</v>
      </c>
      <c r="C1423" s="9">
        <f t="shared" si="67"/>
        <v>46.758171869565196</v>
      </c>
      <c r="D1423" s="10">
        <f t="shared" si="68"/>
        <v>46.758171869565196</v>
      </c>
      <c r="E1423" s="9">
        <v>3.72413793103448</v>
      </c>
      <c r="F1423" s="11">
        <f t="shared" si="66"/>
        <v>3.72413793103448</v>
      </c>
    </row>
    <row r="1424" spans="1:6" x14ac:dyDescent="0.25">
      <c r="A1424">
        <v>25378</v>
      </c>
      <c r="B1424">
        <v>58769971.064516097</v>
      </c>
      <c r="C1424" s="9">
        <f t="shared" si="67"/>
        <v>58.769971064516099</v>
      </c>
      <c r="D1424" s="10">
        <f t="shared" si="68"/>
        <v>58.769971064516099</v>
      </c>
      <c r="E1424" s="9">
        <v>5.35</v>
      </c>
      <c r="F1424" s="11">
        <f t="shared" si="66"/>
        <v>5.35</v>
      </c>
    </row>
    <row r="1425" spans="1:6" x14ac:dyDescent="0.25">
      <c r="A1425">
        <v>25388</v>
      </c>
      <c r="B1425">
        <v>22463943.388888799</v>
      </c>
      <c r="C1425" s="9">
        <f t="shared" si="67"/>
        <v>22.463943388888797</v>
      </c>
      <c r="D1425" s="10">
        <f t="shared" si="68"/>
        <v>22.463943388888797</v>
      </c>
      <c r="E1425" s="9">
        <v>3</v>
      </c>
      <c r="F1425" s="11">
        <f t="shared" si="66"/>
        <v>3</v>
      </c>
    </row>
    <row r="1426" spans="1:6" x14ac:dyDescent="0.25">
      <c r="A1426">
        <v>25402</v>
      </c>
      <c r="B1426">
        <v>49251537.047619</v>
      </c>
      <c r="C1426" s="9">
        <f t="shared" si="67"/>
        <v>49.251537047619003</v>
      </c>
      <c r="D1426" s="10">
        <f t="shared" si="68"/>
        <v>49.251537047619003</v>
      </c>
      <c r="E1426" s="9">
        <v>2.9259259259259198</v>
      </c>
      <c r="F1426" s="11">
        <f t="shared" si="66"/>
        <v>2.9259259259259198</v>
      </c>
    </row>
    <row r="1427" spans="1:6" x14ac:dyDescent="0.25">
      <c r="A1427">
        <v>25434</v>
      </c>
      <c r="B1427">
        <v>34355042.006944403</v>
      </c>
      <c r="C1427" s="9">
        <f t="shared" si="67"/>
        <v>34.355042006944402</v>
      </c>
      <c r="D1427" s="10">
        <f t="shared" si="68"/>
        <v>34.355042006944402</v>
      </c>
      <c r="E1427" s="9">
        <v>1.7560975609756</v>
      </c>
      <c r="F1427" s="11">
        <f t="shared" si="66"/>
        <v>1.7560975609756</v>
      </c>
    </row>
    <row r="1428" spans="1:6" x14ac:dyDescent="0.25">
      <c r="A1428">
        <v>25435</v>
      </c>
      <c r="B1428">
        <v>44798482.530303001</v>
      </c>
      <c r="C1428" s="9">
        <f t="shared" si="67"/>
        <v>44.798482530302998</v>
      </c>
      <c r="D1428" s="10">
        <f t="shared" si="68"/>
        <v>44.798482530302998</v>
      </c>
      <c r="E1428" s="9">
        <v>9.125</v>
      </c>
      <c r="F1428" s="11">
        <f t="shared" si="66"/>
        <v>9.125</v>
      </c>
    </row>
    <row r="1429" spans="1:6" x14ac:dyDescent="0.25">
      <c r="A1429">
        <v>25441</v>
      </c>
      <c r="B1429">
        <v>39059812.181818098</v>
      </c>
      <c r="C1429" s="9">
        <f t="shared" si="67"/>
        <v>39.059812181818096</v>
      </c>
      <c r="D1429" s="10">
        <f t="shared" si="68"/>
        <v>39.059812181818096</v>
      </c>
      <c r="E1429" s="9">
        <v>1.5714285714285701</v>
      </c>
      <c r="F1429" s="11">
        <f t="shared" si="66"/>
        <v>1.5714285714285701</v>
      </c>
    </row>
    <row r="1430" spans="1:6" x14ac:dyDescent="0.25">
      <c r="A1430">
        <v>25472</v>
      </c>
      <c r="B1430">
        <v>43523527.418604597</v>
      </c>
      <c r="C1430" s="9">
        <f t="shared" si="67"/>
        <v>43.523527418604594</v>
      </c>
      <c r="D1430" s="10">
        <f t="shared" si="68"/>
        <v>43.523527418604594</v>
      </c>
      <c r="E1430" s="9">
        <v>2.30555555555555</v>
      </c>
      <c r="F1430" s="11">
        <f t="shared" si="66"/>
        <v>2.30555555555555</v>
      </c>
    </row>
    <row r="1431" spans="1:6" x14ac:dyDescent="0.25">
      <c r="A1431">
        <v>25485</v>
      </c>
      <c r="B1431">
        <v>17505020.4571428</v>
      </c>
      <c r="C1431" s="9">
        <f t="shared" si="67"/>
        <v>17.505020457142802</v>
      </c>
      <c r="D1431" s="10">
        <f t="shared" si="68"/>
        <v>17.505020457142802</v>
      </c>
      <c r="E1431" s="9">
        <v>4.21428571428571</v>
      </c>
      <c r="F1431" s="11">
        <f t="shared" si="66"/>
        <v>4.21428571428571</v>
      </c>
    </row>
    <row r="1432" spans="1:6" x14ac:dyDescent="0.25">
      <c r="A1432">
        <v>25508</v>
      </c>
      <c r="B1432">
        <v>91431089.9411764</v>
      </c>
      <c r="C1432" s="9">
        <f t="shared" si="67"/>
        <v>91.431089941176396</v>
      </c>
      <c r="D1432" s="10">
        <f t="shared" si="68"/>
        <v>91.431089941176396</v>
      </c>
      <c r="E1432" s="9">
        <v>4.5227272727272698</v>
      </c>
      <c r="F1432" s="11">
        <f t="shared" si="66"/>
        <v>4.5227272727272698</v>
      </c>
    </row>
    <row r="1433" spans="1:6" x14ac:dyDescent="0.25">
      <c r="A1433">
        <v>25545</v>
      </c>
      <c r="B1433">
        <v>74582075.2941176</v>
      </c>
      <c r="C1433" s="9">
        <f t="shared" si="67"/>
        <v>74.582075294117601</v>
      </c>
      <c r="D1433" s="10">
        <f t="shared" si="68"/>
        <v>74.582075294117601</v>
      </c>
      <c r="E1433" s="9">
        <v>5.6666666666666599</v>
      </c>
      <c r="F1433" s="11">
        <f t="shared" si="66"/>
        <v>5.6666666666666599</v>
      </c>
    </row>
    <row r="1434" spans="1:6" x14ac:dyDescent="0.25">
      <c r="A1434">
        <v>25550</v>
      </c>
      <c r="B1434">
        <v>73458361.21875</v>
      </c>
      <c r="C1434" s="9">
        <f t="shared" si="67"/>
        <v>73.458361218749999</v>
      </c>
      <c r="D1434" s="10">
        <f t="shared" si="68"/>
        <v>73.458361218749999</v>
      </c>
      <c r="E1434" s="9">
        <v>3.6159420289855002</v>
      </c>
      <c r="F1434" s="11">
        <f t="shared" si="66"/>
        <v>3.6159420289855002</v>
      </c>
    </row>
    <row r="1435" spans="1:6" x14ac:dyDescent="0.25">
      <c r="A1435">
        <v>25571</v>
      </c>
      <c r="B1435">
        <v>40282371.096774101</v>
      </c>
      <c r="C1435" s="9">
        <f t="shared" si="67"/>
        <v>40.282371096774099</v>
      </c>
      <c r="D1435" s="10">
        <f t="shared" si="68"/>
        <v>40.282371096774099</v>
      </c>
      <c r="E1435" s="9">
        <v>5</v>
      </c>
      <c r="F1435" s="11">
        <f t="shared" si="66"/>
        <v>5</v>
      </c>
    </row>
    <row r="1436" spans="1:6" x14ac:dyDescent="0.25">
      <c r="A1436">
        <v>25575</v>
      </c>
      <c r="B1436">
        <v>44276746.9571428</v>
      </c>
      <c r="C1436" s="9">
        <f t="shared" si="67"/>
        <v>44.276746957142798</v>
      </c>
      <c r="D1436" s="10">
        <f t="shared" si="68"/>
        <v>44.276746957142798</v>
      </c>
      <c r="E1436" s="9">
        <v>2.07692307692307</v>
      </c>
      <c r="F1436" s="11">
        <f t="shared" si="66"/>
        <v>2.07692307692307</v>
      </c>
    </row>
    <row r="1437" spans="1:6" x14ac:dyDescent="0.25">
      <c r="A1437">
        <v>25595</v>
      </c>
      <c r="B1437">
        <v>55817348.663865499</v>
      </c>
      <c r="C1437" s="9">
        <f t="shared" si="67"/>
        <v>55.817348663865502</v>
      </c>
      <c r="D1437" s="10">
        <f t="shared" si="68"/>
        <v>55.817348663865502</v>
      </c>
      <c r="E1437" s="9">
        <v>4.3</v>
      </c>
      <c r="F1437" s="11">
        <f t="shared" si="66"/>
        <v>4.3</v>
      </c>
    </row>
    <row r="1438" spans="1:6" x14ac:dyDescent="0.25">
      <c r="A1438">
        <v>25612</v>
      </c>
      <c r="B1438">
        <v>69368005.899159595</v>
      </c>
      <c r="C1438" s="9">
        <f t="shared" si="67"/>
        <v>69.368005899159598</v>
      </c>
      <c r="D1438" s="10">
        <f t="shared" si="68"/>
        <v>69.368005899159598</v>
      </c>
      <c r="E1438" s="9">
        <v>5.3076923076923004</v>
      </c>
      <c r="F1438" s="11">
        <f t="shared" si="66"/>
        <v>5.3076923076923004</v>
      </c>
    </row>
    <row r="1439" spans="1:6" x14ac:dyDescent="0.25">
      <c r="A1439">
        <v>25629</v>
      </c>
      <c r="B1439">
        <v>41862759.117647</v>
      </c>
      <c r="C1439" s="9">
        <f t="shared" si="67"/>
        <v>41.862759117647002</v>
      </c>
      <c r="D1439" s="10">
        <f t="shared" si="68"/>
        <v>41.862759117647002</v>
      </c>
      <c r="E1439" s="9">
        <v>5.40625</v>
      </c>
      <c r="F1439" s="11">
        <f t="shared" si="66"/>
        <v>5.40625</v>
      </c>
    </row>
    <row r="1440" spans="1:6" x14ac:dyDescent="0.25">
      <c r="A1440">
        <v>25632</v>
      </c>
      <c r="B1440">
        <v>40300513.533333302</v>
      </c>
      <c r="C1440" s="9">
        <f t="shared" si="67"/>
        <v>40.300513533333302</v>
      </c>
      <c r="D1440" s="10">
        <f t="shared" si="68"/>
        <v>40.300513533333302</v>
      </c>
      <c r="E1440" s="9">
        <v>3.2333333333333298</v>
      </c>
      <c r="F1440" s="11">
        <f t="shared" si="66"/>
        <v>3.2333333333333298</v>
      </c>
    </row>
    <row r="1441" spans="1:6" x14ac:dyDescent="0.25">
      <c r="A1441">
        <v>25644</v>
      </c>
      <c r="B1441">
        <v>21405135.176470499</v>
      </c>
      <c r="C1441" s="9">
        <f t="shared" si="67"/>
        <v>21.405135176470498</v>
      </c>
      <c r="D1441" s="10">
        <f t="shared" si="68"/>
        <v>21.405135176470498</v>
      </c>
      <c r="E1441" s="9">
        <v>0.83333333333333304</v>
      </c>
      <c r="F1441" s="11">
        <f t="shared" si="66"/>
        <v>0.83333333333333304</v>
      </c>
    </row>
    <row r="1442" spans="1:6" x14ac:dyDescent="0.25">
      <c r="A1442">
        <v>25663</v>
      </c>
      <c r="B1442">
        <v>29953647.384615298</v>
      </c>
      <c r="C1442" s="9">
        <f t="shared" si="67"/>
        <v>29.953647384615298</v>
      </c>
      <c r="D1442" s="10">
        <f t="shared" si="68"/>
        <v>29.953647384615298</v>
      </c>
      <c r="E1442" s="9">
        <v>8.7777777777777697</v>
      </c>
      <c r="F1442" s="11">
        <f t="shared" si="66"/>
        <v>8.7777777777777697</v>
      </c>
    </row>
    <row r="1443" spans="1:6" x14ac:dyDescent="0.25">
      <c r="A1443">
        <v>25676</v>
      </c>
      <c r="B1443">
        <v>41823001.277777702</v>
      </c>
      <c r="C1443" s="9">
        <f t="shared" si="67"/>
        <v>41.823001277777699</v>
      </c>
      <c r="D1443" s="10">
        <f t="shared" si="68"/>
        <v>41.823001277777699</v>
      </c>
      <c r="E1443" s="9">
        <v>1.75</v>
      </c>
      <c r="F1443" s="11">
        <f t="shared" si="66"/>
        <v>1.75</v>
      </c>
    </row>
    <row r="1444" spans="1:6" x14ac:dyDescent="0.25">
      <c r="A1444">
        <v>25702</v>
      </c>
      <c r="B1444">
        <v>29882720.158878502</v>
      </c>
      <c r="C1444" s="9">
        <f t="shared" si="67"/>
        <v>29.882720158878502</v>
      </c>
      <c r="D1444" s="10">
        <f t="shared" si="68"/>
        <v>29.882720158878502</v>
      </c>
      <c r="E1444" s="9">
        <v>1.7543859649122799</v>
      </c>
      <c r="F1444" s="11">
        <f t="shared" si="66"/>
        <v>1.7543859649122799</v>
      </c>
    </row>
    <row r="1445" spans="1:6" x14ac:dyDescent="0.25">
      <c r="A1445">
        <v>25717</v>
      </c>
      <c r="B1445">
        <v>28397366.5625</v>
      </c>
      <c r="C1445" s="9">
        <f t="shared" si="67"/>
        <v>28.3973665625</v>
      </c>
      <c r="D1445" s="10">
        <f t="shared" si="68"/>
        <v>28.3973665625</v>
      </c>
      <c r="E1445" s="9">
        <v>0.5</v>
      </c>
      <c r="F1445" s="11">
        <f t="shared" si="66"/>
        <v>0.5</v>
      </c>
    </row>
    <row r="1446" spans="1:6" x14ac:dyDescent="0.25">
      <c r="A1446">
        <v>25749</v>
      </c>
      <c r="B1446">
        <v>28235669.3235294</v>
      </c>
      <c r="C1446" s="9">
        <f t="shared" si="67"/>
        <v>28.2356693235294</v>
      </c>
      <c r="D1446" s="10">
        <f t="shared" si="68"/>
        <v>28.2356693235294</v>
      </c>
      <c r="E1446" s="9">
        <v>2.3043478260869499</v>
      </c>
      <c r="F1446" s="11">
        <f t="shared" si="66"/>
        <v>2.3043478260869499</v>
      </c>
    </row>
    <row r="1447" spans="1:6" x14ac:dyDescent="0.25">
      <c r="A1447">
        <v>25770</v>
      </c>
      <c r="B1447">
        <v>45841850.111940198</v>
      </c>
      <c r="C1447" s="9">
        <f t="shared" si="67"/>
        <v>45.841850111940197</v>
      </c>
      <c r="D1447" s="10">
        <f t="shared" si="68"/>
        <v>45.841850111940197</v>
      </c>
      <c r="E1447" s="9">
        <v>1.6428571428571399</v>
      </c>
      <c r="F1447" s="11">
        <f t="shared" si="66"/>
        <v>1.6428571428571399</v>
      </c>
    </row>
    <row r="1448" spans="1:6" x14ac:dyDescent="0.25">
      <c r="A1448">
        <v>25775</v>
      </c>
      <c r="B1448">
        <v>30520374.588235199</v>
      </c>
      <c r="C1448" s="9">
        <f t="shared" si="67"/>
        <v>30.5203745882352</v>
      </c>
      <c r="D1448" s="10">
        <f t="shared" si="68"/>
        <v>30.5203745882352</v>
      </c>
      <c r="E1448" s="9">
        <v>1</v>
      </c>
      <c r="F1448" s="11">
        <f t="shared" si="66"/>
        <v>1</v>
      </c>
    </row>
    <row r="1449" spans="1:6" x14ac:dyDescent="0.25">
      <c r="A1449">
        <v>25820</v>
      </c>
      <c r="B1449">
        <v>74419356.651376098</v>
      </c>
      <c r="C1449" s="9">
        <f t="shared" si="67"/>
        <v>74.419356651376091</v>
      </c>
      <c r="D1449" s="10">
        <f t="shared" si="68"/>
        <v>74.419356651376091</v>
      </c>
      <c r="E1449" s="9">
        <v>4.4285714285714199</v>
      </c>
      <c r="F1449" s="11">
        <f t="shared" si="66"/>
        <v>4.4285714285714199</v>
      </c>
    </row>
    <row r="1450" spans="1:6" x14ac:dyDescent="0.25">
      <c r="A1450">
        <v>25839</v>
      </c>
      <c r="B1450">
        <v>42347136.755555503</v>
      </c>
      <c r="C1450" s="9">
        <f t="shared" si="67"/>
        <v>42.347136755555503</v>
      </c>
      <c r="D1450" s="10">
        <f t="shared" si="68"/>
        <v>42.347136755555503</v>
      </c>
      <c r="E1450" s="9">
        <v>1</v>
      </c>
      <c r="F1450" s="11">
        <f t="shared" si="66"/>
        <v>1</v>
      </c>
    </row>
    <row r="1451" spans="1:6" x14ac:dyDescent="0.25">
      <c r="A1451">
        <v>25844</v>
      </c>
      <c r="B1451">
        <v>46969746.089887597</v>
      </c>
      <c r="C1451" s="9">
        <f t="shared" si="67"/>
        <v>46.969746089887593</v>
      </c>
      <c r="D1451" s="10">
        <f t="shared" si="68"/>
        <v>46.969746089887593</v>
      </c>
      <c r="E1451" s="9">
        <v>1.8125</v>
      </c>
      <c r="F1451" s="11">
        <f t="shared" si="66"/>
        <v>1.8125</v>
      </c>
    </row>
    <row r="1452" spans="1:6" x14ac:dyDescent="0.25">
      <c r="A1452">
        <v>25856</v>
      </c>
      <c r="B1452">
        <v>97802558.235294104</v>
      </c>
      <c r="C1452" s="9">
        <f t="shared" si="67"/>
        <v>97.8025582352941</v>
      </c>
      <c r="D1452" s="10">
        <f t="shared" si="68"/>
        <v>97.8025582352941</v>
      </c>
      <c r="E1452" s="9">
        <v>5</v>
      </c>
      <c r="F1452" s="11">
        <f t="shared" si="66"/>
        <v>5</v>
      </c>
    </row>
    <row r="1453" spans="1:6" x14ac:dyDescent="0.25">
      <c r="A1453">
        <v>25869</v>
      </c>
      <c r="B1453">
        <v>30999222.035087701</v>
      </c>
      <c r="C1453" s="9">
        <f t="shared" si="67"/>
        <v>30.999222035087701</v>
      </c>
      <c r="D1453" s="10">
        <f t="shared" si="68"/>
        <v>30.999222035087701</v>
      </c>
      <c r="E1453" s="9">
        <v>1.6551724137931001</v>
      </c>
      <c r="F1453" s="11">
        <f t="shared" si="66"/>
        <v>1.6551724137931001</v>
      </c>
    </row>
    <row r="1454" spans="1:6" x14ac:dyDescent="0.25">
      <c r="A1454">
        <v>25880</v>
      </c>
      <c r="B1454">
        <v>36132610.6728971</v>
      </c>
      <c r="C1454" s="9">
        <f t="shared" si="67"/>
        <v>36.132610672897101</v>
      </c>
      <c r="D1454" s="10">
        <f t="shared" si="68"/>
        <v>36.132610672897101</v>
      </c>
      <c r="E1454" s="9">
        <v>1.8235294117647001</v>
      </c>
      <c r="F1454" s="11">
        <f t="shared" si="66"/>
        <v>1.8235294117647001</v>
      </c>
    </row>
    <row r="1455" spans="1:6" x14ac:dyDescent="0.25">
      <c r="A1455">
        <v>25933</v>
      </c>
      <c r="B1455">
        <v>69727098.832167804</v>
      </c>
      <c r="C1455" s="9">
        <f t="shared" si="67"/>
        <v>69.727098832167798</v>
      </c>
      <c r="D1455" s="10">
        <f t="shared" si="68"/>
        <v>69.727098832167798</v>
      </c>
      <c r="E1455" s="9">
        <v>4.6190476190476097</v>
      </c>
      <c r="F1455" s="11">
        <f t="shared" si="66"/>
        <v>4.6190476190476097</v>
      </c>
    </row>
    <row r="1456" spans="1:6" x14ac:dyDescent="0.25">
      <c r="A1456">
        <v>25937</v>
      </c>
      <c r="B1456">
        <v>128717223.96875</v>
      </c>
      <c r="C1456" s="9">
        <f t="shared" si="67"/>
        <v>128.71722396875001</v>
      </c>
      <c r="D1456" s="10">
        <f t="shared" si="68"/>
        <v>128.71722396875001</v>
      </c>
      <c r="E1456" s="9">
        <v>1</v>
      </c>
      <c r="F1456" s="11">
        <f t="shared" si="66"/>
        <v>1</v>
      </c>
    </row>
    <row r="1457" spans="1:6" x14ac:dyDescent="0.25">
      <c r="A1457">
        <v>25986</v>
      </c>
      <c r="B1457">
        <v>108688668.210526</v>
      </c>
      <c r="C1457" s="9">
        <f t="shared" si="67"/>
        <v>108.688668210526</v>
      </c>
      <c r="D1457" s="10">
        <f t="shared" si="68"/>
        <v>108.688668210526</v>
      </c>
      <c r="E1457" s="9">
        <v>6.5733333333333297</v>
      </c>
      <c r="F1457" s="11">
        <f t="shared" si="66"/>
        <v>6.5733333333333297</v>
      </c>
    </row>
    <row r="1458" spans="1:6" x14ac:dyDescent="0.25">
      <c r="A1458">
        <v>25998</v>
      </c>
      <c r="B1458">
        <v>123711797.830882</v>
      </c>
      <c r="C1458" s="9">
        <f t="shared" si="67"/>
        <v>123.71179783088199</v>
      </c>
      <c r="D1458" s="10">
        <f t="shared" si="68"/>
        <v>123.71179783088199</v>
      </c>
      <c r="E1458" s="9">
        <v>10.838709677419301</v>
      </c>
      <c r="F1458" s="11">
        <f t="shared" si="66"/>
        <v>10.838709677419301</v>
      </c>
    </row>
    <row r="1459" spans="1:6" x14ac:dyDescent="0.25">
      <c r="A1459">
        <v>25999</v>
      </c>
      <c r="B1459">
        <v>12716018.734693799</v>
      </c>
      <c r="C1459" s="9">
        <f t="shared" si="67"/>
        <v>12.716018734693799</v>
      </c>
      <c r="D1459" s="10">
        <f t="shared" si="68"/>
        <v>12.716018734693799</v>
      </c>
      <c r="E1459" s="9">
        <v>0.66666666666666596</v>
      </c>
      <c r="F1459" s="11">
        <f t="shared" si="66"/>
        <v>0.66666666666666596</v>
      </c>
    </row>
    <row r="1460" spans="1:6" x14ac:dyDescent="0.25">
      <c r="A1460">
        <v>26002</v>
      </c>
      <c r="B1460">
        <v>27157501.2597402</v>
      </c>
      <c r="C1460" s="9">
        <f t="shared" si="67"/>
        <v>27.157501259740201</v>
      </c>
      <c r="D1460" s="10">
        <f t="shared" si="68"/>
        <v>27.157501259740201</v>
      </c>
      <c r="E1460" s="9">
        <v>3.52136752136752</v>
      </c>
      <c r="F1460" s="11">
        <f t="shared" si="66"/>
        <v>3.52136752136752</v>
      </c>
    </row>
    <row r="1461" spans="1:6" x14ac:dyDescent="0.25">
      <c r="A1461">
        <v>26015</v>
      </c>
      <c r="B1461">
        <v>90834905.277777702</v>
      </c>
      <c r="C1461" s="9">
        <f t="shared" si="67"/>
        <v>90.834905277777708</v>
      </c>
      <c r="D1461" s="10">
        <f t="shared" si="68"/>
        <v>90.834905277777708</v>
      </c>
      <c r="E1461" s="9">
        <v>0.66666666666666596</v>
      </c>
      <c r="F1461" s="11">
        <f t="shared" si="66"/>
        <v>0.66666666666666596</v>
      </c>
    </row>
    <row r="1462" spans="1:6" x14ac:dyDescent="0.25">
      <c r="A1462">
        <v>26037</v>
      </c>
      <c r="B1462">
        <v>36587434.339622602</v>
      </c>
      <c r="C1462" s="9">
        <f t="shared" si="67"/>
        <v>36.587434339622604</v>
      </c>
      <c r="D1462" s="10">
        <f t="shared" si="68"/>
        <v>36.587434339622604</v>
      </c>
      <c r="E1462" s="9">
        <v>3.13636363636363</v>
      </c>
      <c r="F1462" s="11">
        <f t="shared" si="66"/>
        <v>3.13636363636363</v>
      </c>
    </row>
    <row r="1463" spans="1:6" x14ac:dyDescent="0.25">
      <c r="A1463">
        <v>26080</v>
      </c>
      <c r="B1463">
        <v>70695779.982456103</v>
      </c>
      <c r="C1463" s="9">
        <f t="shared" si="67"/>
        <v>70.695779982456102</v>
      </c>
      <c r="D1463" s="10">
        <f t="shared" si="68"/>
        <v>70.695779982456102</v>
      </c>
      <c r="E1463" s="9">
        <v>7.93333333333333</v>
      </c>
      <c r="F1463" s="11">
        <f t="shared" si="66"/>
        <v>7.93333333333333</v>
      </c>
    </row>
    <row r="1464" spans="1:6" x14ac:dyDescent="0.25">
      <c r="A1464">
        <v>26113</v>
      </c>
      <c r="B1464">
        <v>23204582.176470499</v>
      </c>
      <c r="C1464" s="9">
        <f t="shared" si="67"/>
        <v>23.204582176470499</v>
      </c>
      <c r="D1464" s="10">
        <f t="shared" si="68"/>
        <v>23.204582176470499</v>
      </c>
      <c r="E1464" s="9">
        <v>2.6666666666666599</v>
      </c>
      <c r="F1464" s="11">
        <f t="shared" si="66"/>
        <v>2.6666666666666599</v>
      </c>
    </row>
    <row r="1465" spans="1:6" x14ac:dyDescent="0.25">
      <c r="A1465">
        <v>26127</v>
      </c>
      <c r="B1465">
        <v>89950962.485714197</v>
      </c>
      <c r="C1465" s="9">
        <f t="shared" si="67"/>
        <v>89.9509624857142</v>
      </c>
      <c r="D1465" s="10">
        <f t="shared" si="68"/>
        <v>89.9509624857142</v>
      </c>
      <c r="E1465" s="9">
        <v>2.8571428571428501</v>
      </c>
      <c r="F1465" s="11">
        <f t="shared" si="66"/>
        <v>2.8571428571428501</v>
      </c>
    </row>
    <row r="1466" spans="1:6" x14ac:dyDescent="0.25">
      <c r="A1466">
        <v>26136</v>
      </c>
      <c r="B1466">
        <v>26610650.117647</v>
      </c>
      <c r="C1466" s="9">
        <f t="shared" si="67"/>
        <v>26.610650117647001</v>
      </c>
      <c r="D1466" s="10">
        <f t="shared" si="68"/>
        <v>26.610650117647001</v>
      </c>
      <c r="E1466" s="9">
        <v>1.21428571428571</v>
      </c>
      <c r="F1466" s="11">
        <f t="shared" si="66"/>
        <v>1.21428571428571</v>
      </c>
    </row>
    <row r="1467" spans="1:6" x14ac:dyDescent="0.25">
      <c r="A1467">
        <v>26143</v>
      </c>
      <c r="B1467">
        <v>36840231.6470588</v>
      </c>
      <c r="C1467" s="9">
        <f t="shared" si="67"/>
        <v>36.8402316470588</v>
      </c>
      <c r="D1467" s="10">
        <f t="shared" si="68"/>
        <v>36.8402316470588</v>
      </c>
      <c r="E1467" s="9">
        <v>2</v>
      </c>
      <c r="F1467" s="11">
        <f t="shared" si="66"/>
        <v>2</v>
      </c>
    </row>
    <row r="1468" spans="1:6" x14ac:dyDescent="0.25">
      <c r="A1468">
        <v>26148</v>
      </c>
      <c r="B1468">
        <v>30271214.3125</v>
      </c>
      <c r="C1468" s="9">
        <f t="shared" si="67"/>
        <v>30.2712143125</v>
      </c>
      <c r="D1468" s="10">
        <f t="shared" si="68"/>
        <v>30.2712143125</v>
      </c>
      <c r="E1468" s="9">
        <v>3</v>
      </c>
      <c r="F1468" s="11">
        <f t="shared" si="66"/>
        <v>3</v>
      </c>
    </row>
    <row r="1469" spans="1:6" x14ac:dyDescent="0.25">
      <c r="A1469">
        <v>26153</v>
      </c>
      <c r="B1469">
        <v>20770512.9333333</v>
      </c>
      <c r="C1469" s="9">
        <f t="shared" si="67"/>
        <v>20.770512933333301</v>
      </c>
      <c r="D1469" s="10">
        <f t="shared" si="68"/>
        <v>20.770512933333301</v>
      </c>
      <c r="E1469" s="9">
        <v>2.125</v>
      </c>
      <c r="F1469" s="11">
        <f t="shared" si="66"/>
        <v>2.125</v>
      </c>
    </row>
    <row r="1470" spans="1:6" x14ac:dyDescent="0.25">
      <c r="A1470">
        <v>26158</v>
      </c>
      <c r="B1470">
        <v>68078058.392857105</v>
      </c>
      <c r="C1470" s="9">
        <f t="shared" si="67"/>
        <v>68.078058392857102</v>
      </c>
      <c r="D1470" s="10">
        <f t="shared" si="68"/>
        <v>68.078058392857102</v>
      </c>
      <c r="E1470" s="9">
        <v>5.4285714285714199</v>
      </c>
      <c r="F1470" s="11">
        <f t="shared" si="66"/>
        <v>5.4285714285714199</v>
      </c>
    </row>
    <row r="1471" spans="1:6" x14ac:dyDescent="0.25">
      <c r="A1471">
        <v>26165</v>
      </c>
      <c r="B1471">
        <v>32938344.650793601</v>
      </c>
      <c r="C1471" s="9">
        <f t="shared" si="67"/>
        <v>32.938344650793603</v>
      </c>
      <c r="D1471" s="10">
        <f t="shared" si="68"/>
        <v>32.938344650793603</v>
      </c>
      <c r="E1471" s="9">
        <v>8.5405405405405403</v>
      </c>
      <c r="F1471" s="11">
        <f t="shared" si="66"/>
        <v>8.5405405405405403</v>
      </c>
    </row>
    <row r="1472" spans="1:6" x14ac:dyDescent="0.25">
      <c r="A1472">
        <v>26168</v>
      </c>
      <c r="B1472">
        <v>87228760.9888888</v>
      </c>
      <c r="C1472" s="9">
        <f t="shared" si="67"/>
        <v>87.228760988888794</v>
      </c>
      <c r="D1472" s="10">
        <f t="shared" si="68"/>
        <v>87.228760988888794</v>
      </c>
      <c r="E1472" s="9">
        <v>4.4400000000000004</v>
      </c>
      <c r="F1472" s="11">
        <f t="shared" si="66"/>
        <v>4.4400000000000004</v>
      </c>
    </row>
    <row r="1473" spans="1:6" x14ac:dyDescent="0.25">
      <c r="A1473">
        <v>26169</v>
      </c>
      <c r="B1473">
        <v>30994913.685483798</v>
      </c>
      <c r="C1473" s="9">
        <f t="shared" si="67"/>
        <v>30.994913685483798</v>
      </c>
      <c r="D1473" s="10">
        <f t="shared" si="68"/>
        <v>30.994913685483798</v>
      </c>
      <c r="E1473" s="9">
        <v>3.4322033898305002</v>
      </c>
      <c r="F1473" s="11">
        <f t="shared" si="66"/>
        <v>3.4322033898305002</v>
      </c>
    </row>
    <row r="1474" spans="1:6" x14ac:dyDescent="0.25">
      <c r="A1474">
        <v>26172</v>
      </c>
      <c r="B1474">
        <v>29942156</v>
      </c>
      <c r="C1474" s="9">
        <f t="shared" si="67"/>
        <v>29.942156000000001</v>
      </c>
      <c r="D1474" s="10">
        <f t="shared" si="68"/>
        <v>29.942156000000001</v>
      </c>
      <c r="E1474" s="9">
        <v>6.6666666666666599</v>
      </c>
      <c r="F1474" s="11">
        <f t="shared" ref="F1474:F1532" si="69">IF(ABS(E1474-$N$2)&gt;3*$N$7,"N/A",E1474)</f>
        <v>6.6666666666666599</v>
      </c>
    </row>
    <row r="1475" spans="1:6" x14ac:dyDescent="0.25">
      <c r="A1475">
        <v>26174</v>
      </c>
      <c r="B1475">
        <v>83071314.049999997</v>
      </c>
      <c r="C1475" s="9">
        <f t="shared" ref="C1475:C1532" si="70">B1475/1000000</f>
        <v>83.071314049999998</v>
      </c>
      <c r="D1475" s="10">
        <f t="shared" ref="D1475:D1532" si="71">IF(ABS(C1475-$J$2)&gt;3*$J$7,"N/A",C1475)</f>
        <v>83.071314049999998</v>
      </c>
      <c r="E1475" s="9">
        <v>7</v>
      </c>
      <c r="F1475" s="11">
        <f t="shared" si="69"/>
        <v>7</v>
      </c>
    </row>
    <row r="1476" spans="1:6" x14ac:dyDescent="0.25">
      <c r="A1476">
        <v>26175</v>
      </c>
      <c r="B1476">
        <v>75057149.030303001</v>
      </c>
      <c r="C1476" s="9">
        <f t="shared" si="70"/>
        <v>75.057149030302995</v>
      </c>
      <c r="D1476" s="10">
        <f t="shared" si="71"/>
        <v>75.057149030302995</v>
      </c>
      <c r="E1476" s="9">
        <v>4.9285714285714199</v>
      </c>
      <c r="F1476" s="11">
        <f t="shared" si="69"/>
        <v>4.9285714285714199</v>
      </c>
    </row>
    <row r="1477" spans="1:6" x14ac:dyDescent="0.25">
      <c r="A1477">
        <v>26176</v>
      </c>
      <c r="B1477">
        <v>15346529.733333301</v>
      </c>
      <c r="C1477" s="9">
        <f t="shared" si="70"/>
        <v>15.3465297333333</v>
      </c>
      <c r="D1477" s="10">
        <f t="shared" si="71"/>
        <v>15.3465297333333</v>
      </c>
      <c r="E1477" s="9">
        <v>9.3773584905660297</v>
      </c>
      <c r="F1477" s="11">
        <f t="shared" si="69"/>
        <v>9.3773584905660297</v>
      </c>
    </row>
    <row r="1478" spans="1:6" x14ac:dyDescent="0.25">
      <c r="A1478">
        <v>26201</v>
      </c>
      <c r="B1478">
        <v>16988952.800000001</v>
      </c>
      <c r="C1478" s="9">
        <f t="shared" si="70"/>
        <v>16.9889528</v>
      </c>
      <c r="D1478" s="10">
        <f t="shared" si="71"/>
        <v>16.9889528</v>
      </c>
      <c r="E1478" s="9">
        <v>0.94117647058823495</v>
      </c>
      <c r="F1478" s="11">
        <f t="shared" si="69"/>
        <v>0.94117647058823495</v>
      </c>
    </row>
    <row r="1479" spans="1:6" x14ac:dyDescent="0.25">
      <c r="A1479">
        <v>26204</v>
      </c>
      <c r="B1479">
        <v>37174789.848739401</v>
      </c>
      <c r="C1479" s="9">
        <f t="shared" si="70"/>
        <v>37.174789848739401</v>
      </c>
      <c r="D1479" s="10">
        <f t="shared" si="71"/>
        <v>37.174789848739401</v>
      </c>
      <c r="E1479" s="9">
        <v>1</v>
      </c>
      <c r="F1479" s="11">
        <f t="shared" si="69"/>
        <v>1</v>
      </c>
    </row>
    <row r="1480" spans="1:6" x14ac:dyDescent="0.25">
      <c r="A1480">
        <v>26221</v>
      </c>
      <c r="B1480">
        <v>45864904.121621601</v>
      </c>
      <c r="C1480" s="9">
        <f t="shared" si="70"/>
        <v>45.864904121621599</v>
      </c>
      <c r="D1480" s="10">
        <f t="shared" si="71"/>
        <v>45.864904121621599</v>
      </c>
      <c r="E1480" s="9">
        <v>2.5833333333333299</v>
      </c>
      <c r="F1480" s="11">
        <f t="shared" si="69"/>
        <v>2.5833333333333299</v>
      </c>
    </row>
    <row r="1481" spans="1:6" x14ac:dyDescent="0.25">
      <c r="A1481">
        <v>26231</v>
      </c>
      <c r="B1481">
        <v>25372383.65625</v>
      </c>
      <c r="C1481" s="9">
        <f t="shared" si="70"/>
        <v>25.372383656250001</v>
      </c>
      <c r="D1481" s="10">
        <f t="shared" si="71"/>
        <v>25.372383656250001</v>
      </c>
      <c r="E1481" s="9">
        <v>1.3529411764705801</v>
      </c>
      <c r="F1481" s="11">
        <f t="shared" si="69"/>
        <v>1.3529411764705801</v>
      </c>
    </row>
    <row r="1482" spans="1:6" x14ac:dyDescent="0.25">
      <c r="A1482">
        <v>26261</v>
      </c>
      <c r="B1482">
        <v>14381700.4</v>
      </c>
      <c r="C1482" s="9">
        <f t="shared" si="70"/>
        <v>14.3817004</v>
      </c>
      <c r="D1482" s="10">
        <f t="shared" si="71"/>
        <v>14.3817004</v>
      </c>
      <c r="E1482" s="9">
        <v>1.5</v>
      </c>
      <c r="F1482" s="11">
        <f t="shared" si="69"/>
        <v>1.5</v>
      </c>
    </row>
    <row r="1483" spans="1:6" x14ac:dyDescent="0.25">
      <c r="A1483">
        <v>26271</v>
      </c>
      <c r="B1483">
        <v>25605531.277777702</v>
      </c>
      <c r="C1483" s="9">
        <f t="shared" si="70"/>
        <v>25.6055312777777</v>
      </c>
      <c r="D1483" s="10">
        <f t="shared" si="71"/>
        <v>25.6055312777777</v>
      </c>
      <c r="E1483" s="9">
        <v>0.66666666666666596</v>
      </c>
      <c r="F1483" s="11">
        <f t="shared" si="69"/>
        <v>0.66666666666666596</v>
      </c>
    </row>
    <row r="1484" spans="1:6" x14ac:dyDescent="0.25">
      <c r="A1484">
        <v>26294</v>
      </c>
      <c r="B1484">
        <v>61956455.242424197</v>
      </c>
      <c r="C1484" s="9">
        <f t="shared" si="70"/>
        <v>61.956455242424198</v>
      </c>
      <c r="D1484" s="10">
        <f t="shared" si="71"/>
        <v>61.956455242424198</v>
      </c>
      <c r="E1484" s="9">
        <v>1.7777777777777699</v>
      </c>
      <c r="F1484" s="11">
        <f t="shared" si="69"/>
        <v>1.7777777777777699</v>
      </c>
    </row>
    <row r="1485" spans="1:6" x14ac:dyDescent="0.25">
      <c r="A1485">
        <v>26321</v>
      </c>
      <c r="B1485">
        <v>46698483.452631503</v>
      </c>
      <c r="C1485" s="9">
        <f t="shared" si="70"/>
        <v>46.6984834526315</v>
      </c>
      <c r="D1485" s="10">
        <f t="shared" si="71"/>
        <v>46.6984834526315</v>
      </c>
      <c r="E1485" s="9">
        <v>3</v>
      </c>
      <c r="F1485" s="11">
        <f t="shared" si="69"/>
        <v>3</v>
      </c>
    </row>
    <row r="1486" spans="1:6" x14ac:dyDescent="0.25">
      <c r="A1486">
        <v>26367</v>
      </c>
      <c r="B1486">
        <v>21318059.969696902</v>
      </c>
      <c r="C1486" s="9">
        <f t="shared" si="70"/>
        <v>21.3180599696969</v>
      </c>
      <c r="D1486" s="10">
        <f t="shared" si="71"/>
        <v>21.3180599696969</v>
      </c>
      <c r="E1486" s="9">
        <v>2.0338983050847399</v>
      </c>
      <c r="F1486" s="11">
        <f t="shared" si="69"/>
        <v>2.0338983050847399</v>
      </c>
    </row>
    <row r="1487" spans="1:6" x14ac:dyDescent="0.25">
      <c r="A1487">
        <v>26445</v>
      </c>
      <c r="B1487">
        <v>104659475.83529399</v>
      </c>
      <c r="C1487" s="9">
        <f t="shared" si="70"/>
        <v>104.65947583529399</v>
      </c>
      <c r="D1487" s="10">
        <f t="shared" si="71"/>
        <v>104.65947583529399</v>
      </c>
      <c r="E1487" s="9">
        <v>11.353233830845699</v>
      </c>
      <c r="F1487" s="11">
        <f t="shared" si="69"/>
        <v>11.353233830845699</v>
      </c>
    </row>
    <row r="1488" spans="1:6" x14ac:dyDescent="0.25">
      <c r="A1488">
        <v>26458</v>
      </c>
      <c r="B1488">
        <v>58473685.612499997</v>
      </c>
      <c r="C1488" s="9">
        <f t="shared" si="70"/>
        <v>58.473685612499999</v>
      </c>
      <c r="D1488" s="10">
        <f t="shared" si="71"/>
        <v>58.473685612499999</v>
      </c>
      <c r="E1488" s="9">
        <v>5.7837837837837798</v>
      </c>
      <c r="F1488" s="11">
        <f t="shared" si="69"/>
        <v>5.7837837837837798</v>
      </c>
    </row>
    <row r="1489" spans="1:6" x14ac:dyDescent="0.25">
      <c r="A1489">
        <v>26466</v>
      </c>
      <c r="B1489">
        <v>34344113.333333299</v>
      </c>
      <c r="C1489" s="9">
        <f t="shared" si="70"/>
        <v>34.344113333333297</v>
      </c>
      <c r="D1489" s="10">
        <f t="shared" si="71"/>
        <v>34.344113333333297</v>
      </c>
      <c r="E1489" s="9">
        <v>4.21875</v>
      </c>
      <c r="F1489" s="11">
        <f t="shared" si="69"/>
        <v>4.21875</v>
      </c>
    </row>
    <row r="1490" spans="1:6" x14ac:dyDescent="0.25">
      <c r="A1490">
        <v>26485</v>
      </c>
      <c r="B1490">
        <v>58260119.955357097</v>
      </c>
      <c r="C1490" s="9">
        <f t="shared" si="70"/>
        <v>58.260119955357098</v>
      </c>
      <c r="D1490" s="10">
        <f t="shared" si="71"/>
        <v>58.260119955357098</v>
      </c>
      <c r="E1490" s="9">
        <v>3.2749999999999999</v>
      </c>
      <c r="F1490" s="11">
        <f t="shared" si="69"/>
        <v>3.2749999999999999</v>
      </c>
    </row>
    <row r="1491" spans="1:6" x14ac:dyDescent="0.25">
      <c r="A1491">
        <v>26491</v>
      </c>
      <c r="B1491">
        <v>18442410.8125</v>
      </c>
      <c r="C1491" s="9">
        <f t="shared" si="70"/>
        <v>18.4424108125</v>
      </c>
      <c r="D1491" s="10">
        <f t="shared" si="71"/>
        <v>18.4424108125</v>
      </c>
      <c r="E1491" s="9">
        <v>0.5</v>
      </c>
      <c r="F1491" s="11">
        <f t="shared" si="69"/>
        <v>0.5</v>
      </c>
    </row>
    <row r="1492" spans="1:6" x14ac:dyDescent="0.25">
      <c r="A1492">
        <v>26514</v>
      </c>
      <c r="B1492">
        <v>26201907.8823529</v>
      </c>
      <c r="C1492" s="9">
        <f t="shared" si="70"/>
        <v>26.201907882352899</v>
      </c>
      <c r="D1492" s="10">
        <f t="shared" si="71"/>
        <v>26.201907882352899</v>
      </c>
      <c r="E1492" s="9">
        <v>2.3181818181818099</v>
      </c>
      <c r="F1492" s="11">
        <f t="shared" si="69"/>
        <v>2.3181818181818099</v>
      </c>
    </row>
    <row r="1493" spans="1:6" x14ac:dyDescent="0.25">
      <c r="A1493">
        <v>26523</v>
      </c>
      <c r="B1493">
        <v>77705908.416666597</v>
      </c>
      <c r="C1493" s="9">
        <f t="shared" si="70"/>
        <v>77.705908416666603</v>
      </c>
      <c r="D1493" s="10">
        <f t="shared" si="71"/>
        <v>77.705908416666603</v>
      </c>
      <c r="E1493" s="9">
        <v>1.71428571428571</v>
      </c>
      <c r="F1493" s="11">
        <f t="shared" si="69"/>
        <v>1.71428571428571</v>
      </c>
    </row>
    <row r="1494" spans="1:6" x14ac:dyDescent="0.25">
      <c r="A1494">
        <v>26527</v>
      </c>
      <c r="B1494">
        <v>32414938.357142799</v>
      </c>
      <c r="C1494" s="9">
        <f t="shared" si="70"/>
        <v>32.414938357142802</v>
      </c>
      <c r="D1494" s="10">
        <f t="shared" si="71"/>
        <v>32.414938357142802</v>
      </c>
      <c r="E1494" s="9">
        <v>1.1666666666666601</v>
      </c>
      <c r="F1494" s="11">
        <f t="shared" si="69"/>
        <v>1.1666666666666601</v>
      </c>
    </row>
    <row r="1495" spans="1:6" x14ac:dyDescent="0.25">
      <c r="A1495">
        <v>26590</v>
      </c>
      <c r="B1495">
        <v>38476316.5625</v>
      </c>
      <c r="C1495" s="9">
        <f t="shared" si="70"/>
        <v>38.476316562500003</v>
      </c>
      <c r="D1495" s="10">
        <f t="shared" si="71"/>
        <v>38.476316562500003</v>
      </c>
      <c r="E1495" s="9">
        <v>1.6666666666666601</v>
      </c>
      <c r="F1495" s="11">
        <f t="shared" si="69"/>
        <v>1.6666666666666601</v>
      </c>
    </row>
    <row r="1496" spans="1:6" x14ac:dyDescent="0.25">
      <c r="A1496">
        <v>26630</v>
      </c>
      <c r="B1496">
        <v>15631467.4666666</v>
      </c>
      <c r="C1496" s="9">
        <f t="shared" si="70"/>
        <v>15.631467466666599</v>
      </c>
      <c r="D1496" s="10">
        <f t="shared" si="71"/>
        <v>15.631467466666599</v>
      </c>
      <c r="E1496" s="9">
        <v>2.12</v>
      </c>
      <c r="F1496" s="11">
        <f t="shared" si="69"/>
        <v>2.12</v>
      </c>
    </row>
    <row r="1497" spans="1:6" x14ac:dyDescent="0.25">
      <c r="A1497">
        <v>26672</v>
      </c>
      <c r="B1497">
        <v>116657718.527777</v>
      </c>
      <c r="C1497" s="9">
        <f t="shared" si="70"/>
        <v>116.65771852777701</v>
      </c>
      <c r="D1497" s="10">
        <f t="shared" si="71"/>
        <v>116.65771852777701</v>
      </c>
      <c r="E1497" s="9">
        <v>8.4098360655737707</v>
      </c>
      <c r="F1497" s="11">
        <f t="shared" si="69"/>
        <v>8.4098360655737707</v>
      </c>
    </row>
    <row r="1498" spans="1:6" x14ac:dyDescent="0.25">
      <c r="A1498">
        <v>26676</v>
      </c>
      <c r="B1498">
        <v>92605292.258620605</v>
      </c>
      <c r="C1498" s="9">
        <f t="shared" si="70"/>
        <v>92.605292258620608</v>
      </c>
      <c r="D1498" s="10">
        <f t="shared" si="71"/>
        <v>92.605292258620608</v>
      </c>
      <c r="E1498" s="9">
        <v>2.8947368421052602</v>
      </c>
      <c r="F1498" s="11">
        <f t="shared" si="69"/>
        <v>2.8947368421052602</v>
      </c>
    </row>
    <row r="1499" spans="1:6" x14ac:dyDescent="0.25">
      <c r="A1499">
        <v>26701</v>
      </c>
      <c r="B1499">
        <v>110943228.5125</v>
      </c>
      <c r="C1499" s="9">
        <f t="shared" si="70"/>
        <v>110.9432285125</v>
      </c>
      <c r="D1499" s="10">
        <f t="shared" si="71"/>
        <v>110.9432285125</v>
      </c>
      <c r="E1499" s="9">
        <v>12</v>
      </c>
      <c r="F1499" s="11">
        <f t="shared" si="69"/>
        <v>12</v>
      </c>
    </row>
    <row r="1500" spans="1:6" x14ac:dyDescent="0.25">
      <c r="A1500">
        <v>26763</v>
      </c>
      <c r="B1500">
        <v>31400586.5625</v>
      </c>
      <c r="C1500" s="9">
        <f t="shared" si="70"/>
        <v>31.400586562499999</v>
      </c>
      <c r="D1500" s="10">
        <f t="shared" si="71"/>
        <v>31.400586562499999</v>
      </c>
      <c r="E1500" s="9">
        <v>3.7872340425531901</v>
      </c>
      <c r="F1500" s="11">
        <f t="shared" si="69"/>
        <v>3.7872340425531901</v>
      </c>
    </row>
    <row r="1501" spans="1:6" x14ac:dyDescent="0.25">
      <c r="A1501">
        <v>26776</v>
      </c>
      <c r="B1501">
        <v>39902361.722222202</v>
      </c>
      <c r="C1501" s="9">
        <f t="shared" si="70"/>
        <v>39.902361722222203</v>
      </c>
      <c r="D1501" s="10">
        <f t="shared" si="71"/>
        <v>39.902361722222203</v>
      </c>
      <c r="E1501" s="9">
        <v>1.8235294117647001</v>
      </c>
      <c r="F1501" s="11">
        <f t="shared" si="69"/>
        <v>1.8235294117647001</v>
      </c>
    </row>
    <row r="1502" spans="1:6" x14ac:dyDescent="0.25">
      <c r="A1502">
        <v>26781</v>
      </c>
      <c r="B1502">
        <v>63431019.6470588</v>
      </c>
      <c r="C1502" s="9">
        <f t="shared" si="70"/>
        <v>63.431019647058797</v>
      </c>
      <c r="D1502" s="10">
        <f t="shared" si="71"/>
        <v>63.431019647058797</v>
      </c>
      <c r="E1502" s="9">
        <v>11</v>
      </c>
      <c r="F1502" s="11">
        <f t="shared" si="69"/>
        <v>11</v>
      </c>
    </row>
    <row r="1503" spans="1:6" x14ac:dyDescent="0.25">
      <c r="A1503">
        <v>26783</v>
      </c>
      <c r="B1503">
        <v>66100598.3125</v>
      </c>
      <c r="C1503" s="9">
        <f t="shared" si="70"/>
        <v>66.100598312499997</v>
      </c>
      <c r="D1503" s="10">
        <f t="shared" si="71"/>
        <v>66.100598312499997</v>
      </c>
      <c r="E1503" s="9">
        <v>1.6666666666666601</v>
      </c>
      <c r="F1503" s="11">
        <f t="shared" si="69"/>
        <v>1.6666666666666601</v>
      </c>
    </row>
    <row r="1504" spans="1:6" x14ac:dyDescent="0.25">
      <c r="A1504">
        <v>26785</v>
      </c>
      <c r="B1504">
        <v>38680774.673267297</v>
      </c>
      <c r="C1504" s="9">
        <f t="shared" si="70"/>
        <v>38.680774673267294</v>
      </c>
      <c r="D1504" s="10">
        <f t="shared" si="71"/>
        <v>38.680774673267294</v>
      </c>
      <c r="E1504" s="9">
        <v>1.5833333333333299</v>
      </c>
      <c r="F1504" s="11">
        <f t="shared" si="69"/>
        <v>1.5833333333333299</v>
      </c>
    </row>
    <row r="1505" spans="1:6" x14ac:dyDescent="0.25">
      <c r="A1505">
        <v>26800</v>
      </c>
      <c r="B1505">
        <v>32896129.2368421</v>
      </c>
      <c r="C1505" s="9">
        <f t="shared" si="70"/>
        <v>32.8961292368421</v>
      </c>
      <c r="D1505" s="10">
        <f t="shared" si="71"/>
        <v>32.8961292368421</v>
      </c>
      <c r="E1505" s="9">
        <v>1.0909090909090899</v>
      </c>
      <c r="F1505" s="11">
        <f t="shared" si="69"/>
        <v>1.0909090909090899</v>
      </c>
    </row>
    <row r="1506" spans="1:6" x14ac:dyDescent="0.25">
      <c r="A1506">
        <v>26842</v>
      </c>
      <c r="B1506">
        <v>46768417.186274499</v>
      </c>
      <c r="C1506" s="9">
        <f t="shared" si="70"/>
        <v>46.768417186274498</v>
      </c>
      <c r="D1506" s="10">
        <f t="shared" si="71"/>
        <v>46.768417186274498</v>
      </c>
      <c r="E1506" s="9">
        <v>3.86666666666666</v>
      </c>
      <c r="F1506" s="11">
        <f t="shared" si="69"/>
        <v>3.86666666666666</v>
      </c>
    </row>
    <row r="1507" spans="1:6" x14ac:dyDescent="0.25">
      <c r="A1507">
        <v>26849</v>
      </c>
      <c r="B1507">
        <v>17738898.5588235</v>
      </c>
      <c r="C1507" s="9">
        <f t="shared" si="70"/>
        <v>17.7388985588235</v>
      </c>
      <c r="D1507" s="10">
        <f t="shared" si="71"/>
        <v>17.7388985588235</v>
      </c>
      <c r="E1507" s="9">
        <v>2.5102040816326499</v>
      </c>
      <c r="F1507" s="11">
        <f t="shared" si="69"/>
        <v>2.5102040816326499</v>
      </c>
    </row>
    <row r="1508" spans="1:6" x14ac:dyDescent="0.25">
      <c r="A1508">
        <v>26860</v>
      </c>
      <c r="B1508">
        <v>121741786.75</v>
      </c>
      <c r="C1508" s="9">
        <f t="shared" si="70"/>
        <v>121.74178675</v>
      </c>
      <c r="D1508" s="10">
        <f t="shared" si="71"/>
        <v>121.74178675</v>
      </c>
      <c r="E1508" s="9">
        <v>3.3636363636363602</v>
      </c>
      <c r="F1508" s="11">
        <f t="shared" si="69"/>
        <v>3.3636363636363602</v>
      </c>
    </row>
    <row r="1509" spans="1:6" x14ac:dyDescent="0.25">
      <c r="A1509">
        <v>26870</v>
      </c>
      <c r="B1509">
        <v>32262275.413793098</v>
      </c>
      <c r="C1509" s="9">
        <f t="shared" si="70"/>
        <v>32.262275413793098</v>
      </c>
      <c r="D1509" s="10">
        <f t="shared" si="71"/>
        <v>32.262275413793098</v>
      </c>
      <c r="E1509" s="9">
        <v>5.5854341736694604</v>
      </c>
      <c r="F1509" s="11">
        <f t="shared" si="69"/>
        <v>5.5854341736694604</v>
      </c>
    </row>
    <row r="1510" spans="1:6" x14ac:dyDescent="0.25">
      <c r="A1510">
        <v>26883</v>
      </c>
      <c r="B1510">
        <v>48681831.894736797</v>
      </c>
      <c r="C1510" s="9">
        <f t="shared" si="70"/>
        <v>48.681831894736796</v>
      </c>
      <c r="D1510" s="10">
        <f t="shared" si="71"/>
        <v>48.681831894736796</v>
      </c>
      <c r="E1510" s="9">
        <v>1.96875</v>
      </c>
      <c r="F1510" s="11">
        <f t="shared" si="69"/>
        <v>1.96875</v>
      </c>
    </row>
    <row r="1511" spans="1:6" x14ac:dyDescent="0.25">
      <c r="A1511">
        <v>26884</v>
      </c>
      <c r="B1511">
        <v>40570102.622641496</v>
      </c>
      <c r="C1511" s="9">
        <f t="shared" si="70"/>
        <v>40.5701026226415</v>
      </c>
      <c r="D1511" s="10">
        <f t="shared" si="71"/>
        <v>40.5701026226415</v>
      </c>
      <c r="E1511" s="9">
        <v>1.61904761904761</v>
      </c>
      <c r="F1511" s="11">
        <f t="shared" si="69"/>
        <v>1.61904761904761</v>
      </c>
    </row>
    <row r="1512" spans="1:6" x14ac:dyDescent="0.25">
      <c r="A1512">
        <v>26916</v>
      </c>
      <c r="B1512">
        <v>77546802.640000001</v>
      </c>
      <c r="C1512" s="9">
        <f t="shared" si="70"/>
        <v>77.546802639999996</v>
      </c>
      <c r="D1512" s="10">
        <f t="shared" si="71"/>
        <v>77.546802639999996</v>
      </c>
      <c r="E1512" s="9">
        <v>2.7666666666666599</v>
      </c>
      <c r="F1512" s="11">
        <f t="shared" si="69"/>
        <v>2.7666666666666599</v>
      </c>
    </row>
    <row r="1513" spans="1:6" x14ac:dyDescent="0.25">
      <c r="A1513">
        <v>26917</v>
      </c>
      <c r="B1513">
        <v>62519011.168674603</v>
      </c>
      <c r="C1513" s="9">
        <f t="shared" si="70"/>
        <v>62.519011168674602</v>
      </c>
      <c r="D1513" s="10">
        <f t="shared" si="71"/>
        <v>62.519011168674602</v>
      </c>
      <c r="E1513" s="9">
        <v>1.6</v>
      </c>
      <c r="F1513" s="11">
        <f t="shared" si="69"/>
        <v>1.6</v>
      </c>
    </row>
    <row r="1514" spans="1:6" x14ac:dyDescent="0.25">
      <c r="A1514">
        <v>26923</v>
      </c>
      <c r="B1514">
        <v>30629649.615384601</v>
      </c>
      <c r="C1514" s="9">
        <f t="shared" si="70"/>
        <v>30.629649615384601</v>
      </c>
      <c r="D1514" s="10">
        <f t="shared" si="71"/>
        <v>30.629649615384601</v>
      </c>
      <c r="E1514" s="9">
        <v>0.5</v>
      </c>
      <c r="F1514" s="11">
        <f t="shared" si="69"/>
        <v>0.5</v>
      </c>
    </row>
    <row r="1515" spans="1:6" x14ac:dyDescent="0.25">
      <c r="A1515">
        <v>26933</v>
      </c>
      <c r="B1515">
        <v>17155303.7058823</v>
      </c>
      <c r="C1515" s="9">
        <f t="shared" si="70"/>
        <v>17.1553037058823</v>
      </c>
      <c r="D1515" s="10">
        <f t="shared" si="71"/>
        <v>17.1553037058823</v>
      </c>
      <c r="E1515" s="9">
        <v>1.0909090909090899</v>
      </c>
      <c r="F1515" s="11">
        <f t="shared" si="69"/>
        <v>1.0909090909090899</v>
      </c>
    </row>
    <row r="1516" spans="1:6" x14ac:dyDescent="0.25">
      <c r="A1516">
        <v>26939</v>
      </c>
      <c r="B1516">
        <v>52328952.384615302</v>
      </c>
      <c r="C1516" s="9">
        <f t="shared" si="70"/>
        <v>52.328952384615299</v>
      </c>
      <c r="D1516" s="10">
        <f t="shared" si="71"/>
        <v>52.328952384615299</v>
      </c>
      <c r="E1516" s="9">
        <v>1.5</v>
      </c>
      <c r="F1516" s="11">
        <f t="shared" si="69"/>
        <v>1.5</v>
      </c>
    </row>
    <row r="1517" spans="1:6" x14ac:dyDescent="0.25">
      <c r="A1517">
        <v>26944</v>
      </c>
      <c r="B1517">
        <v>33982930.983333297</v>
      </c>
      <c r="C1517" s="9">
        <f t="shared" si="70"/>
        <v>33.982930983333297</v>
      </c>
      <c r="D1517" s="10">
        <f t="shared" si="71"/>
        <v>33.982930983333297</v>
      </c>
      <c r="E1517" s="9">
        <v>1.80555555555555</v>
      </c>
      <c r="F1517" s="11">
        <f t="shared" si="69"/>
        <v>1.80555555555555</v>
      </c>
    </row>
    <row r="1518" spans="1:6" x14ac:dyDescent="0.25">
      <c r="A1518">
        <v>26988</v>
      </c>
      <c r="B1518">
        <v>52951420.352941103</v>
      </c>
      <c r="C1518" s="9">
        <f t="shared" si="70"/>
        <v>52.951420352941106</v>
      </c>
      <c r="D1518" s="10">
        <f t="shared" si="71"/>
        <v>52.951420352941106</v>
      </c>
      <c r="E1518" s="9">
        <v>2.4545454545454501</v>
      </c>
      <c r="F1518" s="11">
        <f t="shared" si="69"/>
        <v>2.4545454545454501</v>
      </c>
    </row>
    <row r="1519" spans="1:6" x14ac:dyDescent="0.25">
      <c r="A1519">
        <v>26999</v>
      </c>
      <c r="B1519">
        <v>47928552.6129032</v>
      </c>
      <c r="C1519" s="9">
        <f t="shared" si="70"/>
        <v>47.928552612903204</v>
      </c>
      <c r="D1519" s="10">
        <f t="shared" si="71"/>
        <v>47.928552612903204</v>
      </c>
      <c r="E1519" s="9">
        <v>4.8378378378378297</v>
      </c>
      <c r="F1519" s="11">
        <f t="shared" si="69"/>
        <v>4.8378378378378297</v>
      </c>
    </row>
    <row r="1520" spans="1:6" x14ac:dyDescent="0.25">
      <c r="A1520">
        <v>27027</v>
      </c>
      <c r="B1520">
        <v>33082211.392857101</v>
      </c>
      <c r="C1520" s="9">
        <f t="shared" si="70"/>
        <v>33.082211392857104</v>
      </c>
      <c r="D1520" s="10">
        <f t="shared" si="71"/>
        <v>33.082211392857104</v>
      </c>
      <c r="E1520" s="9">
        <v>2.4705882352941102</v>
      </c>
      <c r="F1520" s="11">
        <f t="shared" si="69"/>
        <v>2.4705882352941102</v>
      </c>
    </row>
    <row r="1521" spans="1:6" x14ac:dyDescent="0.25">
      <c r="A1521">
        <v>27034</v>
      </c>
      <c r="B1521">
        <v>78871280.593495905</v>
      </c>
      <c r="C1521" s="9">
        <f t="shared" si="70"/>
        <v>78.871280593495911</v>
      </c>
      <c r="D1521" s="10">
        <f t="shared" si="71"/>
        <v>78.871280593495911</v>
      </c>
      <c r="E1521" s="9">
        <v>8.0957446808510607</v>
      </c>
      <c r="F1521" s="11">
        <f t="shared" si="69"/>
        <v>8.0957446808510607</v>
      </c>
    </row>
    <row r="1522" spans="1:6" x14ac:dyDescent="0.25">
      <c r="A1522">
        <v>27085</v>
      </c>
      <c r="B1522">
        <v>10953332.9375</v>
      </c>
      <c r="C1522" s="9">
        <f t="shared" si="70"/>
        <v>10.953332937500001</v>
      </c>
      <c r="D1522" s="10">
        <f t="shared" si="71"/>
        <v>10.953332937500001</v>
      </c>
      <c r="E1522" s="9">
        <v>1.2222222222222201</v>
      </c>
      <c r="F1522" s="11">
        <f t="shared" si="69"/>
        <v>1.2222222222222201</v>
      </c>
    </row>
    <row r="1523" spans="1:6" x14ac:dyDescent="0.25">
      <c r="A1523">
        <v>27091</v>
      </c>
      <c r="B1523">
        <v>35737234.457831301</v>
      </c>
      <c r="C1523" s="9">
        <f t="shared" si="70"/>
        <v>35.737234457831299</v>
      </c>
      <c r="D1523" s="10">
        <f t="shared" si="71"/>
        <v>35.737234457831299</v>
      </c>
      <c r="E1523" s="9">
        <v>1.12903225806451</v>
      </c>
      <c r="F1523" s="11">
        <f t="shared" si="69"/>
        <v>1.12903225806451</v>
      </c>
    </row>
    <row r="1524" spans="1:6" x14ac:dyDescent="0.25">
      <c r="A1524">
        <v>27104</v>
      </c>
      <c r="B1524">
        <v>71565363.871794805</v>
      </c>
      <c r="C1524" s="9">
        <f t="shared" si="70"/>
        <v>71.565363871794801</v>
      </c>
      <c r="D1524" s="10">
        <f t="shared" si="71"/>
        <v>71.565363871794801</v>
      </c>
      <c r="E1524" s="9">
        <v>4.3801652892561904</v>
      </c>
      <c r="F1524" s="11">
        <f t="shared" si="69"/>
        <v>4.3801652892561904</v>
      </c>
    </row>
    <row r="1525" spans="1:6" x14ac:dyDescent="0.25">
      <c r="A1525">
        <v>27115</v>
      </c>
      <c r="B1525">
        <v>124065483.328125</v>
      </c>
      <c r="C1525" s="9">
        <f t="shared" si="70"/>
        <v>124.065483328125</v>
      </c>
      <c r="D1525" s="10">
        <f t="shared" si="71"/>
        <v>124.065483328125</v>
      </c>
      <c r="E1525" s="9">
        <v>12.711864406779601</v>
      </c>
      <c r="F1525" s="11">
        <f t="shared" si="69"/>
        <v>12.711864406779601</v>
      </c>
    </row>
    <row r="1526" spans="1:6" x14ac:dyDescent="0.25">
      <c r="A1526">
        <v>27122</v>
      </c>
      <c r="B1526">
        <v>19030103.063291099</v>
      </c>
      <c r="C1526" s="9">
        <f t="shared" si="70"/>
        <v>19.030103063291097</v>
      </c>
      <c r="D1526" s="10">
        <f t="shared" si="71"/>
        <v>19.030103063291097</v>
      </c>
      <c r="E1526" s="9">
        <v>1.2307692307692299</v>
      </c>
      <c r="F1526" s="11">
        <f t="shared" si="69"/>
        <v>1.2307692307692299</v>
      </c>
    </row>
    <row r="1527" spans="1:6" x14ac:dyDescent="0.25">
      <c r="A1527">
        <v>27129</v>
      </c>
      <c r="B1527">
        <v>45157946.2631578</v>
      </c>
      <c r="C1527" s="9">
        <f t="shared" si="70"/>
        <v>45.157946263157797</v>
      </c>
      <c r="D1527" s="10">
        <f t="shared" si="71"/>
        <v>45.157946263157797</v>
      </c>
      <c r="E1527" s="9">
        <v>2.0588235294117601</v>
      </c>
      <c r="F1527" s="11">
        <f t="shared" si="69"/>
        <v>2.0588235294117601</v>
      </c>
    </row>
    <row r="1528" spans="1:6" x14ac:dyDescent="0.25">
      <c r="A1528">
        <v>27162</v>
      </c>
      <c r="B1528">
        <v>55554298.0238095</v>
      </c>
      <c r="C1528" s="9">
        <f t="shared" si="70"/>
        <v>55.554298023809501</v>
      </c>
      <c r="D1528" s="10">
        <f t="shared" si="71"/>
        <v>55.554298023809501</v>
      </c>
      <c r="E1528" s="9">
        <v>1.6666666666666601</v>
      </c>
      <c r="F1528" s="11">
        <f t="shared" si="69"/>
        <v>1.6666666666666601</v>
      </c>
    </row>
    <row r="1529" spans="1:6" x14ac:dyDescent="0.25">
      <c r="A1529">
        <v>27193</v>
      </c>
      <c r="B1529">
        <v>52374067.833333299</v>
      </c>
      <c r="C1529" s="9">
        <f t="shared" si="70"/>
        <v>52.374067833333299</v>
      </c>
      <c r="D1529" s="10">
        <f t="shared" si="71"/>
        <v>52.374067833333299</v>
      </c>
      <c r="E1529" s="9">
        <v>1.5</v>
      </c>
      <c r="F1529" s="11">
        <f t="shared" si="69"/>
        <v>1.5</v>
      </c>
    </row>
    <row r="1530" spans="1:6" x14ac:dyDescent="0.25">
      <c r="A1530">
        <v>27249</v>
      </c>
      <c r="B1530">
        <v>24786804.779069699</v>
      </c>
      <c r="C1530" s="9">
        <f t="shared" si="70"/>
        <v>24.786804779069698</v>
      </c>
      <c r="D1530" s="10">
        <f t="shared" si="71"/>
        <v>24.786804779069698</v>
      </c>
      <c r="E1530" s="9">
        <v>0.5</v>
      </c>
      <c r="F1530" s="11">
        <f t="shared" si="69"/>
        <v>0.5</v>
      </c>
    </row>
    <row r="1531" spans="1:6" x14ac:dyDescent="0.25">
      <c r="A1531">
        <v>27295</v>
      </c>
      <c r="B1531">
        <v>17064295.9393939</v>
      </c>
      <c r="C1531" s="9">
        <f t="shared" si="70"/>
        <v>17.064295939393901</v>
      </c>
      <c r="D1531" s="10">
        <f t="shared" si="71"/>
        <v>17.064295939393901</v>
      </c>
      <c r="E1531" s="9">
        <v>1.56666666666666</v>
      </c>
      <c r="F1531" s="11">
        <f t="shared" si="69"/>
        <v>1.56666666666666</v>
      </c>
    </row>
    <row r="1532" spans="1:6" x14ac:dyDescent="0.25">
      <c r="A1532">
        <v>27314</v>
      </c>
      <c r="B1532">
        <v>32507013.375</v>
      </c>
      <c r="C1532" s="9">
        <f t="shared" si="70"/>
        <v>32.507013375</v>
      </c>
      <c r="D1532" s="10">
        <f t="shared" si="71"/>
        <v>32.507013375</v>
      </c>
      <c r="E1532" s="9">
        <v>3.4444444444444402</v>
      </c>
      <c r="F1532" s="11">
        <f t="shared" si="69"/>
        <v>3.4444444444444402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Length_on_FX</vt:lpstr>
      <vt:lpstr>Bookmark_Usage</vt:lpstr>
      <vt:lpstr>Bookmark_Corrrelation</vt:lpstr>
      <vt:lpstr>Tabs_Max</vt:lpstr>
      <vt:lpstr>Memory_Tabs_Corr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King</dc:creator>
  <cp:lastModifiedBy>Stuart King</cp:lastModifiedBy>
  <dcterms:created xsi:type="dcterms:W3CDTF">2016-05-15T15:32:09Z</dcterms:created>
  <dcterms:modified xsi:type="dcterms:W3CDTF">2016-05-19T12:49:30Z</dcterms:modified>
</cp:coreProperties>
</file>