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21\EXCELCNV\a5a96eed-45d9-4ea3-95ae-6b32021d4607\"/>
    </mc:Choice>
  </mc:AlternateContent>
  <xr:revisionPtr revIDLastSave="0" documentId="8_{3F9FD5D9-DCD5-41D4-AECD-371CB8E57AC3}" xr6:coauthVersionLast="47" xr6:coauthVersionMax="47" xr10:uidLastSave="{00000000-0000-0000-0000-000000000000}"/>
  <bookViews>
    <workbookView xWindow="-60" yWindow="-60" windowWidth="15480" windowHeight="11640" xr2:uid="{B4CD7218-E8B0-4F62-9A09-1725CEC74E5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 a="1"/>
  <c r="O6" i="1"/>
  <c r="O5" i="1" a="1"/>
  <c r="O5" i="1"/>
  <c r="O4" i="1" a="1"/>
  <c r="O4" i="1"/>
  <c r="O3" i="1" a="1"/>
  <c r="O3" i="1"/>
  <c r="O2" i="1" a="1"/>
  <c r="O2" i="1"/>
  <c r="M13" i="1" a="1"/>
  <c r="M13" i="1"/>
  <c r="M12" i="1" a="1"/>
  <c r="M12" i="1"/>
  <c r="M11" i="1" a="1"/>
  <c r="M11" i="1"/>
  <c r="M10" i="1" a="1"/>
  <c r="M10" i="1"/>
  <c r="M9" i="1" a="1"/>
  <c r="M9" i="1"/>
  <c r="M8" i="1" a="1"/>
  <c r="M8" i="1"/>
  <c r="M7" i="1" a="1"/>
  <c r="M7" i="1"/>
  <c r="M6" i="1" a="1"/>
  <c r="M6" i="1"/>
  <c r="M5" i="1" a="1"/>
  <c r="M5" i="1"/>
  <c r="M4" i="1" a="1"/>
  <c r="M4" i="1"/>
  <c r="M3" i="1" a="1"/>
  <c r="M3" i="1"/>
  <c r="M2" i="1" a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<sst xmlns="http://schemas.openxmlformats.org/spreadsheetml/2006/main" count="4026" uniqueCount="179">
  <si>
    <t>Incident Date</t>
  </si>
  <si>
    <t>State</t>
  </si>
  <si>
    <t>City Or County</t>
  </si>
  <si>
    <t>Victims Killed</t>
  </si>
  <si>
    <t>Victims Injured</t>
  </si>
  <si>
    <t>Suspects Killed</t>
  </si>
  <si>
    <t>Suspects Injured</t>
  </si>
  <si>
    <t>Suspects Arrested</t>
  </si>
  <si>
    <t>Month</t>
  </si>
  <si>
    <t>Year</t>
  </si>
  <si>
    <t>Month total</t>
  </si>
  <si>
    <t>Victim Killed/Month</t>
  </si>
  <si>
    <t>Year total</t>
  </si>
  <si>
    <t>Victim Kiled/Year</t>
  </si>
  <si>
    <t>New Mexico</t>
  </si>
  <si>
    <t>Las Cruces</t>
  </si>
  <si>
    <t>Jan</t>
  </si>
  <si>
    <t>Albuquerque</t>
  </si>
  <si>
    <t>Feb</t>
  </si>
  <si>
    <t>Mar</t>
  </si>
  <si>
    <t>Santa Fe</t>
  </si>
  <si>
    <t>Apr</t>
  </si>
  <si>
    <t>May</t>
  </si>
  <si>
    <t>Jun</t>
  </si>
  <si>
    <t>Chimayo</t>
  </si>
  <si>
    <t>Jul</t>
  </si>
  <si>
    <t>Aug</t>
  </si>
  <si>
    <t>Bayard</t>
  </si>
  <si>
    <t>Sep</t>
  </si>
  <si>
    <t>Rio Rancho</t>
  </si>
  <si>
    <t>Oct</t>
  </si>
  <si>
    <t>Clayton</t>
  </si>
  <si>
    <t>Nov</t>
  </si>
  <si>
    <t>Dec</t>
  </si>
  <si>
    <t>Clovis</t>
  </si>
  <si>
    <t>Shiprock</t>
  </si>
  <si>
    <t>Hobbs</t>
  </si>
  <si>
    <t>Farmington</t>
  </si>
  <si>
    <t>Roswell</t>
  </si>
  <si>
    <t>Tijeras</t>
  </si>
  <si>
    <t>Belen (Los Chavez)</t>
  </si>
  <si>
    <t>Los Lunas</t>
  </si>
  <si>
    <t>San Jon</t>
  </si>
  <si>
    <t>Tucumcari</t>
  </si>
  <si>
    <t>Zuni</t>
  </si>
  <si>
    <t>Kirtland</t>
  </si>
  <si>
    <t>Alamogordo</t>
  </si>
  <si>
    <t>Gallup</t>
  </si>
  <si>
    <t>Bloomfield</t>
  </si>
  <si>
    <t>Los Ojos (Rutheron)</t>
  </si>
  <si>
    <t>Silver City</t>
  </si>
  <si>
    <t>Cuartelez</t>
  </si>
  <si>
    <t>Deming</t>
  </si>
  <si>
    <t>San Fidel</t>
  </si>
  <si>
    <t>Carlsbad</t>
  </si>
  <si>
    <t>Belen</t>
  </si>
  <si>
    <t>Raton</t>
  </si>
  <si>
    <t>Espanola</t>
  </si>
  <si>
    <t>Laguna</t>
  </si>
  <si>
    <t>Capitan</t>
  </si>
  <si>
    <t>Chamisal</t>
  </si>
  <si>
    <t>Boles Acres</t>
  </si>
  <si>
    <t>Las Vegas</t>
  </si>
  <si>
    <t>Portales</t>
  </si>
  <si>
    <t>Ribera (Gonzales Ranch)</t>
  </si>
  <si>
    <t>Ruidoso</t>
  </si>
  <si>
    <t>Bent</t>
  </si>
  <si>
    <t>Ranchos De Taos</t>
  </si>
  <si>
    <t>Yah-ta-hey</t>
  </si>
  <si>
    <t>Regina</t>
  </si>
  <si>
    <t>Roosevelt County (county)</t>
  </si>
  <si>
    <t>Anthony</t>
  </si>
  <si>
    <t>Tohatchi</t>
  </si>
  <si>
    <t>Artesia</t>
  </si>
  <si>
    <t>Chaparral</t>
  </si>
  <si>
    <t>Aztec</t>
  </si>
  <si>
    <t>Mesilla</t>
  </si>
  <si>
    <t>Moriarty</t>
  </si>
  <si>
    <t>Melrose</t>
  </si>
  <si>
    <t>Taos</t>
  </si>
  <si>
    <t>Corrales</t>
  </si>
  <si>
    <t>Hurley</t>
  </si>
  <si>
    <t>Edgewood</t>
  </si>
  <si>
    <t>Crownpoint (Standing Rock)</t>
  </si>
  <si>
    <t>Magdalena</t>
  </si>
  <si>
    <t>Pinehill</t>
  </si>
  <si>
    <t>Grants</t>
  </si>
  <si>
    <t>Villanueva</t>
  </si>
  <si>
    <t>Albuquerque (Los Ranchos De Albuquerque)</t>
  </si>
  <si>
    <t>Socorro</t>
  </si>
  <si>
    <t>Taos (Taos Pueblo)</t>
  </si>
  <si>
    <t>Pecos</t>
  </si>
  <si>
    <t>Weed</t>
  </si>
  <si>
    <t>Tesuque</t>
  </si>
  <si>
    <t>Thoreau</t>
  </si>
  <si>
    <t>Pinos Altos</t>
  </si>
  <si>
    <t>Questa</t>
  </si>
  <si>
    <t>Logan</t>
  </si>
  <si>
    <t>Church Rock</t>
  </si>
  <si>
    <t>Mescalero</t>
  </si>
  <si>
    <t>Ohkay Owingeh</t>
  </si>
  <si>
    <t>Arenas Valley</t>
  </si>
  <si>
    <t>Serafina (Chapelle)</t>
  </si>
  <si>
    <t>Red River</t>
  </si>
  <si>
    <t>Las Vegas (Romeroville)</t>
  </si>
  <si>
    <t>Hillsboro</t>
  </si>
  <si>
    <t>Santa Teresa</t>
  </si>
  <si>
    <t>Mora</t>
  </si>
  <si>
    <t>Lovington</t>
  </si>
  <si>
    <t>Sunland Park</t>
  </si>
  <si>
    <t>Ponderosa</t>
  </si>
  <si>
    <t>Lordsburg</t>
  </si>
  <si>
    <t>Los Alamos</t>
  </si>
  <si>
    <t>Gamerco</t>
  </si>
  <si>
    <t>Santa Fe (Agua Fria)</t>
  </si>
  <si>
    <t>Albuquerque (San Felipe Pueblo)</t>
  </si>
  <si>
    <t>Hernandez</t>
  </si>
  <si>
    <t>Bernalillo</t>
  </si>
  <si>
    <t>Fort Sumner</t>
  </si>
  <si>
    <t>Ruidoso (Sierra Blanca)</t>
  </si>
  <si>
    <t>Tome</t>
  </si>
  <si>
    <t>Mountainair</t>
  </si>
  <si>
    <t>Crownpoint</t>
  </si>
  <si>
    <t>Eunice</t>
  </si>
  <si>
    <t>Alcalde</t>
  </si>
  <si>
    <t>Llano</t>
  </si>
  <si>
    <t>Sandia Park</t>
  </si>
  <si>
    <t>Cuba</t>
  </si>
  <si>
    <t>Malaga</t>
  </si>
  <si>
    <t>Chama</t>
  </si>
  <si>
    <t>El Prado</t>
  </si>
  <si>
    <t>Prewitt</t>
  </si>
  <si>
    <t>Lake Arthur</t>
  </si>
  <si>
    <t>Santa Cruz</t>
  </si>
  <si>
    <t>Continental Divide (Coolidge)</t>
  </si>
  <si>
    <t>Ribera</t>
  </si>
  <si>
    <t>Angel Fire</t>
  </si>
  <si>
    <t>Dexter</t>
  </si>
  <si>
    <t>Belen (Rio Communities)</t>
  </si>
  <si>
    <t>Peralta</t>
  </si>
  <si>
    <t>Estancia</t>
  </si>
  <si>
    <t>Clines Corners</t>
  </si>
  <si>
    <t>Santa Fe (county)</t>
  </si>
  <si>
    <t>Mcintosh</t>
  </si>
  <si>
    <t>Santa Rosa</t>
  </si>
  <si>
    <t>Farmington (Nenahnezad)</t>
  </si>
  <si>
    <t>Penasco</t>
  </si>
  <si>
    <t>Flora Vista</t>
  </si>
  <si>
    <t>Tohatchi (Naschitti)</t>
  </si>
  <si>
    <t>Cerrillos</t>
  </si>
  <si>
    <t>Waterflow</t>
  </si>
  <si>
    <t>Counselor</t>
  </si>
  <si>
    <t>Veguita</t>
  </si>
  <si>
    <t>Anton Chico</t>
  </si>
  <si>
    <t>Tatum</t>
  </si>
  <si>
    <t>Columbus</t>
  </si>
  <si>
    <t>Petaca</t>
  </si>
  <si>
    <t>Bosque Farms</t>
  </si>
  <si>
    <t>Glorieta</t>
  </si>
  <si>
    <t>Vadito</t>
  </si>
  <si>
    <t>Santa Fe (San Ildefonso Pueblo)</t>
  </si>
  <si>
    <t>Meadow Lake</t>
  </si>
  <si>
    <t>Las Cruces (Tortugas)</t>
  </si>
  <si>
    <t>Cerrillos (Madrid)</t>
  </si>
  <si>
    <t>Mora (Ledoux)</t>
  </si>
  <si>
    <t>Tres Piedras</t>
  </si>
  <si>
    <t>Mesilla Park</t>
  </si>
  <si>
    <t>Nenahnezad</t>
  </si>
  <si>
    <t>Fruitland</t>
  </si>
  <si>
    <t>Tecolotito</t>
  </si>
  <si>
    <t>Hatch</t>
  </si>
  <si>
    <t>Kewa Pueblo</t>
  </si>
  <si>
    <t>La Plata</t>
  </si>
  <si>
    <t>Laguna (Tohajiilee)</t>
  </si>
  <si>
    <t>Algodones</t>
  </si>
  <si>
    <t>Albuquerque (Carnuel)</t>
  </si>
  <si>
    <t>Jamestown</t>
  </si>
  <si>
    <t>San Ysidro</t>
  </si>
  <si>
    <t>La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</si>
</sst>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DD5F-BEBD-4DC5-AF9C-09E6AC3B13C5}">
  <dimension ref="A1:O2001"/>
  <sheetViews>
    <sheetView tabSelected="1" workbookViewId="0">
      <selection activeCell="O7" sqref="O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>
        <v>45607</v>
      </c>
      <c r="B2" t="s">
        <v>14</v>
      </c>
      <c r="C2" t="s">
        <v>15</v>
      </c>
      <c r="E2">
        <v>0</v>
      </c>
      <c r="F2">
        <v>0</v>
      </c>
      <c r="G2">
        <v>0</v>
      </c>
      <c r="H2">
        <v>1</v>
      </c>
      <c r="I2">
        <v>1</v>
      </c>
      <c r="J2">
        <v>11</v>
      </c>
      <c r="K2">
        <v>2024</v>
      </c>
      <c r="L2" t="s">
        <v>16</v>
      </c>
      <c r="M2" cm="1">
        <f t="array" ref="M2">SUMPRODUCT((MONTH(A2:A2001)=1)*(E2:E2001))</f>
        <v>62</v>
      </c>
      <c r="N2">
        <v>2020</v>
      </c>
      <c r="O2" cm="1">
        <f t="array" ref="O2">SUMPRODUCT((YEAR(A2:A2001)=2020)*(E2:E2001))</f>
        <v>129</v>
      </c>
    </row>
    <row r="3" spans="1:15">
      <c r="A3" s="1">
        <v>45607</v>
      </c>
      <c r="B3" t="s">
        <v>14</v>
      </c>
      <c r="C3" t="s">
        <v>17</v>
      </c>
      <c r="E3">
        <v>0</v>
      </c>
      <c r="F3">
        <v>3</v>
      </c>
      <c r="G3">
        <v>1</v>
      </c>
      <c r="H3">
        <v>0</v>
      </c>
      <c r="I3">
        <v>0</v>
      </c>
      <c r="J3">
        <v>11</v>
      </c>
      <c r="K3">
        <v>2024</v>
      </c>
      <c r="L3" t="s">
        <v>18</v>
      </c>
      <c r="M3" cm="1">
        <f t="array" ref="M3">SUMPRODUCT((MONTH(A2:A2001)=2)*(E2:E2001))</f>
        <v>60</v>
      </c>
      <c r="N3">
        <v>2021</v>
      </c>
      <c r="O3" cm="1">
        <f t="array" ref="O3">SUMPRODUCT((YEAR(A2:A2001)=2021)*(E2:E2001))</f>
        <v>216</v>
      </c>
    </row>
    <row r="4" spans="1:15">
      <c r="A4" s="1">
        <v>45606</v>
      </c>
      <c r="B4" t="s">
        <v>14</v>
      </c>
      <c r="C4" t="s">
        <v>17</v>
      </c>
      <c r="E4">
        <v>1</v>
      </c>
      <c r="F4">
        <v>0</v>
      </c>
      <c r="G4">
        <v>0</v>
      </c>
      <c r="H4">
        <v>0</v>
      </c>
      <c r="I4">
        <v>1</v>
      </c>
      <c r="J4">
        <v>11</v>
      </c>
      <c r="K4">
        <v>2024</v>
      </c>
      <c r="L4" t="s">
        <v>19</v>
      </c>
      <c r="M4" cm="1">
        <f t="array" ref="M4">SUMPRODUCT((MONTH(A2:A2001)=3)*(E2:E2001))</f>
        <v>68</v>
      </c>
      <c r="N4">
        <v>2022</v>
      </c>
      <c r="O4" cm="1">
        <f t="array" ref="O4">SUMPRODUCT((YEAR(A2:A2001)=2022)*(E2:E2001))</f>
        <v>205</v>
      </c>
    </row>
    <row r="5" spans="1:15">
      <c r="A5" s="1">
        <v>45606</v>
      </c>
      <c r="B5" t="s">
        <v>14</v>
      </c>
      <c r="C5" t="s">
        <v>20</v>
      </c>
      <c r="E5">
        <v>1</v>
      </c>
      <c r="F5">
        <v>0</v>
      </c>
      <c r="G5">
        <v>0</v>
      </c>
      <c r="H5">
        <v>0</v>
      </c>
      <c r="I5">
        <v>1</v>
      </c>
      <c r="J5">
        <v>11</v>
      </c>
      <c r="K5">
        <v>2024</v>
      </c>
      <c r="L5" t="s">
        <v>21</v>
      </c>
      <c r="M5" cm="1">
        <f t="array" ref="M5">SUMPRODUCT((MONTH(A2:A2001)=4)*(E2:E2001))</f>
        <v>73</v>
      </c>
      <c r="N5">
        <v>2023</v>
      </c>
      <c r="O5" cm="1">
        <f t="array" ref="O5">SUMPRODUCT((YEAR(A2:A2001)=2023)*(E2:E2001))</f>
        <v>193</v>
      </c>
    </row>
    <row r="6" spans="1:15">
      <c r="A6" s="1">
        <v>45605</v>
      </c>
      <c r="B6" t="s">
        <v>14</v>
      </c>
      <c r="C6" t="s">
        <v>20</v>
      </c>
      <c r="E6">
        <v>0</v>
      </c>
      <c r="F6">
        <v>1</v>
      </c>
      <c r="G6">
        <v>0</v>
      </c>
      <c r="H6">
        <v>0</v>
      </c>
      <c r="I6">
        <v>1</v>
      </c>
      <c r="J6">
        <v>11</v>
      </c>
      <c r="K6">
        <v>2024</v>
      </c>
      <c r="L6" t="s">
        <v>22</v>
      </c>
      <c r="M6" cm="1">
        <f t="array" ref="M6">SUMPRODUCT((MONTH(A2:A2001)=5)*(E2:E2001))</f>
        <v>96</v>
      </c>
      <c r="N6">
        <v>2024</v>
      </c>
      <c r="O6" cm="1">
        <f t="array" ref="O6">SUMPRODUCT((YEAR(A2:A2001)=2024)*(E2:E2001))</f>
        <v>156</v>
      </c>
    </row>
    <row r="7" spans="1:15">
      <c r="A7" s="1">
        <v>45605</v>
      </c>
      <c r="B7" t="s">
        <v>14</v>
      </c>
      <c r="C7" t="s">
        <v>17</v>
      </c>
      <c r="E7">
        <v>0</v>
      </c>
      <c r="F7">
        <v>1</v>
      </c>
      <c r="G7">
        <v>0</v>
      </c>
      <c r="H7">
        <v>0</v>
      </c>
      <c r="I7">
        <v>1</v>
      </c>
      <c r="J7">
        <v>11</v>
      </c>
      <c r="K7">
        <v>2024</v>
      </c>
      <c r="L7" t="s">
        <v>23</v>
      </c>
      <c r="M7" cm="1">
        <f t="array" ref="M7">SUMPRODUCT((MONTH(A2:A2001)=6)*(E2:E2001))</f>
        <v>83</v>
      </c>
    </row>
    <row r="8" spans="1:15">
      <c r="A8" s="1">
        <v>45601</v>
      </c>
      <c r="B8" t="s">
        <v>14</v>
      </c>
      <c r="C8" t="s">
        <v>24</v>
      </c>
      <c r="E8">
        <v>0</v>
      </c>
      <c r="F8">
        <v>1</v>
      </c>
      <c r="G8">
        <v>0</v>
      </c>
      <c r="H8">
        <v>0</v>
      </c>
      <c r="I8">
        <v>2</v>
      </c>
      <c r="J8">
        <v>11</v>
      </c>
      <c r="K8">
        <v>2024</v>
      </c>
      <c r="L8" t="s">
        <v>25</v>
      </c>
      <c r="M8" cm="1">
        <f t="array" ref="M8">SUMPRODUCT((MONTH(A2:A2001)=7)*(E2:E2001))</f>
        <v>88</v>
      </c>
    </row>
    <row r="9" spans="1:15">
      <c r="A9" s="1">
        <v>45598</v>
      </c>
      <c r="B9" t="s">
        <v>14</v>
      </c>
      <c r="C9" t="s">
        <v>20</v>
      </c>
      <c r="E9">
        <v>0</v>
      </c>
      <c r="F9">
        <v>1</v>
      </c>
      <c r="G9">
        <v>0</v>
      </c>
      <c r="H9">
        <v>0</v>
      </c>
      <c r="I9">
        <v>2</v>
      </c>
      <c r="J9">
        <v>11</v>
      </c>
      <c r="K9">
        <v>2024</v>
      </c>
      <c r="L9" t="s">
        <v>26</v>
      </c>
      <c r="M9" cm="1">
        <f t="array" ref="M9">SUMPRODUCT((MONTH(A2:A2001)=8)*(E2:E2001))</f>
        <v>93</v>
      </c>
    </row>
    <row r="10" spans="1:15">
      <c r="A10" s="1">
        <v>45597</v>
      </c>
      <c r="B10" t="s">
        <v>14</v>
      </c>
      <c r="C10" t="s">
        <v>27</v>
      </c>
      <c r="E10">
        <v>1</v>
      </c>
      <c r="F10">
        <v>1</v>
      </c>
      <c r="G10">
        <v>0</v>
      </c>
      <c r="H10">
        <v>0</v>
      </c>
      <c r="I10">
        <v>1</v>
      </c>
      <c r="J10">
        <v>11</v>
      </c>
      <c r="K10">
        <v>2024</v>
      </c>
      <c r="L10" t="s">
        <v>28</v>
      </c>
      <c r="M10" cm="1">
        <f t="array" ref="M10">SUMPRODUCT((MONTH(A2:A2001)=9)*(E2:E2001))</f>
        <v>77</v>
      </c>
    </row>
    <row r="11" spans="1:15">
      <c r="A11" s="1">
        <v>45595</v>
      </c>
      <c r="B11" t="s">
        <v>14</v>
      </c>
      <c r="C11" t="s">
        <v>29</v>
      </c>
      <c r="E11">
        <v>1</v>
      </c>
      <c r="F11">
        <v>0</v>
      </c>
      <c r="G11">
        <v>0</v>
      </c>
      <c r="H11">
        <v>0</v>
      </c>
      <c r="I11">
        <v>0</v>
      </c>
      <c r="J11">
        <v>10</v>
      </c>
      <c r="K11">
        <v>2024</v>
      </c>
      <c r="L11" t="s">
        <v>30</v>
      </c>
      <c r="M11" cm="1">
        <f t="array" ref="M11">SUMPRODUCT((MONTH(A2:A2001)=10)*(E2:E2001))</f>
        <v>82</v>
      </c>
    </row>
    <row r="12" spans="1:15">
      <c r="A12" s="1">
        <v>45594</v>
      </c>
      <c r="B12" t="s">
        <v>14</v>
      </c>
      <c r="C12" t="s">
        <v>31</v>
      </c>
      <c r="E12">
        <v>0</v>
      </c>
      <c r="F12">
        <v>1</v>
      </c>
      <c r="G12">
        <v>0</v>
      </c>
      <c r="H12">
        <v>0</v>
      </c>
      <c r="I12">
        <v>1</v>
      </c>
      <c r="J12">
        <v>10</v>
      </c>
      <c r="K12">
        <v>2024</v>
      </c>
      <c r="L12" t="s">
        <v>32</v>
      </c>
      <c r="M12" cm="1">
        <f t="array" ref="M12">SUMPRODUCT((MONTH(A2:A2001)=11)*(E2:E2001))</f>
        <v>57</v>
      </c>
    </row>
    <row r="13" spans="1:15">
      <c r="A13" s="1">
        <v>45594</v>
      </c>
      <c r="B13" t="s">
        <v>14</v>
      </c>
      <c r="C13" t="s">
        <v>17</v>
      </c>
      <c r="E13">
        <v>1</v>
      </c>
      <c r="F13">
        <v>0</v>
      </c>
      <c r="G13">
        <v>0</v>
      </c>
      <c r="H13">
        <v>0</v>
      </c>
      <c r="I13">
        <v>1</v>
      </c>
      <c r="J13">
        <v>10</v>
      </c>
      <c r="K13">
        <v>2024</v>
      </c>
      <c r="L13" t="s">
        <v>33</v>
      </c>
      <c r="M13" cm="1">
        <f t="array" ref="M13">SUMPRODUCT((MONTH(A2:A2001)=12)*(E2:E2001))</f>
        <v>60</v>
      </c>
    </row>
    <row r="14" spans="1:15">
      <c r="A14" s="1">
        <v>45592</v>
      </c>
      <c r="B14" t="s">
        <v>14</v>
      </c>
      <c r="C14" t="s">
        <v>34</v>
      </c>
      <c r="E14">
        <v>0</v>
      </c>
      <c r="F14">
        <v>2</v>
      </c>
      <c r="G14">
        <v>0</v>
      </c>
      <c r="H14">
        <v>0</v>
      </c>
      <c r="I14">
        <v>0</v>
      </c>
      <c r="J14">
        <v>10</v>
      </c>
      <c r="K14">
        <v>2024</v>
      </c>
    </row>
    <row r="15" spans="1:15">
      <c r="A15" s="1">
        <v>45592</v>
      </c>
      <c r="B15" t="s">
        <v>14</v>
      </c>
      <c r="C15" t="s">
        <v>34</v>
      </c>
      <c r="E15">
        <v>0</v>
      </c>
      <c r="F15">
        <v>1</v>
      </c>
      <c r="G15">
        <v>0</v>
      </c>
      <c r="H15">
        <v>0</v>
      </c>
      <c r="I15">
        <v>0</v>
      </c>
      <c r="J15">
        <v>10</v>
      </c>
      <c r="K15">
        <v>2024</v>
      </c>
    </row>
    <row r="16" spans="1:15">
      <c r="A16" s="1">
        <v>45587</v>
      </c>
      <c r="B16" t="s">
        <v>14</v>
      </c>
      <c r="C16" t="s">
        <v>17</v>
      </c>
      <c r="E16">
        <v>1</v>
      </c>
      <c r="F16">
        <v>0</v>
      </c>
      <c r="G16">
        <v>0</v>
      </c>
      <c r="H16">
        <v>0</v>
      </c>
      <c r="I16">
        <v>1</v>
      </c>
      <c r="J16">
        <v>10</v>
      </c>
      <c r="K16">
        <v>2024</v>
      </c>
    </row>
    <row r="17" spans="1:11">
      <c r="A17" s="1">
        <v>45587</v>
      </c>
      <c r="B17" t="s">
        <v>14</v>
      </c>
      <c r="C17" t="s">
        <v>35</v>
      </c>
      <c r="E17">
        <v>0</v>
      </c>
      <c r="F17">
        <v>0</v>
      </c>
      <c r="G17">
        <v>0</v>
      </c>
      <c r="H17">
        <v>0</v>
      </c>
      <c r="I17">
        <v>2</v>
      </c>
      <c r="J17">
        <v>10</v>
      </c>
      <c r="K17">
        <v>2024</v>
      </c>
    </row>
    <row r="18" spans="1:11">
      <c r="A18" s="1">
        <v>45586</v>
      </c>
      <c r="B18" t="s">
        <v>14</v>
      </c>
      <c r="C18" t="s">
        <v>36</v>
      </c>
      <c r="E18">
        <v>1</v>
      </c>
      <c r="F18">
        <v>0</v>
      </c>
      <c r="G18">
        <v>0</v>
      </c>
      <c r="H18">
        <v>0</v>
      </c>
      <c r="I18">
        <v>1</v>
      </c>
      <c r="J18">
        <v>10</v>
      </c>
      <c r="K18">
        <v>2024</v>
      </c>
    </row>
    <row r="19" spans="1:11">
      <c r="A19" s="1">
        <v>45586</v>
      </c>
      <c r="B19" t="s">
        <v>14</v>
      </c>
      <c r="C19" t="s">
        <v>37</v>
      </c>
      <c r="E19">
        <v>2</v>
      </c>
      <c r="F19">
        <v>0</v>
      </c>
      <c r="G19">
        <v>0</v>
      </c>
      <c r="H19">
        <v>0</v>
      </c>
      <c r="I19">
        <v>1</v>
      </c>
      <c r="J19">
        <v>10</v>
      </c>
      <c r="K19">
        <v>2024</v>
      </c>
    </row>
    <row r="20" spans="1:11">
      <c r="A20" s="1">
        <v>45586</v>
      </c>
      <c r="B20" t="s">
        <v>14</v>
      </c>
      <c r="C20" t="s">
        <v>38</v>
      </c>
      <c r="E20">
        <v>1</v>
      </c>
      <c r="F20">
        <v>0</v>
      </c>
      <c r="G20">
        <v>0</v>
      </c>
      <c r="H20">
        <v>0</v>
      </c>
      <c r="I20">
        <v>4</v>
      </c>
      <c r="J20">
        <v>10</v>
      </c>
      <c r="K20">
        <v>2024</v>
      </c>
    </row>
    <row r="21" spans="1:11">
      <c r="A21" s="1">
        <v>45585</v>
      </c>
      <c r="B21" t="s">
        <v>14</v>
      </c>
      <c r="C21" t="s">
        <v>17</v>
      </c>
      <c r="E21">
        <v>2</v>
      </c>
      <c r="F21">
        <v>0</v>
      </c>
      <c r="G21">
        <v>0</v>
      </c>
      <c r="H21">
        <v>0</v>
      </c>
      <c r="I21">
        <v>0</v>
      </c>
      <c r="J21">
        <v>10</v>
      </c>
      <c r="K21">
        <v>2024</v>
      </c>
    </row>
    <row r="22" spans="1:11">
      <c r="A22" s="1">
        <v>45585</v>
      </c>
      <c r="B22" t="s">
        <v>14</v>
      </c>
      <c r="C22" t="s">
        <v>17</v>
      </c>
      <c r="E22">
        <v>2</v>
      </c>
      <c r="F22">
        <v>0</v>
      </c>
      <c r="G22">
        <v>0</v>
      </c>
      <c r="H22">
        <v>0</v>
      </c>
      <c r="I22">
        <v>0</v>
      </c>
      <c r="J22">
        <v>10</v>
      </c>
      <c r="K22">
        <v>2024</v>
      </c>
    </row>
    <row r="23" spans="1:11">
      <c r="A23" s="1">
        <v>45585</v>
      </c>
      <c r="B23" t="s">
        <v>14</v>
      </c>
      <c r="C23" t="s">
        <v>17</v>
      </c>
      <c r="E23">
        <v>0</v>
      </c>
      <c r="F23">
        <v>2</v>
      </c>
      <c r="G23">
        <v>0</v>
      </c>
      <c r="H23">
        <v>0</v>
      </c>
      <c r="I23">
        <v>0</v>
      </c>
      <c r="J23">
        <v>10</v>
      </c>
      <c r="K23">
        <v>2024</v>
      </c>
    </row>
    <row r="24" spans="1:11">
      <c r="A24" s="1">
        <v>45584</v>
      </c>
      <c r="B24" t="s">
        <v>14</v>
      </c>
      <c r="C24" t="s">
        <v>34</v>
      </c>
      <c r="E24">
        <v>0</v>
      </c>
      <c r="F24">
        <v>3</v>
      </c>
      <c r="G24">
        <v>0</v>
      </c>
      <c r="H24">
        <v>0</v>
      </c>
      <c r="I24">
        <v>1</v>
      </c>
      <c r="J24">
        <v>10</v>
      </c>
      <c r="K24">
        <v>2024</v>
      </c>
    </row>
    <row r="25" spans="1:11">
      <c r="A25" s="1">
        <v>45584</v>
      </c>
      <c r="B25" t="s">
        <v>14</v>
      </c>
      <c r="C25" t="s">
        <v>36</v>
      </c>
      <c r="E25">
        <v>1</v>
      </c>
      <c r="F25">
        <v>0</v>
      </c>
      <c r="G25">
        <v>0</v>
      </c>
      <c r="H25">
        <v>0</v>
      </c>
      <c r="I25">
        <v>1</v>
      </c>
      <c r="J25">
        <v>10</v>
      </c>
      <c r="K25">
        <v>2024</v>
      </c>
    </row>
    <row r="26" spans="1:11">
      <c r="A26" s="1">
        <v>45583</v>
      </c>
      <c r="B26" t="s">
        <v>14</v>
      </c>
      <c r="C26" t="s">
        <v>17</v>
      </c>
      <c r="E26">
        <v>0</v>
      </c>
      <c r="F26">
        <v>0</v>
      </c>
      <c r="G26">
        <v>1</v>
      </c>
      <c r="H26">
        <v>0</v>
      </c>
      <c r="I26">
        <v>0</v>
      </c>
      <c r="J26">
        <v>10</v>
      </c>
      <c r="K26">
        <v>2024</v>
      </c>
    </row>
    <row r="27" spans="1:11">
      <c r="A27" s="1">
        <v>45581</v>
      </c>
      <c r="B27" t="s">
        <v>14</v>
      </c>
      <c r="C27" t="s">
        <v>17</v>
      </c>
      <c r="E27">
        <v>1</v>
      </c>
      <c r="F27">
        <v>0</v>
      </c>
      <c r="G27">
        <v>0</v>
      </c>
      <c r="H27">
        <v>0</v>
      </c>
      <c r="I27">
        <v>1</v>
      </c>
      <c r="J27">
        <v>10</v>
      </c>
      <c r="K27">
        <v>2024</v>
      </c>
    </row>
    <row r="28" spans="1:11">
      <c r="A28" s="1">
        <v>45580</v>
      </c>
      <c r="B28" t="s">
        <v>14</v>
      </c>
      <c r="C28" t="s">
        <v>38</v>
      </c>
      <c r="E28">
        <v>0</v>
      </c>
      <c r="F28">
        <v>0</v>
      </c>
      <c r="G28">
        <v>1</v>
      </c>
      <c r="H28">
        <v>0</v>
      </c>
      <c r="I28">
        <v>0</v>
      </c>
      <c r="J28">
        <v>10</v>
      </c>
      <c r="K28">
        <v>2024</v>
      </c>
    </row>
    <row r="29" spans="1:11">
      <c r="A29" s="1">
        <v>45580</v>
      </c>
      <c r="B29" t="s">
        <v>14</v>
      </c>
      <c r="C29" t="s">
        <v>17</v>
      </c>
      <c r="E29">
        <v>0</v>
      </c>
      <c r="F29">
        <v>1</v>
      </c>
      <c r="G29">
        <v>0</v>
      </c>
      <c r="H29">
        <v>0</v>
      </c>
      <c r="I29">
        <v>1</v>
      </c>
      <c r="J29">
        <v>10</v>
      </c>
      <c r="K29">
        <v>2024</v>
      </c>
    </row>
    <row r="30" spans="1:11">
      <c r="A30" s="1">
        <v>45579</v>
      </c>
      <c r="B30" t="s">
        <v>14</v>
      </c>
      <c r="C30" t="s">
        <v>17</v>
      </c>
      <c r="E30">
        <v>1</v>
      </c>
      <c r="F30">
        <v>0</v>
      </c>
      <c r="G30">
        <v>0</v>
      </c>
      <c r="H30">
        <v>0</v>
      </c>
      <c r="I30">
        <v>1</v>
      </c>
      <c r="J30">
        <v>10</v>
      </c>
      <c r="K30">
        <v>2024</v>
      </c>
    </row>
    <row r="31" spans="1:11">
      <c r="A31" s="1">
        <v>45578</v>
      </c>
      <c r="B31" t="s">
        <v>14</v>
      </c>
      <c r="C31" t="s">
        <v>17</v>
      </c>
      <c r="E31">
        <v>0</v>
      </c>
      <c r="F31">
        <v>1</v>
      </c>
      <c r="G31">
        <v>1</v>
      </c>
      <c r="H31">
        <v>0</v>
      </c>
      <c r="I31">
        <v>0</v>
      </c>
      <c r="J31">
        <v>10</v>
      </c>
      <c r="K31">
        <v>2024</v>
      </c>
    </row>
    <row r="32" spans="1:11">
      <c r="A32" s="1">
        <v>45578</v>
      </c>
      <c r="B32" t="s">
        <v>14</v>
      </c>
      <c r="C32" t="s">
        <v>17</v>
      </c>
      <c r="E32">
        <v>1</v>
      </c>
      <c r="F32">
        <v>0</v>
      </c>
      <c r="G32">
        <v>0</v>
      </c>
      <c r="H32">
        <v>0</v>
      </c>
      <c r="I32">
        <v>1</v>
      </c>
      <c r="J32">
        <v>10</v>
      </c>
      <c r="K32">
        <v>2024</v>
      </c>
    </row>
    <row r="33" spans="1:11">
      <c r="A33" s="1">
        <v>45578</v>
      </c>
      <c r="B33" t="s">
        <v>14</v>
      </c>
      <c r="C33" t="s">
        <v>39</v>
      </c>
      <c r="E33">
        <v>3</v>
      </c>
      <c r="F33">
        <v>0</v>
      </c>
      <c r="G33">
        <v>0</v>
      </c>
      <c r="H33">
        <v>0</v>
      </c>
      <c r="I33">
        <v>1</v>
      </c>
      <c r="J33">
        <v>10</v>
      </c>
      <c r="K33">
        <v>2024</v>
      </c>
    </row>
    <row r="34" spans="1:11">
      <c r="A34" s="1">
        <v>45575</v>
      </c>
      <c r="B34" t="s">
        <v>14</v>
      </c>
      <c r="C34" t="s">
        <v>38</v>
      </c>
      <c r="E34">
        <v>0</v>
      </c>
      <c r="F34">
        <v>0</v>
      </c>
      <c r="G34">
        <v>1</v>
      </c>
      <c r="H34">
        <v>0</v>
      </c>
      <c r="I34">
        <v>0</v>
      </c>
      <c r="J34">
        <v>10</v>
      </c>
      <c r="K34">
        <v>2024</v>
      </c>
    </row>
    <row r="35" spans="1:11">
      <c r="A35" s="1">
        <v>45574</v>
      </c>
      <c r="B35" t="s">
        <v>14</v>
      </c>
      <c r="C35" t="s">
        <v>34</v>
      </c>
      <c r="E35">
        <v>1</v>
      </c>
      <c r="F35">
        <v>0</v>
      </c>
      <c r="G35">
        <v>0</v>
      </c>
      <c r="H35">
        <v>0</v>
      </c>
      <c r="I35">
        <v>1</v>
      </c>
      <c r="J35">
        <v>10</v>
      </c>
      <c r="K35">
        <v>2024</v>
      </c>
    </row>
    <row r="36" spans="1:11">
      <c r="A36" s="1">
        <v>45573</v>
      </c>
      <c r="B36" t="s">
        <v>14</v>
      </c>
      <c r="C36" t="s">
        <v>17</v>
      </c>
      <c r="E36">
        <v>0</v>
      </c>
      <c r="F36">
        <v>0</v>
      </c>
      <c r="G36">
        <v>0</v>
      </c>
      <c r="H36">
        <v>0</v>
      </c>
      <c r="I36">
        <v>1</v>
      </c>
      <c r="J36">
        <v>10</v>
      </c>
      <c r="K36">
        <v>2024</v>
      </c>
    </row>
    <row r="37" spans="1:11">
      <c r="A37" s="1">
        <v>45572</v>
      </c>
      <c r="B37" t="s">
        <v>14</v>
      </c>
      <c r="C37" t="s">
        <v>20</v>
      </c>
      <c r="E37">
        <v>0</v>
      </c>
      <c r="F37">
        <v>1</v>
      </c>
      <c r="G37">
        <v>0</v>
      </c>
      <c r="H37">
        <v>0</v>
      </c>
      <c r="I37">
        <v>0</v>
      </c>
      <c r="J37">
        <v>10</v>
      </c>
      <c r="K37">
        <v>2024</v>
      </c>
    </row>
    <row r="38" spans="1:11">
      <c r="A38" s="1">
        <v>45571</v>
      </c>
      <c r="B38" t="s">
        <v>14</v>
      </c>
      <c r="C38" t="s">
        <v>17</v>
      </c>
      <c r="E38">
        <v>0</v>
      </c>
      <c r="F38">
        <v>1</v>
      </c>
      <c r="G38">
        <v>0</v>
      </c>
      <c r="H38">
        <v>0</v>
      </c>
      <c r="I38">
        <v>0</v>
      </c>
      <c r="J38">
        <v>10</v>
      </c>
      <c r="K38">
        <v>2024</v>
      </c>
    </row>
    <row r="39" spans="1:11">
      <c r="A39" s="1">
        <v>45571</v>
      </c>
      <c r="B39" t="s">
        <v>14</v>
      </c>
      <c r="C39" t="s">
        <v>17</v>
      </c>
      <c r="E39">
        <v>1</v>
      </c>
      <c r="F39">
        <v>0</v>
      </c>
      <c r="G39">
        <v>0</v>
      </c>
      <c r="H39">
        <v>0</v>
      </c>
      <c r="I39">
        <v>0</v>
      </c>
      <c r="J39">
        <v>10</v>
      </c>
      <c r="K39">
        <v>2024</v>
      </c>
    </row>
    <row r="40" spans="1:11">
      <c r="A40" s="1">
        <v>45570</v>
      </c>
      <c r="B40" t="s">
        <v>14</v>
      </c>
      <c r="C40" t="s">
        <v>17</v>
      </c>
      <c r="E40">
        <v>1</v>
      </c>
      <c r="F40">
        <v>0</v>
      </c>
      <c r="G40">
        <v>0</v>
      </c>
      <c r="H40">
        <v>0</v>
      </c>
      <c r="I40">
        <v>0</v>
      </c>
      <c r="J40">
        <v>10</v>
      </c>
      <c r="K40">
        <v>2024</v>
      </c>
    </row>
    <row r="41" spans="1:11">
      <c r="A41" s="1">
        <v>45568</v>
      </c>
      <c r="B41" t="s">
        <v>14</v>
      </c>
      <c r="C41" t="s">
        <v>40</v>
      </c>
      <c r="E41">
        <v>1</v>
      </c>
      <c r="F41">
        <v>0</v>
      </c>
      <c r="G41">
        <v>0</v>
      </c>
      <c r="H41">
        <v>0</v>
      </c>
      <c r="I41">
        <v>1</v>
      </c>
      <c r="J41">
        <v>10</v>
      </c>
      <c r="K41">
        <v>2024</v>
      </c>
    </row>
    <row r="42" spans="1:11">
      <c r="A42" s="1">
        <v>45568</v>
      </c>
      <c r="B42" t="s">
        <v>14</v>
      </c>
      <c r="C42" t="s">
        <v>17</v>
      </c>
      <c r="E42">
        <v>1</v>
      </c>
      <c r="F42">
        <v>0</v>
      </c>
      <c r="G42">
        <v>0</v>
      </c>
      <c r="H42">
        <v>0</v>
      </c>
      <c r="I42">
        <v>0</v>
      </c>
      <c r="J42">
        <v>10</v>
      </c>
      <c r="K42">
        <v>2024</v>
      </c>
    </row>
    <row r="43" spans="1:11">
      <c r="A43" s="1">
        <v>45567</v>
      </c>
      <c r="B43" t="s">
        <v>14</v>
      </c>
      <c r="C43" t="s">
        <v>15</v>
      </c>
      <c r="E43">
        <v>1</v>
      </c>
      <c r="F43">
        <v>0</v>
      </c>
      <c r="G43">
        <v>0</v>
      </c>
      <c r="H43">
        <v>0</v>
      </c>
      <c r="I43">
        <v>0</v>
      </c>
      <c r="J43">
        <v>10</v>
      </c>
      <c r="K43">
        <v>2024</v>
      </c>
    </row>
    <row r="44" spans="1:11">
      <c r="A44" s="1">
        <v>45566</v>
      </c>
      <c r="B44" t="s">
        <v>14</v>
      </c>
      <c r="C44" t="s">
        <v>17</v>
      </c>
      <c r="E44">
        <v>0</v>
      </c>
      <c r="F44">
        <v>0</v>
      </c>
      <c r="G44">
        <v>0</v>
      </c>
      <c r="H44">
        <v>1</v>
      </c>
      <c r="I44">
        <v>0</v>
      </c>
      <c r="J44">
        <v>10</v>
      </c>
      <c r="K44">
        <v>2024</v>
      </c>
    </row>
    <row r="45" spans="1:11">
      <c r="A45" s="1">
        <v>45566</v>
      </c>
      <c r="B45" t="s">
        <v>14</v>
      </c>
      <c r="C45" t="s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2024</v>
      </c>
    </row>
    <row r="46" spans="1:11">
      <c r="A46" s="1">
        <v>45565</v>
      </c>
      <c r="B46" t="s">
        <v>14</v>
      </c>
      <c r="C46" t="s">
        <v>20</v>
      </c>
      <c r="E46">
        <v>2</v>
      </c>
      <c r="F46">
        <v>0</v>
      </c>
      <c r="G46">
        <v>0</v>
      </c>
      <c r="H46">
        <v>0</v>
      </c>
      <c r="I46">
        <v>1</v>
      </c>
      <c r="J46">
        <v>9</v>
      </c>
      <c r="K46">
        <v>2024</v>
      </c>
    </row>
    <row r="47" spans="1:11">
      <c r="A47" s="1">
        <v>45564</v>
      </c>
      <c r="B47" t="s">
        <v>14</v>
      </c>
      <c r="C47" t="s">
        <v>41</v>
      </c>
      <c r="E47">
        <v>0</v>
      </c>
      <c r="F47">
        <v>0</v>
      </c>
      <c r="G47">
        <v>1</v>
      </c>
      <c r="H47">
        <v>0</v>
      </c>
      <c r="I47">
        <v>1</v>
      </c>
      <c r="J47">
        <v>9</v>
      </c>
      <c r="K47">
        <v>2024</v>
      </c>
    </row>
    <row r="48" spans="1:11">
      <c r="A48" s="1">
        <v>45561</v>
      </c>
      <c r="B48" t="s">
        <v>14</v>
      </c>
      <c r="C48" t="s">
        <v>41</v>
      </c>
      <c r="E48">
        <v>0</v>
      </c>
      <c r="F48">
        <v>0</v>
      </c>
      <c r="G48">
        <v>0</v>
      </c>
      <c r="H48">
        <v>0</v>
      </c>
      <c r="I48">
        <v>1</v>
      </c>
      <c r="J48">
        <v>9</v>
      </c>
      <c r="K48">
        <v>2024</v>
      </c>
    </row>
    <row r="49" spans="1:11">
      <c r="A49" s="1">
        <v>45559</v>
      </c>
      <c r="B49" t="s">
        <v>14</v>
      </c>
      <c r="C49" t="s">
        <v>17</v>
      </c>
      <c r="E49">
        <v>1</v>
      </c>
      <c r="F49">
        <v>0</v>
      </c>
      <c r="G49">
        <v>0</v>
      </c>
      <c r="H49">
        <v>0</v>
      </c>
      <c r="I49">
        <v>0</v>
      </c>
      <c r="J49">
        <v>9</v>
      </c>
      <c r="K49">
        <v>2024</v>
      </c>
    </row>
    <row r="50" spans="1:11">
      <c r="A50" s="1">
        <v>45557</v>
      </c>
      <c r="B50" t="s">
        <v>14</v>
      </c>
      <c r="C50" t="s">
        <v>20</v>
      </c>
      <c r="E50">
        <v>0</v>
      </c>
      <c r="F50">
        <v>0</v>
      </c>
      <c r="G50">
        <v>1</v>
      </c>
      <c r="H50">
        <v>0</v>
      </c>
      <c r="I50">
        <v>0</v>
      </c>
      <c r="J50">
        <v>9</v>
      </c>
      <c r="K50">
        <v>2024</v>
      </c>
    </row>
    <row r="51" spans="1:11">
      <c r="A51" s="1">
        <v>45557</v>
      </c>
      <c r="B51" t="s">
        <v>14</v>
      </c>
      <c r="C51" t="s">
        <v>42</v>
      </c>
      <c r="E51">
        <v>0</v>
      </c>
      <c r="F51">
        <v>1</v>
      </c>
      <c r="G51">
        <v>0</v>
      </c>
      <c r="H51">
        <v>0</v>
      </c>
      <c r="I51">
        <v>1</v>
      </c>
      <c r="J51">
        <v>9</v>
      </c>
      <c r="K51">
        <v>2024</v>
      </c>
    </row>
    <row r="52" spans="1:11">
      <c r="A52" s="1">
        <v>45556</v>
      </c>
      <c r="B52" t="s">
        <v>14</v>
      </c>
      <c r="C52" t="s">
        <v>17</v>
      </c>
      <c r="E52">
        <v>1</v>
      </c>
      <c r="F52">
        <v>0</v>
      </c>
      <c r="G52">
        <v>0</v>
      </c>
      <c r="H52">
        <v>0</v>
      </c>
      <c r="I52">
        <v>0</v>
      </c>
      <c r="J52">
        <v>9</v>
      </c>
      <c r="K52">
        <v>2024</v>
      </c>
    </row>
    <row r="53" spans="1:11">
      <c r="A53" s="1">
        <v>45556</v>
      </c>
      <c r="B53" t="s">
        <v>14</v>
      </c>
      <c r="C53" t="s">
        <v>43</v>
      </c>
      <c r="E53">
        <v>0</v>
      </c>
      <c r="F53">
        <v>1</v>
      </c>
      <c r="G53">
        <v>0</v>
      </c>
      <c r="H53">
        <v>0</v>
      </c>
      <c r="I53">
        <v>0</v>
      </c>
      <c r="J53">
        <v>9</v>
      </c>
      <c r="K53">
        <v>2024</v>
      </c>
    </row>
    <row r="54" spans="1:11">
      <c r="A54" s="1">
        <v>45555</v>
      </c>
      <c r="B54" t="s">
        <v>14</v>
      </c>
      <c r="C54" t="s">
        <v>38</v>
      </c>
      <c r="E54">
        <v>1</v>
      </c>
      <c r="F54">
        <v>0</v>
      </c>
      <c r="G54">
        <v>0</v>
      </c>
      <c r="H54">
        <v>0</v>
      </c>
      <c r="I54">
        <v>0</v>
      </c>
      <c r="J54">
        <v>9</v>
      </c>
      <c r="K54">
        <v>2024</v>
      </c>
    </row>
    <row r="55" spans="1:11">
      <c r="A55" s="1">
        <v>45555</v>
      </c>
      <c r="B55" t="s">
        <v>14</v>
      </c>
      <c r="C55" t="s">
        <v>17</v>
      </c>
      <c r="E55">
        <v>0</v>
      </c>
      <c r="F55">
        <v>1</v>
      </c>
      <c r="G55">
        <v>0</v>
      </c>
      <c r="H55">
        <v>0</v>
      </c>
      <c r="I55">
        <v>0</v>
      </c>
      <c r="J55">
        <v>9</v>
      </c>
      <c r="K55">
        <v>2024</v>
      </c>
    </row>
    <row r="56" spans="1:11">
      <c r="A56" s="1">
        <v>45555</v>
      </c>
      <c r="B56" t="s">
        <v>14</v>
      </c>
      <c r="C56" t="s">
        <v>17</v>
      </c>
      <c r="E56">
        <v>0</v>
      </c>
      <c r="F56">
        <v>0</v>
      </c>
      <c r="G56">
        <v>0</v>
      </c>
      <c r="H56">
        <v>0</v>
      </c>
      <c r="I56">
        <v>2</v>
      </c>
      <c r="J56">
        <v>9</v>
      </c>
      <c r="K56">
        <v>2024</v>
      </c>
    </row>
    <row r="57" spans="1:11">
      <c r="A57" s="1">
        <v>45555</v>
      </c>
      <c r="B57" t="s">
        <v>14</v>
      </c>
      <c r="C57" t="s">
        <v>17</v>
      </c>
      <c r="E57">
        <v>0</v>
      </c>
      <c r="F57">
        <v>1</v>
      </c>
      <c r="G57">
        <v>0</v>
      </c>
      <c r="H57">
        <v>0</v>
      </c>
      <c r="I57">
        <v>0</v>
      </c>
      <c r="J57">
        <v>9</v>
      </c>
      <c r="K57">
        <v>2024</v>
      </c>
    </row>
    <row r="58" spans="1:11">
      <c r="A58" s="1">
        <v>45554</v>
      </c>
      <c r="B58" t="s">
        <v>14</v>
      </c>
      <c r="C58" t="s">
        <v>44</v>
      </c>
      <c r="E58">
        <v>0</v>
      </c>
      <c r="F58">
        <v>1</v>
      </c>
      <c r="G58">
        <v>0</v>
      </c>
      <c r="H58">
        <v>0</v>
      </c>
      <c r="I58">
        <v>1</v>
      </c>
      <c r="J58">
        <v>9</v>
      </c>
      <c r="K58">
        <v>2024</v>
      </c>
    </row>
    <row r="59" spans="1:11">
      <c r="A59" s="1">
        <v>45554</v>
      </c>
      <c r="B59" t="s">
        <v>14</v>
      </c>
      <c r="C59" t="s">
        <v>37</v>
      </c>
      <c r="E59">
        <v>0</v>
      </c>
      <c r="F59">
        <v>1</v>
      </c>
      <c r="G59">
        <v>1</v>
      </c>
      <c r="H59">
        <v>0</v>
      </c>
      <c r="I59">
        <v>0</v>
      </c>
      <c r="J59">
        <v>9</v>
      </c>
      <c r="K59">
        <v>2024</v>
      </c>
    </row>
    <row r="60" spans="1:11">
      <c r="A60" s="1">
        <v>45553</v>
      </c>
      <c r="B60" t="s">
        <v>14</v>
      </c>
      <c r="C60" t="s">
        <v>17</v>
      </c>
      <c r="E60">
        <v>1</v>
      </c>
      <c r="F60">
        <v>0</v>
      </c>
      <c r="G60">
        <v>0</v>
      </c>
      <c r="H60">
        <v>0</v>
      </c>
      <c r="I60">
        <v>0</v>
      </c>
      <c r="J60">
        <v>9</v>
      </c>
      <c r="K60">
        <v>2024</v>
      </c>
    </row>
    <row r="61" spans="1:11">
      <c r="A61" s="1">
        <v>45553</v>
      </c>
      <c r="B61" t="s">
        <v>14</v>
      </c>
      <c r="C61" t="s">
        <v>17</v>
      </c>
      <c r="E61">
        <v>0</v>
      </c>
      <c r="F61">
        <v>1</v>
      </c>
      <c r="G61">
        <v>0</v>
      </c>
      <c r="H61">
        <v>0</v>
      </c>
      <c r="I61">
        <v>0</v>
      </c>
      <c r="J61">
        <v>9</v>
      </c>
      <c r="K61">
        <v>2024</v>
      </c>
    </row>
    <row r="62" spans="1:11">
      <c r="A62" s="1">
        <v>45552</v>
      </c>
      <c r="B62" t="s">
        <v>14</v>
      </c>
      <c r="C62" t="s">
        <v>17</v>
      </c>
      <c r="E62">
        <v>0</v>
      </c>
      <c r="F62">
        <v>1</v>
      </c>
      <c r="G62">
        <v>0</v>
      </c>
      <c r="H62">
        <v>0</v>
      </c>
      <c r="I62">
        <v>0</v>
      </c>
      <c r="J62">
        <v>9</v>
      </c>
      <c r="K62">
        <v>2024</v>
      </c>
    </row>
    <row r="63" spans="1:11">
      <c r="A63" s="1">
        <v>45552</v>
      </c>
      <c r="B63" t="s">
        <v>14</v>
      </c>
      <c r="C63" t="s">
        <v>17</v>
      </c>
      <c r="E63">
        <v>0</v>
      </c>
      <c r="F63">
        <v>0</v>
      </c>
      <c r="G63">
        <v>0</v>
      </c>
      <c r="H63">
        <v>0</v>
      </c>
      <c r="I63">
        <v>1</v>
      </c>
      <c r="J63">
        <v>9</v>
      </c>
      <c r="K63">
        <v>2024</v>
      </c>
    </row>
    <row r="64" spans="1:11">
      <c r="A64" s="1">
        <v>45551</v>
      </c>
      <c r="B64" t="s">
        <v>14</v>
      </c>
      <c r="C64" t="s">
        <v>17</v>
      </c>
      <c r="E64">
        <v>1</v>
      </c>
      <c r="F64">
        <v>0</v>
      </c>
      <c r="G64">
        <v>0</v>
      </c>
      <c r="H64">
        <v>0</v>
      </c>
      <c r="I64">
        <v>0</v>
      </c>
      <c r="J64">
        <v>9</v>
      </c>
      <c r="K64">
        <v>2024</v>
      </c>
    </row>
    <row r="65" spans="1:11">
      <c r="A65" s="1">
        <v>45550</v>
      </c>
      <c r="B65" t="s">
        <v>14</v>
      </c>
      <c r="C65" t="s">
        <v>17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2024</v>
      </c>
    </row>
    <row r="66" spans="1:11">
      <c r="A66" s="1">
        <v>45550</v>
      </c>
      <c r="B66" t="s">
        <v>14</v>
      </c>
      <c r="C66" t="s">
        <v>17</v>
      </c>
      <c r="E66">
        <v>0</v>
      </c>
      <c r="F66">
        <v>1</v>
      </c>
      <c r="G66">
        <v>0</v>
      </c>
      <c r="H66">
        <v>0</v>
      </c>
      <c r="I66">
        <v>0</v>
      </c>
      <c r="J66">
        <v>9</v>
      </c>
      <c r="K66">
        <v>2024</v>
      </c>
    </row>
    <row r="67" spans="1:11">
      <c r="A67" s="1">
        <v>45550</v>
      </c>
      <c r="B67" t="s">
        <v>14</v>
      </c>
      <c r="C67" t="s">
        <v>36</v>
      </c>
      <c r="E67">
        <v>1</v>
      </c>
      <c r="F67">
        <v>0</v>
      </c>
      <c r="G67">
        <v>0</v>
      </c>
      <c r="H67">
        <v>0</v>
      </c>
      <c r="I67">
        <v>1</v>
      </c>
      <c r="J67">
        <v>9</v>
      </c>
      <c r="K67">
        <v>2024</v>
      </c>
    </row>
    <row r="68" spans="1:11">
      <c r="A68" s="1">
        <v>45550</v>
      </c>
      <c r="B68" t="s">
        <v>14</v>
      </c>
      <c r="C68" t="s">
        <v>17</v>
      </c>
      <c r="E68">
        <v>1</v>
      </c>
      <c r="F68">
        <v>0</v>
      </c>
      <c r="G68">
        <v>0</v>
      </c>
      <c r="H68">
        <v>0</v>
      </c>
      <c r="I68">
        <v>1</v>
      </c>
      <c r="J68">
        <v>9</v>
      </c>
      <c r="K68">
        <v>2024</v>
      </c>
    </row>
    <row r="69" spans="1:11">
      <c r="A69" s="1">
        <v>45549</v>
      </c>
      <c r="B69" t="s">
        <v>14</v>
      </c>
      <c r="C69" t="s">
        <v>43</v>
      </c>
      <c r="E69">
        <v>0</v>
      </c>
      <c r="F69">
        <v>1</v>
      </c>
      <c r="G69">
        <v>0</v>
      </c>
      <c r="H69">
        <v>0</v>
      </c>
      <c r="I69">
        <v>0</v>
      </c>
      <c r="J69">
        <v>9</v>
      </c>
      <c r="K69">
        <v>2024</v>
      </c>
    </row>
    <row r="70" spans="1:11">
      <c r="A70" s="1">
        <v>45549</v>
      </c>
      <c r="B70" t="s">
        <v>14</v>
      </c>
      <c r="C70" t="s">
        <v>38</v>
      </c>
      <c r="E70">
        <v>0</v>
      </c>
      <c r="F70">
        <v>1</v>
      </c>
      <c r="G70">
        <v>0</v>
      </c>
      <c r="H70">
        <v>0</v>
      </c>
      <c r="I70">
        <v>1</v>
      </c>
      <c r="J70">
        <v>9</v>
      </c>
      <c r="K70">
        <v>2024</v>
      </c>
    </row>
    <row r="71" spans="1:11">
      <c r="A71" s="1">
        <v>45548</v>
      </c>
      <c r="B71" t="s">
        <v>14</v>
      </c>
      <c r="C71" t="s">
        <v>36</v>
      </c>
      <c r="E71">
        <v>0</v>
      </c>
      <c r="F71">
        <v>0</v>
      </c>
      <c r="G71">
        <v>1</v>
      </c>
      <c r="H71">
        <v>0</v>
      </c>
      <c r="I71">
        <v>0</v>
      </c>
      <c r="J71">
        <v>9</v>
      </c>
      <c r="K71">
        <v>2024</v>
      </c>
    </row>
    <row r="72" spans="1:11">
      <c r="A72" s="1">
        <v>45546</v>
      </c>
      <c r="B72" t="s">
        <v>14</v>
      </c>
      <c r="C72" t="s">
        <v>17</v>
      </c>
      <c r="E72">
        <v>1</v>
      </c>
      <c r="F72">
        <v>0</v>
      </c>
      <c r="G72">
        <v>0</v>
      </c>
      <c r="H72">
        <v>0</v>
      </c>
      <c r="I72">
        <v>0</v>
      </c>
      <c r="J72">
        <v>9</v>
      </c>
      <c r="K72">
        <v>2024</v>
      </c>
    </row>
    <row r="73" spans="1:11">
      <c r="A73" s="1">
        <v>45545</v>
      </c>
      <c r="B73" t="s">
        <v>14</v>
      </c>
      <c r="C73" t="s">
        <v>17</v>
      </c>
      <c r="E73">
        <v>1</v>
      </c>
      <c r="F73">
        <v>0</v>
      </c>
      <c r="G73">
        <v>0</v>
      </c>
      <c r="H73">
        <v>0</v>
      </c>
      <c r="I73">
        <v>1</v>
      </c>
      <c r="J73">
        <v>9</v>
      </c>
      <c r="K73">
        <v>2024</v>
      </c>
    </row>
    <row r="74" spans="1:11">
      <c r="A74" s="1">
        <v>45543</v>
      </c>
      <c r="B74" t="s">
        <v>14</v>
      </c>
      <c r="C74" t="s">
        <v>20</v>
      </c>
      <c r="E74">
        <v>0</v>
      </c>
      <c r="F74">
        <v>0</v>
      </c>
      <c r="G74">
        <v>0</v>
      </c>
      <c r="H74">
        <v>1</v>
      </c>
      <c r="I74">
        <v>1</v>
      </c>
      <c r="J74">
        <v>9</v>
      </c>
      <c r="K74">
        <v>2024</v>
      </c>
    </row>
    <row r="75" spans="1:11">
      <c r="A75" s="1">
        <v>45543</v>
      </c>
      <c r="B75" t="s">
        <v>14</v>
      </c>
      <c r="C75" t="s">
        <v>20</v>
      </c>
      <c r="E75">
        <v>0</v>
      </c>
      <c r="F75">
        <v>1</v>
      </c>
      <c r="G75">
        <v>0</v>
      </c>
      <c r="H75">
        <v>0</v>
      </c>
      <c r="I75">
        <v>1</v>
      </c>
      <c r="J75">
        <v>9</v>
      </c>
      <c r="K75">
        <v>2024</v>
      </c>
    </row>
    <row r="76" spans="1:11">
      <c r="A76" s="1">
        <v>45542</v>
      </c>
      <c r="B76" t="s">
        <v>14</v>
      </c>
      <c r="C76" t="s">
        <v>17</v>
      </c>
      <c r="E76">
        <v>1</v>
      </c>
      <c r="F76">
        <v>0</v>
      </c>
      <c r="G76">
        <v>0</v>
      </c>
      <c r="H76">
        <v>0</v>
      </c>
      <c r="I76">
        <v>1</v>
      </c>
      <c r="J76">
        <v>9</v>
      </c>
      <c r="K76">
        <v>2024</v>
      </c>
    </row>
    <row r="77" spans="1:11">
      <c r="A77" s="1">
        <v>45541</v>
      </c>
      <c r="B77" t="s">
        <v>14</v>
      </c>
      <c r="C77" t="s">
        <v>17</v>
      </c>
      <c r="E77">
        <v>0</v>
      </c>
      <c r="F77">
        <v>1</v>
      </c>
      <c r="G77">
        <v>0</v>
      </c>
      <c r="H77">
        <v>0</v>
      </c>
      <c r="I77">
        <v>1</v>
      </c>
      <c r="J77">
        <v>9</v>
      </c>
      <c r="K77">
        <v>2024</v>
      </c>
    </row>
    <row r="78" spans="1:11">
      <c r="A78" s="1">
        <v>45540</v>
      </c>
      <c r="B78" t="s">
        <v>14</v>
      </c>
      <c r="C78" t="s">
        <v>17</v>
      </c>
      <c r="E78">
        <v>0</v>
      </c>
      <c r="F78">
        <v>0</v>
      </c>
      <c r="G78">
        <v>0</v>
      </c>
      <c r="H78">
        <v>0</v>
      </c>
      <c r="I78">
        <v>1</v>
      </c>
      <c r="J78">
        <v>9</v>
      </c>
      <c r="K78">
        <v>2024</v>
      </c>
    </row>
    <row r="79" spans="1:11">
      <c r="A79" s="1">
        <v>45539</v>
      </c>
      <c r="B79" t="s">
        <v>14</v>
      </c>
      <c r="C79" t="s">
        <v>20</v>
      </c>
      <c r="E79">
        <v>0</v>
      </c>
      <c r="F79">
        <v>0</v>
      </c>
      <c r="G79">
        <v>1</v>
      </c>
      <c r="H79">
        <v>0</v>
      </c>
      <c r="I79">
        <v>0</v>
      </c>
      <c r="J79">
        <v>9</v>
      </c>
      <c r="K79">
        <v>2024</v>
      </c>
    </row>
    <row r="80" spans="1:11">
      <c r="A80" s="1">
        <v>45538</v>
      </c>
      <c r="B80" t="s">
        <v>14</v>
      </c>
      <c r="C80" t="s">
        <v>17</v>
      </c>
      <c r="E80">
        <v>1</v>
      </c>
      <c r="F80">
        <v>0</v>
      </c>
      <c r="G80">
        <v>0</v>
      </c>
      <c r="H80">
        <v>0</v>
      </c>
      <c r="I80">
        <v>0</v>
      </c>
      <c r="J80">
        <v>9</v>
      </c>
      <c r="K80">
        <v>2024</v>
      </c>
    </row>
    <row r="81" spans="1:11">
      <c r="A81" s="1">
        <v>45537</v>
      </c>
      <c r="B81" t="s">
        <v>14</v>
      </c>
      <c r="C81" t="s">
        <v>17</v>
      </c>
      <c r="E81">
        <v>0</v>
      </c>
      <c r="F81">
        <v>3</v>
      </c>
      <c r="G81">
        <v>0</v>
      </c>
      <c r="H81">
        <v>0</v>
      </c>
      <c r="I81">
        <v>0</v>
      </c>
      <c r="J81">
        <v>9</v>
      </c>
      <c r="K81">
        <v>2024</v>
      </c>
    </row>
    <row r="82" spans="1:11">
      <c r="A82" s="1">
        <v>45537</v>
      </c>
      <c r="B82" t="s">
        <v>14</v>
      </c>
      <c r="C82" t="s">
        <v>34</v>
      </c>
      <c r="E82">
        <v>0</v>
      </c>
      <c r="F82">
        <v>1</v>
      </c>
      <c r="G82">
        <v>0</v>
      </c>
      <c r="H82">
        <v>0</v>
      </c>
      <c r="I82">
        <v>0</v>
      </c>
      <c r="J82">
        <v>9</v>
      </c>
      <c r="K82">
        <v>2024</v>
      </c>
    </row>
    <row r="83" spans="1:11">
      <c r="A83" s="1">
        <v>45536</v>
      </c>
      <c r="B83" t="s">
        <v>14</v>
      </c>
      <c r="C83" t="s">
        <v>38</v>
      </c>
      <c r="E83">
        <v>0</v>
      </c>
      <c r="F83">
        <v>1</v>
      </c>
      <c r="G83">
        <v>0</v>
      </c>
      <c r="H83">
        <v>0</v>
      </c>
      <c r="I83">
        <v>0</v>
      </c>
      <c r="J83">
        <v>9</v>
      </c>
      <c r="K83">
        <v>2024</v>
      </c>
    </row>
    <row r="84" spans="1:11">
      <c r="A84" s="1">
        <v>45536</v>
      </c>
      <c r="B84" t="s">
        <v>14</v>
      </c>
      <c r="C84" t="s">
        <v>17</v>
      </c>
      <c r="E84">
        <v>1</v>
      </c>
      <c r="F84">
        <v>0</v>
      </c>
      <c r="G84">
        <v>0</v>
      </c>
      <c r="H84">
        <v>0</v>
      </c>
      <c r="I84">
        <v>1</v>
      </c>
      <c r="J84">
        <v>9</v>
      </c>
      <c r="K84">
        <v>2024</v>
      </c>
    </row>
    <row r="85" spans="1:11">
      <c r="A85" s="1">
        <v>45535</v>
      </c>
      <c r="B85" t="s">
        <v>14</v>
      </c>
      <c r="C85" t="s">
        <v>17</v>
      </c>
      <c r="E85">
        <v>3</v>
      </c>
      <c r="F85">
        <v>0</v>
      </c>
      <c r="G85">
        <v>1</v>
      </c>
      <c r="H85">
        <v>0</v>
      </c>
      <c r="I85">
        <v>0</v>
      </c>
      <c r="J85">
        <v>8</v>
      </c>
      <c r="K85">
        <v>2024</v>
      </c>
    </row>
    <row r="86" spans="1:11">
      <c r="A86" s="1">
        <v>45534</v>
      </c>
      <c r="B86" t="s">
        <v>14</v>
      </c>
      <c r="C86" t="s">
        <v>45</v>
      </c>
      <c r="E86">
        <v>0</v>
      </c>
      <c r="F86">
        <v>0</v>
      </c>
      <c r="G86">
        <v>0</v>
      </c>
      <c r="H86">
        <v>1</v>
      </c>
      <c r="I86">
        <v>2</v>
      </c>
      <c r="J86">
        <v>8</v>
      </c>
      <c r="K86">
        <v>2024</v>
      </c>
    </row>
    <row r="87" spans="1:11">
      <c r="A87" s="1">
        <v>45533</v>
      </c>
      <c r="B87" t="s">
        <v>14</v>
      </c>
      <c r="C87" t="s">
        <v>17</v>
      </c>
      <c r="E87">
        <v>1</v>
      </c>
      <c r="F87">
        <v>0</v>
      </c>
      <c r="G87">
        <v>0</v>
      </c>
      <c r="H87">
        <v>0</v>
      </c>
      <c r="I87">
        <v>1</v>
      </c>
      <c r="J87">
        <v>8</v>
      </c>
      <c r="K87">
        <v>2024</v>
      </c>
    </row>
    <row r="88" spans="1:11">
      <c r="A88" s="1">
        <v>45533</v>
      </c>
      <c r="B88" t="s">
        <v>14</v>
      </c>
      <c r="C88" t="s">
        <v>46</v>
      </c>
      <c r="E88">
        <v>0</v>
      </c>
      <c r="F88">
        <v>0</v>
      </c>
      <c r="G88">
        <v>1</v>
      </c>
      <c r="H88">
        <v>0</v>
      </c>
      <c r="I88">
        <v>0</v>
      </c>
      <c r="J88">
        <v>8</v>
      </c>
      <c r="K88">
        <v>2024</v>
      </c>
    </row>
    <row r="89" spans="1:11">
      <c r="A89" s="1">
        <v>45532</v>
      </c>
      <c r="B89" t="s">
        <v>14</v>
      </c>
      <c r="C89" t="s">
        <v>47</v>
      </c>
      <c r="E89">
        <v>0</v>
      </c>
      <c r="F89">
        <v>1</v>
      </c>
      <c r="G89">
        <v>0</v>
      </c>
      <c r="H89">
        <v>0</v>
      </c>
      <c r="I89">
        <v>0</v>
      </c>
      <c r="J89">
        <v>8</v>
      </c>
      <c r="K89">
        <v>2024</v>
      </c>
    </row>
    <row r="90" spans="1:11">
      <c r="A90" s="1">
        <v>45532</v>
      </c>
      <c r="B90" t="s">
        <v>14</v>
      </c>
      <c r="C90" t="s">
        <v>48</v>
      </c>
      <c r="E90">
        <v>2</v>
      </c>
      <c r="F90">
        <v>0</v>
      </c>
      <c r="G90">
        <v>0</v>
      </c>
      <c r="H90">
        <v>1</v>
      </c>
      <c r="I90">
        <v>2</v>
      </c>
      <c r="J90">
        <v>8</v>
      </c>
      <c r="K90">
        <v>2024</v>
      </c>
    </row>
    <row r="91" spans="1:11">
      <c r="A91" s="1">
        <v>45531</v>
      </c>
      <c r="B91" t="s">
        <v>14</v>
      </c>
      <c r="C91" t="s">
        <v>17</v>
      </c>
      <c r="E91">
        <v>0</v>
      </c>
      <c r="F91">
        <v>1</v>
      </c>
      <c r="G91">
        <v>0</v>
      </c>
      <c r="H91">
        <v>0</v>
      </c>
      <c r="I91">
        <v>1</v>
      </c>
      <c r="J91">
        <v>8</v>
      </c>
      <c r="K91">
        <v>2024</v>
      </c>
    </row>
    <row r="92" spans="1:11">
      <c r="A92" s="1">
        <v>45531</v>
      </c>
      <c r="B92" t="s">
        <v>14</v>
      </c>
      <c r="C92" t="s">
        <v>17</v>
      </c>
      <c r="E92">
        <v>1</v>
      </c>
      <c r="F92">
        <v>0</v>
      </c>
      <c r="G92">
        <v>0</v>
      </c>
      <c r="H92">
        <v>0</v>
      </c>
      <c r="I92">
        <v>1</v>
      </c>
      <c r="J92">
        <v>8</v>
      </c>
      <c r="K92">
        <v>2024</v>
      </c>
    </row>
    <row r="93" spans="1:11">
      <c r="A93" s="1">
        <v>45531</v>
      </c>
      <c r="B93" t="s">
        <v>14</v>
      </c>
      <c r="C93" t="s">
        <v>34</v>
      </c>
      <c r="E93">
        <v>1</v>
      </c>
      <c r="F93">
        <v>0</v>
      </c>
      <c r="G93">
        <v>0</v>
      </c>
      <c r="H93">
        <v>0</v>
      </c>
      <c r="I93">
        <v>0</v>
      </c>
      <c r="J93">
        <v>8</v>
      </c>
      <c r="K93">
        <v>2024</v>
      </c>
    </row>
    <row r="94" spans="1:11">
      <c r="A94" s="1">
        <v>45531</v>
      </c>
      <c r="B94" t="s">
        <v>14</v>
      </c>
      <c r="C94" t="s">
        <v>17</v>
      </c>
      <c r="E94">
        <v>2</v>
      </c>
      <c r="F94">
        <v>0</v>
      </c>
      <c r="G94">
        <v>0</v>
      </c>
      <c r="H94">
        <v>0</v>
      </c>
      <c r="I94">
        <v>0</v>
      </c>
      <c r="J94">
        <v>8</v>
      </c>
      <c r="K94">
        <v>2024</v>
      </c>
    </row>
    <row r="95" spans="1:11">
      <c r="A95" s="1">
        <v>45531</v>
      </c>
      <c r="B95" t="s">
        <v>14</v>
      </c>
      <c r="C95" t="s">
        <v>17</v>
      </c>
      <c r="E95">
        <v>0</v>
      </c>
      <c r="F95">
        <v>0</v>
      </c>
      <c r="G95">
        <v>0</v>
      </c>
      <c r="H95">
        <v>1</v>
      </c>
      <c r="I95">
        <v>0</v>
      </c>
      <c r="J95">
        <v>8</v>
      </c>
      <c r="K95">
        <v>2024</v>
      </c>
    </row>
    <row r="96" spans="1:11">
      <c r="A96" s="1">
        <v>45530</v>
      </c>
      <c r="B96" t="s">
        <v>14</v>
      </c>
      <c r="C96" t="s">
        <v>17</v>
      </c>
      <c r="E96">
        <v>0</v>
      </c>
      <c r="F96">
        <v>1</v>
      </c>
      <c r="G96">
        <v>0</v>
      </c>
      <c r="H96">
        <v>0</v>
      </c>
      <c r="I96">
        <v>0</v>
      </c>
      <c r="J96">
        <v>8</v>
      </c>
      <c r="K96">
        <v>2024</v>
      </c>
    </row>
    <row r="97" spans="1:11">
      <c r="A97" s="1">
        <v>45529</v>
      </c>
      <c r="B97" t="s">
        <v>14</v>
      </c>
      <c r="C97" t="s">
        <v>17</v>
      </c>
      <c r="E97">
        <v>1</v>
      </c>
      <c r="F97">
        <v>0</v>
      </c>
      <c r="G97">
        <v>0</v>
      </c>
      <c r="H97">
        <v>0</v>
      </c>
      <c r="I97">
        <v>0</v>
      </c>
      <c r="J97">
        <v>8</v>
      </c>
      <c r="K97">
        <v>2024</v>
      </c>
    </row>
    <row r="98" spans="1:11">
      <c r="A98" s="1">
        <v>45529</v>
      </c>
      <c r="B98" t="s">
        <v>14</v>
      </c>
      <c r="C98" t="s">
        <v>17</v>
      </c>
      <c r="E98">
        <v>1</v>
      </c>
      <c r="F98">
        <v>1</v>
      </c>
      <c r="G98">
        <v>0</v>
      </c>
      <c r="H98">
        <v>0</v>
      </c>
      <c r="I98">
        <v>0</v>
      </c>
      <c r="J98">
        <v>8</v>
      </c>
      <c r="K98">
        <v>2024</v>
      </c>
    </row>
    <row r="99" spans="1:11">
      <c r="A99" s="1">
        <v>45529</v>
      </c>
      <c r="B99" t="s">
        <v>14</v>
      </c>
      <c r="C99" t="s">
        <v>17</v>
      </c>
      <c r="E99">
        <v>0</v>
      </c>
      <c r="F99">
        <v>1</v>
      </c>
      <c r="G99">
        <v>0</v>
      </c>
      <c r="H99">
        <v>0</v>
      </c>
      <c r="I99">
        <v>0</v>
      </c>
      <c r="J99">
        <v>8</v>
      </c>
      <c r="K99">
        <v>2024</v>
      </c>
    </row>
    <row r="100" spans="1:11">
      <c r="A100" s="1">
        <v>45528</v>
      </c>
      <c r="B100" t="s">
        <v>14</v>
      </c>
      <c r="C100" t="s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2024</v>
      </c>
    </row>
    <row r="101" spans="1:11">
      <c r="A101" s="1">
        <v>45528</v>
      </c>
      <c r="B101" t="s">
        <v>14</v>
      </c>
      <c r="C101" t="s">
        <v>17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8</v>
      </c>
      <c r="K101">
        <v>2024</v>
      </c>
    </row>
    <row r="102" spans="1:11">
      <c r="A102" s="1">
        <v>45528</v>
      </c>
      <c r="B102" t="s">
        <v>14</v>
      </c>
      <c r="C102" t="s">
        <v>38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2024</v>
      </c>
    </row>
    <row r="103" spans="1:11">
      <c r="A103" s="1">
        <v>45528</v>
      </c>
      <c r="B103" t="s">
        <v>14</v>
      </c>
      <c r="C103" t="s">
        <v>17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</v>
      </c>
      <c r="K103">
        <v>2024</v>
      </c>
    </row>
    <row r="104" spans="1:11">
      <c r="A104" s="1">
        <v>45527</v>
      </c>
      <c r="B104" t="s">
        <v>14</v>
      </c>
      <c r="C104" t="s">
        <v>17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8</v>
      </c>
      <c r="K104">
        <v>2024</v>
      </c>
    </row>
    <row r="105" spans="1:11">
      <c r="A105" s="1">
        <v>45526</v>
      </c>
      <c r="B105" t="s">
        <v>14</v>
      </c>
      <c r="C105" t="s">
        <v>49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8</v>
      </c>
      <c r="K105">
        <v>2024</v>
      </c>
    </row>
    <row r="106" spans="1:11">
      <c r="A106" s="1">
        <v>45526</v>
      </c>
      <c r="B106" t="s">
        <v>14</v>
      </c>
      <c r="C106" t="s">
        <v>17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2024</v>
      </c>
    </row>
    <row r="107" spans="1:11">
      <c r="A107" s="1">
        <v>45524</v>
      </c>
      <c r="B107" t="s">
        <v>14</v>
      </c>
      <c r="C107" t="s">
        <v>17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8</v>
      </c>
      <c r="K107">
        <v>2024</v>
      </c>
    </row>
    <row r="108" spans="1:11">
      <c r="A108" s="1">
        <v>45524</v>
      </c>
      <c r="B108" t="s">
        <v>14</v>
      </c>
      <c r="C108" t="s">
        <v>50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8</v>
      </c>
      <c r="K108">
        <v>2024</v>
      </c>
    </row>
    <row r="109" spans="1:11">
      <c r="A109" s="1">
        <v>45523</v>
      </c>
      <c r="B109" t="s">
        <v>14</v>
      </c>
      <c r="C109" t="s">
        <v>37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8</v>
      </c>
      <c r="K109">
        <v>2024</v>
      </c>
    </row>
    <row r="110" spans="1:11">
      <c r="A110" s="1">
        <v>45522</v>
      </c>
      <c r="B110" t="s">
        <v>14</v>
      </c>
      <c r="C110" t="s">
        <v>51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8</v>
      </c>
      <c r="K110">
        <v>2024</v>
      </c>
    </row>
    <row r="111" spans="1:11">
      <c r="A111" s="1">
        <v>45522</v>
      </c>
      <c r="B111" t="s">
        <v>14</v>
      </c>
      <c r="C111" t="s">
        <v>17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8</v>
      </c>
      <c r="K111">
        <v>2024</v>
      </c>
    </row>
    <row r="112" spans="1:11">
      <c r="A112" s="1">
        <v>45522</v>
      </c>
      <c r="B112" t="s">
        <v>14</v>
      </c>
      <c r="C112" t="s">
        <v>17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8</v>
      </c>
      <c r="K112">
        <v>2024</v>
      </c>
    </row>
    <row r="113" spans="1:11">
      <c r="A113" s="1">
        <v>45521</v>
      </c>
      <c r="B113" t="s">
        <v>14</v>
      </c>
      <c r="C113" t="s">
        <v>52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8</v>
      </c>
      <c r="K113">
        <v>2024</v>
      </c>
    </row>
    <row r="114" spans="1:11">
      <c r="A114" s="1">
        <v>45521</v>
      </c>
      <c r="B114" t="s">
        <v>14</v>
      </c>
      <c r="C114" t="s">
        <v>17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8</v>
      </c>
      <c r="K114">
        <v>2024</v>
      </c>
    </row>
    <row r="115" spans="1:11">
      <c r="A115" s="1">
        <v>45520</v>
      </c>
      <c r="B115" t="s">
        <v>14</v>
      </c>
      <c r="C115" t="s">
        <v>53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8</v>
      </c>
      <c r="K115">
        <v>2024</v>
      </c>
    </row>
    <row r="116" spans="1:11">
      <c r="A116" s="1">
        <v>45519</v>
      </c>
      <c r="B116" t="s">
        <v>14</v>
      </c>
      <c r="C116" t="s">
        <v>47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8</v>
      </c>
      <c r="K116">
        <v>2024</v>
      </c>
    </row>
    <row r="117" spans="1:11">
      <c r="A117" s="1">
        <v>45519</v>
      </c>
      <c r="B117" t="s">
        <v>14</v>
      </c>
      <c r="C117" t="s">
        <v>38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8</v>
      </c>
      <c r="K117">
        <v>2024</v>
      </c>
    </row>
    <row r="118" spans="1:11">
      <c r="A118" s="1">
        <v>45515</v>
      </c>
      <c r="B118" t="s">
        <v>14</v>
      </c>
      <c r="C118" t="s">
        <v>17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8</v>
      </c>
      <c r="K118">
        <v>2024</v>
      </c>
    </row>
    <row r="119" spans="1:11">
      <c r="A119" s="1">
        <v>45515</v>
      </c>
      <c r="B119" t="s">
        <v>14</v>
      </c>
      <c r="C119" t="s">
        <v>34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8</v>
      </c>
      <c r="K119">
        <v>2024</v>
      </c>
    </row>
    <row r="120" spans="1:11">
      <c r="A120" s="1">
        <v>45515</v>
      </c>
      <c r="B120" t="s">
        <v>14</v>
      </c>
      <c r="C120" t="s">
        <v>54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8</v>
      </c>
      <c r="K120">
        <v>2024</v>
      </c>
    </row>
    <row r="121" spans="1:11">
      <c r="A121" s="1">
        <v>45514</v>
      </c>
      <c r="B121" t="s">
        <v>14</v>
      </c>
      <c r="C121" t="s">
        <v>55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</v>
      </c>
      <c r="K121">
        <v>2024</v>
      </c>
    </row>
    <row r="122" spans="1:11">
      <c r="A122" s="1">
        <v>45512</v>
      </c>
      <c r="B122" t="s">
        <v>14</v>
      </c>
      <c r="C122" t="s">
        <v>56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8</v>
      </c>
      <c r="K122">
        <v>2024</v>
      </c>
    </row>
    <row r="123" spans="1:11">
      <c r="A123" s="1">
        <v>45512</v>
      </c>
      <c r="B123" t="s">
        <v>14</v>
      </c>
      <c r="C123" t="s">
        <v>57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8</v>
      </c>
      <c r="K123">
        <v>2024</v>
      </c>
    </row>
    <row r="124" spans="1:11">
      <c r="A124" s="1">
        <v>45512</v>
      </c>
      <c r="B124" t="s">
        <v>14</v>
      </c>
      <c r="C124" t="s">
        <v>17</v>
      </c>
      <c r="E124">
        <v>0</v>
      </c>
      <c r="F124">
        <v>2</v>
      </c>
      <c r="G124">
        <v>0</v>
      </c>
      <c r="H124">
        <v>0</v>
      </c>
      <c r="I124">
        <v>1</v>
      </c>
      <c r="J124">
        <v>8</v>
      </c>
      <c r="K124">
        <v>2024</v>
      </c>
    </row>
    <row r="125" spans="1:11">
      <c r="A125" s="1">
        <v>45510</v>
      </c>
      <c r="B125" t="s">
        <v>14</v>
      </c>
      <c r="C125" t="s">
        <v>20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8</v>
      </c>
      <c r="K125">
        <v>2024</v>
      </c>
    </row>
    <row r="126" spans="1:11">
      <c r="A126" s="1">
        <v>45510</v>
      </c>
      <c r="B126" t="s">
        <v>14</v>
      </c>
      <c r="C126" t="s">
        <v>29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</v>
      </c>
      <c r="K126">
        <v>2024</v>
      </c>
    </row>
    <row r="127" spans="1:11">
      <c r="A127" s="1">
        <v>45509</v>
      </c>
      <c r="B127" t="s">
        <v>14</v>
      </c>
      <c r="C127" t="s">
        <v>17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8</v>
      </c>
      <c r="K127">
        <v>2024</v>
      </c>
    </row>
    <row r="128" spans="1:11">
      <c r="A128" s="1">
        <v>45508</v>
      </c>
      <c r="B128" t="s">
        <v>14</v>
      </c>
      <c r="C128" t="s">
        <v>17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8</v>
      </c>
      <c r="K128">
        <v>2024</v>
      </c>
    </row>
    <row r="129" spans="1:11">
      <c r="A129" s="1">
        <v>45508</v>
      </c>
      <c r="B129" t="s">
        <v>14</v>
      </c>
      <c r="C129" t="s">
        <v>17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8</v>
      </c>
      <c r="K129">
        <v>2024</v>
      </c>
    </row>
    <row r="130" spans="1:11">
      <c r="A130" s="1">
        <v>45505</v>
      </c>
      <c r="B130" t="s">
        <v>14</v>
      </c>
      <c r="C130" t="s">
        <v>15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8</v>
      </c>
      <c r="K130">
        <v>2024</v>
      </c>
    </row>
    <row r="131" spans="1:11">
      <c r="A131" s="1">
        <v>45504</v>
      </c>
      <c r="B131" t="s">
        <v>14</v>
      </c>
      <c r="C131" t="s">
        <v>15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7</v>
      </c>
      <c r="K131">
        <v>2024</v>
      </c>
    </row>
    <row r="132" spans="1:11">
      <c r="A132" s="1">
        <v>45503</v>
      </c>
      <c r="B132" t="s">
        <v>14</v>
      </c>
      <c r="C132" t="s">
        <v>17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7</v>
      </c>
      <c r="K132">
        <v>2024</v>
      </c>
    </row>
    <row r="133" spans="1:11">
      <c r="A133" s="1">
        <v>45503</v>
      </c>
      <c r="B133" t="s">
        <v>14</v>
      </c>
      <c r="C133" t="s">
        <v>58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7</v>
      </c>
      <c r="K133">
        <v>2024</v>
      </c>
    </row>
    <row r="134" spans="1:11">
      <c r="A134" s="1">
        <v>45501</v>
      </c>
      <c r="B134" t="s">
        <v>14</v>
      </c>
      <c r="C134" t="s">
        <v>59</v>
      </c>
      <c r="E134">
        <v>1</v>
      </c>
      <c r="F134">
        <v>0</v>
      </c>
      <c r="G134">
        <v>0</v>
      </c>
      <c r="H134">
        <v>0</v>
      </c>
      <c r="I134">
        <v>5</v>
      </c>
      <c r="J134">
        <v>7</v>
      </c>
      <c r="K134">
        <v>2024</v>
      </c>
    </row>
    <row r="135" spans="1:11">
      <c r="A135" s="1">
        <v>45500</v>
      </c>
      <c r="B135" t="s">
        <v>14</v>
      </c>
      <c r="C135" t="s">
        <v>17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7</v>
      </c>
      <c r="K135">
        <v>2024</v>
      </c>
    </row>
    <row r="136" spans="1:11">
      <c r="A136" s="1">
        <v>45499</v>
      </c>
      <c r="B136" t="s">
        <v>14</v>
      </c>
      <c r="C136" t="s">
        <v>17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2024</v>
      </c>
    </row>
    <row r="137" spans="1:11">
      <c r="A137" s="1">
        <v>45499</v>
      </c>
      <c r="B137" t="s">
        <v>14</v>
      </c>
      <c r="C137" t="s">
        <v>17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7</v>
      </c>
      <c r="K137">
        <v>2024</v>
      </c>
    </row>
    <row r="138" spans="1:11">
      <c r="A138" s="1">
        <v>45499</v>
      </c>
      <c r="B138" t="s">
        <v>14</v>
      </c>
      <c r="C138" t="s">
        <v>47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7</v>
      </c>
      <c r="K138">
        <v>2024</v>
      </c>
    </row>
    <row r="139" spans="1:11">
      <c r="A139" s="1">
        <v>45498</v>
      </c>
      <c r="B139" t="s">
        <v>14</v>
      </c>
      <c r="C139" t="s">
        <v>60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7</v>
      </c>
      <c r="K139">
        <v>2024</v>
      </c>
    </row>
    <row r="140" spans="1:11">
      <c r="A140" s="1">
        <v>45498</v>
      </c>
      <c r="B140" t="s">
        <v>14</v>
      </c>
      <c r="C140" t="s">
        <v>20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7</v>
      </c>
      <c r="K140">
        <v>2024</v>
      </c>
    </row>
    <row r="141" spans="1:11">
      <c r="A141" s="1">
        <v>45496</v>
      </c>
      <c r="B141" t="s">
        <v>14</v>
      </c>
      <c r="C141" t="s">
        <v>20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7</v>
      </c>
      <c r="K141">
        <v>2024</v>
      </c>
    </row>
    <row r="142" spans="1:11">
      <c r="A142" s="1">
        <v>45496</v>
      </c>
      <c r="B142" t="s">
        <v>14</v>
      </c>
      <c r="C142" t="s">
        <v>61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7</v>
      </c>
      <c r="K142">
        <v>2024</v>
      </c>
    </row>
    <row r="143" spans="1:11">
      <c r="A143" s="1">
        <v>45496</v>
      </c>
      <c r="B143" t="s">
        <v>14</v>
      </c>
      <c r="C143" t="s">
        <v>47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7</v>
      </c>
      <c r="K143">
        <v>2024</v>
      </c>
    </row>
    <row r="144" spans="1:11">
      <c r="A144" s="1">
        <v>45495</v>
      </c>
      <c r="B144" t="s">
        <v>14</v>
      </c>
      <c r="C144" t="s">
        <v>62</v>
      </c>
      <c r="E144">
        <v>0</v>
      </c>
      <c r="F144">
        <v>2</v>
      </c>
      <c r="G144">
        <v>0</v>
      </c>
      <c r="H144">
        <v>0</v>
      </c>
      <c r="I144">
        <v>1</v>
      </c>
      <c r="J144">
        <v>7</v>
      </c>
      <c r="K144">
        <v>2024</v>
      </c>
    </row>
    <row r="145" spans="1:11">
      <c r="A145" s="1">
        <v>45494</v>
      </c>
      <c r="B145" t="s">
        <v>14</v>
      </c>
      <c r="C145" t="s">
        <v>63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7</v>
      </c>
      <c r="K145">
        <v>2024</v>
      </c>
    </row>
    <row r="146" spans="1:11">
      <c r="A146" s="1">
        <v>45494</v>
      </c>
      <c r="B146" t="s">
        <v>14</v>
      </c>
      <c r="C146" t="s">
        <v>17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7</v>
      </c>
      <c r="K146">
        <v>2024</v>
      </c>
    </row>
    <row r="147" spans="1:11">
      <c r="A147" s="1">
        <v>45494</v>
      </c>
      <c r="B147" t="s">
        <v>14</v>
      </c>
      <c r="C147" t="s">
        <v>20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7</v>
      </c>
      <c r="K147">
        <v>2024</v>
      </c>
    </row>
    <row r="148" spans="1:11">
      <c r="A148" s="1">
        <v>45489</v>
      </c>
      <c r="B148" t="s">
        <v>14</v>
      </c>
      <c r="C148" t="s">
        <v>17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2024</v>
      </c>
    </row>
    <row r="149" spans="1:11">
      <c r="A149" s="1">
        <v>45488</v>
      </c>
      <c r="B149" t="s">
        <v>14</v>
      </c>
      <c r="C149" t="s">
        <v>64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7</v>
      </c>
      <c r="K149">
        <v>2024</v>
      </c>
    </row>
    <row r="150" spans="1:11">
      <c r="A150" s="1">
        <v>45488</v>
      </c>
      <c r="B150" t="s">
        <v>14</v>
      </c>
      <c r="C150" t="s">
        <v>17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7</v>
      </c>
      <c r="K150">
        <v>2024</v>
      </c>
    </row>
    <row r="151" spans="1:11">
      <c r="A151" s="1">
        <v>45488</v>
      </c>
      <c r="B151" t="s">
        <v>14</v>
      </c>
      <c r="C151" t="s">
        <v>63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7</v>
      </c>
      <c r="K151">
        <v>2024</v>
      </c>
    </row>
    <row r="152" spans="1:11">
      <c r="A152" s="1">
        <v>45488</v>
      </c>
      <c r="B152" t="s">
        <v>14</v>
      </c>
      <c r="C152" t="s">
        <v>17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7</v>
      </c>
      <c r="K152">
        <v>2024</v>
      </c>
    </row>
    <row r="153" spans="1:11">
      <c r="A153" s="1">
        <v>45485</v>
      </c>
      <c r="B153" t="s">
        <v>14</v>
      </c>
      <c r="C153" t="s">
        <v>17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7</v>
      </c>
      <c r="K153">
        <v>2024</v>
      </c>
    </row>
    <row r="154" spans="1:11">
      <c r="A154" s="1">
        <v>45483</v>
      </c>
      <c r="B154" t="s">
        <v>14</v>
      </c>
      <c r="C154" t="s">
        <v>65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7</v>
      </c>
      <c r="K154">
        <v>2024</v>
      </c>
    </row>
    <row r="155" spans="1:11">
      <c r="A155" s="1">
        <v>45482</v>
      </c>
      <c r="B155" t="s">
        <v>14</v>
      </c>
      <c r="C155" t="s">
        <v>17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7</v>
      </c>
      <c r="K155">
        <v>2024</v>
      </c>
    </row>
    <row r="156" spans="1:11">
      <c r="A156" s="1">
        <v>45480</v>
      </c>
      <c r="B156" t="s">
        <v>14</v>
      </c>
      <c r="C156" t="s">
        <v>20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7</v>
      </c>
      <c r="K156">
        <v>2024</v>
      </c>
    </row>
    <row r="157" spans="1:11">
      <c r="A157" s="1">
        <v>45480</v>
      </c>
      <c r="B157" t="s">
        <v>14</v>
      </c>
      <c r="C157" t="s">
        <v>15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7</v>
      </c>
      <c r="K157">
        <v>2024</v>
      </c>
    </row>
    <row r="158" spans="1:11">
      <c r="A158" s="1">
        <v>45478</v>
      </c>
      <c r="B158" t="s">
        <v>14</v>
      </c>
      <c r="C158" t="s">
        <v>17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7</v>
      </c>
      <c r="K158">
        <v>2024</v>
      </c>
    </row>
    <row r="159" spans="1:11">
      <c r="A159" s="1">
        <v>45478</v>
      </c>
      <c r="B159" t="s">
        <v>14</v>
      </c>
      <c r="C159" t="s">
        <v>17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7</v>
      </c>
      <c r="K159">
        <v>2024</v>
      </c>
    </row>
    <row r="160" spans="1:11">
      <c r="A160" s="1">
        <v>45473</v>
      </c>
      <c r="B160" t="s">
        <v>14</v>
      </c>
      <c r="C160" t="s">
        <v>17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6</v>
      </c>
      <c r="K160">
        <v>2024</v>
      </c>
    </row>
    <row r="161" spans="1:11">
      <c r="A161" s="1">
        <v>45473</v>
      </c>
      <c r="B161" t="s">
        <v>14</v>
      </c>
      <c r="C161" t="s">
        <v>17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6</v>
      </c>
      <c r="K161">
        <v>2024</v>
      </c>
    </row>
    <row r="162" spans="1:11">
      <c r="A162" s="1">
        <v>45472</v>
      </c>
      <c r="B162" t="s">
        <v>14</v>
      </c>
      <c r="C162" t="s">
        <v>17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6</v>
      </c>
      <c r="K162">
        <v>2024</v>
      </c>
    </row>
    <row r="163" spans="1:11">
      <c r="A163" s="1">
        <v>45470</v>
      </c>
      <c r="B163" t="s">
        <v>14</v>
      </c>
      <c r="C163" t="s">
        <v>20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6</v>
      </c>
      <c r="K163">
        <v>2024</v>
      </c>
    </row>
    <row r="164" spans="1:11">
      <c r="A164" s="1">
        <v>45468</v>
      </c>
      <c r="B164" t="s">
        <v>14</v>
      </c>
      <c r="C164" t="s">
        <v>66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6</v>
      </c>
      <c r="K164">
        <v>2024</v>
      </c>
    </row>
    <row r="165" spans="1:11">
      <c r="A165" s="1">
        <v>45468</v>
      </c>
      <c r="B165" t="s">
        <v>14</v>
      </c>
      <c r="C165" t="s">
        <v>17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6</v>
      </c>
      <c r="K165">
        <v>2024</v>
      </c>
    </row>
    <row r="166" spans="1:11">
      <c r="A166" s="1">
        <v>45466</v>
      </c>
      <c r="B166" t="s">
        <v>14</v>
      </c>
      <c r="C166" t="s">
        <v>67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6</v>
      </c>
      <c r="K166">
        <v>2024</v>
      </c>
    </row>
    <row r="167" spans="1:11">
      <c r="A167" s="1">
        <v>45466</v>
      </c>
      <c r="B167" t="s">
        <v>14</v>
      </c>
      <c r="C167" t="s">
        <v>15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6</v>
      </c>
      <c r="K167">
        <v>2024</v>
      </c>
    </row>
    <row r="168" spans="1:11">
      <c r="A168" s="1">
        <v>45466</v>
      </c>
      <c r="B168" t="s">
        <v>14</v>
      </c>
      <c r="C168" t="s">
        <v>15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6</v>
      </c>
      <c r="K168">
        <v>2024</v>
      </c>
    </row>
    <row r="169" spans="1:11">
      <c r="A169" s="1">
        <v>45466</v>
      </c>
      <c r="B169" t="s">
        <v>14</v>
      </c>
      <c r="C169" t="s">
        <v>15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6</v>
      </c>
      <c r="K169">
        <v>2024</v>
      </c>
    </row>
    <row r="170" spans="1:11">
      <c r="A170" s="1">
        <v>45464</v>
      </c>
      <c r="B170" t="s">
        <v>14</v>
      </c>
      <c r="C170" t="s">
        <v>38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6</v>
      </c>
      <c r="K170">
        <v>2024</v>
      </c>
    </row>
    <row r="171" spans="1:11">
      <c r="A171" s="1">
        <v>45464</v>
      </c>
      <c r="B171" t="s">
        <v>14</v>
      </c>
      <c r="C171" t="s">
        <v>62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6</v>
      </c>
      <c r="K171">
        <v>2024</v>
      </c>
    </row>
    <row r="172" spans="1:11">
      <c r="A172" s="1">
        <v>45463</v>
      </c>
      <c r="B172" t="s">
        <v>14</v>
      </c>
      <c r="C172" t="s">
        <v>62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6</v>
      </c>
      <c r="K172">
        <v>2024</v>
      </c>
    </row>
    <row r="173" spans="1:11">
      <c r="A173" s="1">
        <v>45463</v>
      </c>
      <c r="B173" t="s">
        <v>14</v>
      </c>
      <c r="C173" t="s">
        <v>17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6</v>
      </c>
      <c r="K173">
        <v>2024</v>
      </c>
    </row>
    <row r="174" spans="1:11">
      <c r="A174" s="1">
        <v>45462</v>
      </c>
      <c r="B174" t="s">
        <v>14</v>
      </c>
      <c r="C174" t="s">
        <v>15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6</v>
      </c>
      <c r="K174">
        <v>2024</v>
      </c>
    </row>
    <row r="175" spans="1:11">
      <c r="A175" s="1">
        <v>45461</v>
      </c>
      <c r="B175" t="s">
        <v>14</v>
      </c>
      <c r="C175" t="s">
        <v>17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6</v>
      </c>
      <c r="K175">
        <v>2024</v>
      </c>
    </row>
    <row r="176" spans="1:11">
      <c r="A176" s="1">
        <v>45458</v>
      </c>
      <c r="B176" t="s">
        <v>14</v>
      </c>
      <c r="C176" t="s">
        <v>29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6</v>
      </c>
      <c r="K176">
        <v>2024</v>
      </c>
    </row>
    <row r="177" spans="1:11">
      <c r="A177" s="1">
        <v>45458</v>
      </c>
      <c r="B177" t="s">
        <v>14</v>
      </c>
      <c r="C177" t="s">
        <v>15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6</v>
      </c>
      <c r="K177">
        <v>2024</v>
      </c>
    </row>
    <row r="178" spans="1:11">
      <c r="A178" s="1">
        <v>45457</v>
      </c>
      <c r="B178" t="s">
        <v>14</v>
      </c>
      <c r="C178" t="s">
        <v>17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6</v>
      </c>
      <c r="K178">
        <v>2024</v>
      </c>
    </row>
    <row r="179" spans="1:11">
      <c r="A179" s="1">
        <v>45456</v>
      </c>
      <c r="B179" t="s">
        <v>14</v>
      </c>
      <c r="C179" t="s">
        <v>47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6</v>
      </c>
      <c r="K179">
        <v>2024</v>
      </c>
    </row>
    <row r="180" spans="1:11">
      <c r="A180" s="1">
        <v>45454</v>
      </c>
      <c r="B180" t="s">
        <v>14</v>
      </c>
      <c r="C180" t="s">
        <v>17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2024</v>
      </c>
    </row>
    <row r="181" spans="1:11">
      <c r="A181" s="1">
        <v>45454</v>
      </c>
      <c r="B181" t="s">
        <v>14</v>
      </c>
      <c r="C181" t="s">
        <v>68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6</v>
      </c>
      <c r="K181">
        <v>2024</v>
      </c>
    </row>
    <row r="182" spans="1:11">
      <c r="A182" s="1">
        <v>45454</v>
      </c>
      <c r="B182" t="s">
        <v>14</v>
      </c>
      <c r="C182" t="s">
        <v>17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6</v>
      </c>
      <c r="K182">
        <v>2024</v>
      </c>
    </row>
    <row r="183" spans="1:11">
      <c r="A183" s="1">
        <v>45452</v>
      </c>
      <c r="B183" t="s">
        <v>14</v>
      </c>
      <c r="C183" t="s">
        <v>17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6</v>
      </c>
      <c r="K183">
        <v>2024</v>
      </c>
    </row>
    <row r="184" spans="1:11">
      <c r="A184" s="1">
        <v>45452</v>
      </c>
      <c r="B184" t="s">
        <v>14</v>
      </c>
      <c r="C184" t="s">
        <v>57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6</v>
      </c>
      <c r="K184">
        <v>2024</v>
      </c>
    </row>
    <row r="185" spans="1:11">
      <c r="A185" s="1">
        <v>45451</v>
      </c>
      <c r="B185" t="s">
        <v>14</v>
      </c>
      <c r="C185" t="s">
        <v>15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6</v>
      </c>
      <c r="K185">
        <v>2024</v>
      </c>
    </row>
    <row r="186" spans="1:11">
      <c r="A186" s="1">
        <v>45451</v>
      </c>
      <c r="B186" t="s">
        <v>14</v>
      </c>
      <c r="C186" t="s">
        <v>17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6</v>
      </c>
      <c r="K186">
        <v>2024</v>
      </c>
    </row>
    <row r="187" spans="1:11">
      <c r="A187" s="1">
        <v>45451</v>
      </c>
      <c r="B187" t="s">
        <v>14</v>
      </c>
      <c r="C187" t="s">
        <v>17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6</v>
      </c>
      <c r="K187">
        <v>2024</v>
      </c>
    </row>
    <row r="188" spans="1:11">
      <c r="A188" s="1">
        <v>45447</v>
      </c>
      <c r="B188" t="s">
        <v>14</v>
      </c>
      <c r="C188" t="s">
        <v>17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6</v>
      </c>
      <c r="K188">
        <v>2024</v>
      </c>
    </row>
    <row r="189" spans="1:11">
      <c r="A189" s="1">
        <v>45445</v>
      </c>
      <c r="B189" t="s">
        <v>14</v>
      </c>
      <c r="C189" t="s">
        <v>69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6</v>
      </c>
      <c r="K189">
        <v>2024</v>
      </c>
    </row>
    <row r="190" spans="1:11">
      <c r="A190" s="1">
        <v>45444</v>
      </c>
      <c r="B190" t="s">
        <v>14</v>
      </c>
      <c r="C190" t="s">
        <v>17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6</v>
      </c>
      <c r="K190">
        <v>2024</v>
      </c>
    </row>
    <row r="191" spans="1:11">
      <c r="A191" s="1">
        <v>45443</v>
      </c>
      <c r="B191" t="s">
        <v>14</v>
      </c>
      <c r="C191" t="s">
        <v>38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5</v>
      </c>
      <c r="K191">
        <v>2024</v>
      </c>
    </row>
    <row r="192" spans="1:11">
      <c r="A192" s="1">
        <v>45443</v>
      </c>
      <c r="B192" t="s">
        <v>14</v>
      </c>
      <c r="C192" t="s">
        <v>17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5</v>
      </c>
      <c r="K192">
        <v>2024</v>
      </c>
    </row>
    <row r="193" spans="1:11">
      <c r="A193" s="1">
        <v>45441</v>
      </c>
      <c r="B193" t="s">
        <v>14</v>
      </c>
      <c r="C193" t="s">
        <v>70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5</v>
      </c>
      <c r="K193">
        <v>2024</v>
      </c>
    </row>
    <row r="194" spans="1:11">
      <c r="A194" s="1">
        <v>45439</v>
      </c>
      <c r="B194" t="s">
        <v>14</v>
      </c>
      <c r="C194" t="s">
        <v>17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2024</v>
      </c>
    </row>
    <row r="195" spans="1:11">
      <c r="A195" s="1">
        <v>45437</v>
      </c>
      <c r="B195" t="s">
        <v>14</v>
      </c>
      <c r="C195" t="s">
        <v>20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5</v>
      </c>
      <c r="K195">
        <v>2024</v>
      </c>
    </row>
    <row r="196" spans="1:11">
      <c r="A196" s="1">
        <v>45437</v>
      </c>
      <c r="B196" t="s">
        <v>14</v>
      </c>
      <c r="C196" t="s">
        <v>36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5</v>
      </c>
      <c r="K196">
        <v>2024</v>
      </c>
    </row>
    <row r="197" spans="1:11">
      <c r="A197" s="1">
        <v>45436</v>
      </c>
      <c r="B197" t="s">
        <v>14</v>
      </c>
      <c r="C197" t="s">
        <v>71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5</v>
      </c>
      <c r="K197">
        <v>2024</v>
      </c>
    </row>
    <row r="198" spans="1:11">
      <c r="A198" s="1">
        <v>45436</v>
      </c>
      <c r="B198" t="s">
        <v>14</v>
      </c>
      <c r="C198" t="s">
        <v>17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5</v>
      </c>
      <c r="K198">
        <v>2024</v>
      </c>
    </row>
    <row r="199" spans="1:11">
      <c r="A199" s="1">
        <v>45434</v>
      </c>
      <c r="B199" t="s">
        <v>14</v>
      </c>
      <c r="C199" t="s">
        <v>17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5</v>
      </c>
      <c r="K199">
        <v>2024</v>
      </c>
    </row>
    <row r="200" spans="1:11">
      <c r="A200" s="1">
        <v>45432</v>
      </c>
      <c r="B200" t="s">
        <v>14</v>
      </c>
      <c r="C200" t="s">
        <v>17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5</v>
      </c>
      <c r="K200">
        <v>2024</v>
      </c>
    </row>
    <row r="201" spans="1:11">
      <c r="A201" s="1">
        <v>45431</v>
      </c>
      <c r="B201" t="s">
        <v>14</v>
      </c>
      <c r="C201" t="s">
        <v>17</v>
      </c>
      <c r="E201">
        <v>1</v>
      </c>
      <c r="F201">
        <v>0</v>
      </c>
      <c r="G201">
        <v>0</v>
      </c>
      <c r="H201">
        <v>0</v>
      </c>
      <c r="I201">
        <v>3</v>
      </c>
      <c r="J201">
        <v>5</v>
      </c>
      <c r="K201">
        <v>2024</v>
      </c>
    </row>
    <row r="202" spans="1:11">
      <c r="A202" s="1">
        <v>45431</v>
      </c>
      <c r="B202" t="s">
        <v>14</v>
      </c>
      <c r="C202" t="s">
        <v>17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2024</v>
      </c>
    </row>
    <row r="203" spans="1:11">
      <c r="A203" s="1">
        <v>45430</v>
      </c>
      <c r="B203" t="s">
        <v>14</v>
      </c>
      <c r="C203" t="s">
        <v>17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5</v>
      </c>
      <c r="K203">
        <v>2024</v>
      </c>
    </row>
    <row r="204" spans="1:11">
      <c r="A204" s="1">
        <v>45429</v>
      </c>
      <c r="B204" t="s">
        <v>14</v>
      </c>
      <c r="C204" t="s">
        <v>62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5</v>
      </c>
      <c r="K204">
        <v>2024</v>
      </c>
    </row>
    <row r="205" spans="1:11">
      <c r="A205" s="1">
        <v>45427</v>
      </c>
      <c r="B205" t="s">
        <v>14</v>
      </c>
      <c r="C205" t="s">
        <v>38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5</v>
      </c>
      <c r="K205">
        <v>2024</v>
      </c>
    </row>
    <row r="206" spans="1:11">
      <c r="A206" s="1">
        <v>45427</v>
      </c>
      <c r="B206" t="s">
        <v>14</v>
      </c>
      <c r="C206" t="s">
        <v>36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5</v>
      </c>
      <c r="K206">
        <v>2024</v>
      </c>
    </row>
    <row r="207" spans="1:11">
      <c r="A207" s="1">
        <v>45426</v>
      </c>
      <c r="B207" t="s">
        <v>14</v>
      </c>
      <c r="C207" t="s">
        <v>43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5</v>
      </c>
      <c r="K207">
        <v>2024</v>
      </c>
    </row>
    <row r="208" spans="1:11">
      <c r="A208" s="1">
        <v>45426</v>
      </c>
      <c r="B208" t="s">
        <v>14</v>
      </c>
      <c r="C208" t="s">
        <v>17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5</v>
      </c>
      <c r="K208">
        <v>2024</v>
      </c>
    </row>
    <row r="209" spans="1:11">
      <c r="A209" s="1">
        <v>45425</v>
      </c>
      <c r="B209" t="s">
        <v>14</v>
      </c>
      <c r="C209" t="s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2024</v>
      </c>
    </row>
    <row r="210" spans="1:11">
      <c r="A210" s="1">
        <v>45424</v>
      </c>
      <c r="B210" t="s">
        <v>14</v>
      </c>
      <c r="C210" t="s">
        <v>72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5</v>
      </c>
      <c r="K210">
        <v>2024</v>
      </c>
    </row>
    <row r="211" spans="1:11">
      <c r="A211" s="1">
        <v>45423</v>
      </c>
      <c r="B211" t="s">
        <v>14</v>
      </c>
      <c r="C211" t="s">
        <v>47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5</v>
      </c>
      <c r="K211">
        <v>2024</v>
      </c>
    </row>
    <row r="212" spans="1:11">
      <c r="A212" s="1">
        <v>45423</v>
      </c>
      <c r="B212" t="s">
        <v>14</v>
      </c>
      <c r="C212" t="s">
        <v>17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2024</v>
      </c>
    </row>
    <row r="213" spans="1:11">
      <c r="A213" s="1">
        <v>45420</v>
      </c>
      <c r="B213" t="s">
        <v>14</v>
      </c>
      <c r="C213" t="s">
        <v>17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5</v>
      </c>
      <c r="K213">
        <v>2024</v>
      </c>
    </row>
    <row r="214" spans="1:11">
      <c r="A214" s="1">
        <v>45418</v>
      </c>
      <c r="B214" t="s">
        <v>14</v>
      </c>
      <c r="C214" t="s">
        <v>17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5</v>
      </c>
      <c r="K214">
        <v>2024</v>
      </c>
    </row>
    <row r="215" spans="1:11">
      <c r="A215" s="1">
        <v>45417</v>
      </c>
      <c r="B215" t="s">
        <v>14</v>
      </c>
      <c r="C215" t="s">
        <v>47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5</v>
      </c>
      <c r="K215">
        <v>2024</v>
      </c>
    </row>
    <row r="216" spans="1:11">
      <c r="A216" s="1">
        <v>45415</v>
      </c>
      <c r="B216" t="s">
        <v>14</v>
      </c>
      <c r="C216" t="s">
        <v>34</v>
      </c>
      <c r="E216">
        <v>2</v>
      </c>
      <c r="F216">
        <v>1</v>
      </c>
      <c r="G216">
        <v>0</v>
      </c>
      <c r="H216">
        <v>0</v>
      </c>
      <c r="I216">
        <v>1</v>
      </c>
      <c r="J216">
        <v>5</v>
      </c>
      <c r="K216">
        <v>2024</v>
      </c>
    </row>
    <row r="217" spans="1:11">
      <c r="A217" s="1">
        <v>45414</v>
      </c>
      <c r="B217" t="s">
        <v>14</v>
      </c>
      <c r="C217" t="s">
        <v>17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5</v>
      </c>
      <c r="K217">
        <v>2024</v>
      </c>
    </row>
    <row r="218" spans="1:11">
      <c r="A218" s="1">
        <v>45414</v>
      </c>
      <c r="B218" t="s">
        <v>14</v>
      </c>
      <c r="C218" t="s">
        <v>38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5</v>
      </c>
      <c r="K218">
        <v>2024</v>
      </c>
    </row>
    <row r="219" spans="1:11">
      <c r="A219" s="1">
        <v>45413</v>
      </c>
      <c r="B219" t="s">
        <v>14</v>
      </c>
      <c r="C219" t="s">
        <v>73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5</v>
      </c>
      <c r="K219">
        <v>2024</v>
      </c>
    </row>
    <row r="220" spans="1:11">
      <c r="A220" s="1">
        <v>45412</v>
      </c>
      <c r="B220" t="s">
        <v>14</v>
      </c>
      <c r="C220" t="s">
        <v>17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4</v>
      </c>
      <c r="K220">
        <v>2024</v>
      </c>
    </row>
    <row r="221" spans="1:11">
      <c r="A221" s="1">
        <v>45411</v>
      </c>
      <c r="B221" t="s">
        <v>14</v>
      </c>
      <c r="C221" t="s">
        <v>74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4</v>
      </c>
      <c r="K221">
        <v>2024</v>
      </c>
    </row>
    <row r="222" spans="1:11">
      <c r="A222" s="1">
        <v>45411</v>
      </c>
      <c r="B222" t="s">
        <v>14</v>
      </c>
      <c r="C222" t="s">
        <v>15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4</v>
      </c>
      <c r="K222">
        <v>2024</v>
      </c>
    </row>
    <row r="223" spans="1:11">
      <c r="A223" s="1">
        <v>45409</v>
      </c>
      <c r="B223" t="s">
        <v>14</v>
      </c>
      <c r="C223" t="s">
        <v>75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4</v>
      </c>
      <c r="K223">
        <v>2024</v>
      </c>
    </row>
    <row r="224" spans="1:11">
      <c r="A224" s="1">
        <v>45407</v>
      </c>
      <c r="B224" t="s">
        <v>14</v>
      </c>
      <c r="C224" t="s">
        <v>17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4</v>
      </c>
      <c r="K224">
        <v>2024</v>
      </c>
    </row>
    <row r="225" spans="1:11">
      <c r="A225" s="1">
        <v>45407</v>
      </c>
      <c r="B225" t="s">
        <v>14</v>
      </c>
      <c r="C225" t="s">
        <v>17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4</v>
      </c>
      <c r="K225">
        <v>2024</v>
      </c>
    </row>
    <row r="226" spans="1:11">
      <c r="A226" s="1">
        <v>45407</v>
      </c>
      <c r="B226" t="s">
        <v>14</v>
      </c>
      <c r="C226" t="s">
        <v>17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4</v>
      </c>
      <c r="K226">
        <v>2024</v>
      </c>
    </row>
    <row r="227" spans="1:11">
      <c r="A227" s="1">
        <v>45407</v>
      </c>
      <c r="B227" t="s">
        <v>14</v>
      </c>
      <c r="C227" t="s">
        <v>17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4</v>
      </c>
      <c r="K227">
        <v>2024</v>
      </c>
    </row>
    <row r="228" spans="1:11">
      <c r="A228" s="1">
        <v>45406</v>
      </c>
      <c r="B228" t="s">
        <v>14</v>
      </c>
      <c r="C228" t="s">
        <v>20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4</v>
      </c>
      <c r="K228">
        <v>2024</v>
      </c>
    </row>
    <row r="229" spans="1:11">
      <c r="A229" s="1">
        <v>45406</v>
      </c>
      <c r="B229" t="s">
        <v>14</v>
      </c>
      <c r="C229" t="s">
        <v>47</v>
      </c>
      <c r="E229">
        <v>1</v>
      </c>
      <c r="F229">
        <v>0</v>
      </c>
      <c r="G229">
        <v>0</v>
      </c>
      <c r="H229">
        <v>0</v>
      </c>
      <c r="I229">
        <v>3</v>
      </c>
      <c r="J229">
        <v>4</v>
      </c>
      <c r="K229">
        <v>2024</v>
      </c>
    </row>
    <row r="230" spans="1:11">
      <c r="A230" s="1">
        <v>45402</v>
      </c>
      <c r="B230" t="s">
        <v>14</v>
      </c>
      <c r="C230" t="s">
        <v>17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4</v>
      </c>
      <c r="K230">
        <v>2024</v>
      </c>
    </row>
    <row r="231" spans="1:11">
      <c r="A231" s="1">
        <v>45401</v>
      </c>
      <c r="B231" t="s">
        <v>14</v>
      </c>
      <c r="C231" t="s">
        <v>57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4</v>
      </c>
      <c r="K231">
        <v>2024</v>
      </c>
    </row>
    <row r="232" spans="1:11">
      <c r="A232" s="1">
        <v>45401</v>
      </c>
      <c r="B232" t="s">
        <v>14</v>
      </c>
      <c r="C232" t="s">
        <v>17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4</v>
      </c>
      <c r="K232">
        <v>2024</v>
      </c>
    </row>
    <row r="233" spans="1:11">
      <c r="A233" s="1">
        <v>45399</v>
      </c>
      <c r="B233" t="s">
        <v>14</v>
      </c>
      <c r="C233" t="s">
        <v>17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4</v>
      </c>
      <c r="K233">
        <v>2024</v>
      </c>
    </row>
    <row r="234" spans="1:11">
      <c r="A234" s="1">
        <v>45393</v>
      </c>
      <c r="B234" t="s">
        <v>14</v>
      </c>
      <c r="C234" t="s">
        <v>17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4</v>
      </c>
      <c r="K234">
        <v>2024</v>
      </c>
    </row>
    <row r="235" spans="1:11">
      <c r="A235" s="1">
        <v>45393</v>
      </c>
      <c r="B235" t="s">
        <v>14</v>
      </c>
      <c r="C235" t="s">
        <v>17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4</v>
      </c>
      <c r="K235">
        <v>2024</v>
      </c>
    </row>
    <row r="236" spans="1:11">
      <c r="A236" s="1">
        <v>45392</v>
      </c>
      <c r="B236" t="s">
        <v>14</v>
      </c>
      <c r="C236" t="s">
        <v>17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4</v>
      </c>
      <c r="K236">
        <v>2024</v>
      </c>
    </row>
    <row r="237" spans="1:11">
      <c r="A237" s="1">
        <v>45391</v>
      </c>
      <c r="B237" t="s">
        <v>14</v>
      </c>
      <c r="C237" t="s">
        <v>38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4</v>
      </c>
      <c r="K237">
        <v>2024</v>
      </c>
    </row>
    <row r="238" spans="1:11">
      <c r="A238" s="1">
        <v>45391</v>
      </c>
      <c r="B238" t="s">
        <v>14</v>
      </c>
      <c r="C238" t="s">
        <v>38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4</v>
      </c>
      <c r="K238">
        <v>2024</v>
      </c>
    </row>
    <row r="239" spans="1:11">
      <c r="A239" s="1">
        <v>45391</v>
      </c>
      <c r="B239" t="s">
        <v>14</v>
      </c>
      <c r="C239" t="s">
        <v>17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4</v>
      </c>
      <c r="K239">
        <v>2024</v>
      </c>
    </row>
    <row r="240" spans="1:11">
      <c r="A240" s="1">
        <v>45391</v>
      </c>
      <c r="B240" t="s">
        <v>14</v>
      </c>
      <c r="C240" t="s">
        <v>17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4</v>
      </c>
      <c r="K240">
        <v>2024</v>
      </c>
    </row>
    <row r="241" spans="1:11">
      <c r="A241" s="1">
        <v>45391</v>
      </c>
      <c r="B241" t="s">
        <v>14</v>
      </c>
      <c r="C241" t="s">
        <v>17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4</v>
      </c>
      <c r="K241">
        <v>2024</v>
      </c>
    </row>
    <row r="242" spans="1:11">
      <c r="A242" s="1">
        <v>45390</v>
      </c>
      <c r="B242" t="s">
        <v>14</v>
      </c>
      <c r="C242" t="s">
        <v>36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2024</v>
      </c>
    </row>
    <row r="243" spans="1:11">
      <c r="A243" s="1">
        <v>45388</v>
      </c>
      <c r="B243" t="s">
        <v>14</v>
      </c>
      <c r="C243" t="s">
        <v>17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4</v>
      </c>
      <c r="K243">
        <v>2024</v>
      </c>
    </row>
    <row r="244" spans="1:11">
      <c r="A244" s="1">
        <v>45388</v>
      </c>
      <c r="B244" t="s">
        <v>14</v>
      </c>
      <c r="C244" t="s">
        <v>17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4</v>
      </c>
      <c r="K244">
        <v>2024</v>
      </c>
    </row>
    <row r="245" spans="1:11">
      <c r="A245" s="1">
        <v>45386</v>
      </c>
      <c r="B245" t="s">
        <v>14</v>
      </c>
      <c r="C245" t="s">
        <v>38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4</v>
      </c>
      <c r="K245">
        <v>2024</v>
      </c>
    </row>
    <row r="246" spans="1:11">
      <c r="A246" s="1">
        <v>45385</v>
      </c>
      <c r="B246" t="s">
        <v>14</v>
      </c>
      <c r="C246" t="s">
        <v>29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4</v>
      </c>
      <c r="K246">
        <v>2024</v>
      </c>
    </row>
    <row r="247" spans="1:11">
      <c r="A247" s="1">
        <v>45385</v>
      </c>
      <c r="B247" t="s">
        <v>14</v>
      </c>
      <c r="C247" t="s">
        <v>15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4</v>
      </c>
      <c r="K247">
        <v>2024</v>
      </c>
    </row>
    <row r="248" spans="1:11">
      <c r="A248" s="1">
        <v>45383</v>
      </c>
      <c r="B248" t="s">
        <v>14</v>
      </c>
      <c r="C248" t="s">
        <v>17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4</v>
      </c>
      <c r="K248">
        <v>2024</v>
      </c>
    </row>
    <row r="249" spans="1:11">
      <c r="A249" s="1">
        <v>45383</v>
      </c>
      <c r="B249" t="s">
        <v>14</v>
      </c>
      <c r="C249" t="s">
        <v>54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4</v>
      </c>
      <c r="K249">
        <v>2024</v>
      </c>
    </row>
    <row r="250" spans="1:11">
      <c r="A250" s="1">
        <v>45383</v>
      </c>
      <c r="B250" t="s">
        <v>14</v>
      </c>
      <c r="C250" t="s">
        <v>76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4</v>
      </c>
      <c r="K250">
        <v>2024</v>
      </c>
    </row>
    <row r="251" spans="1:11">
      <c r="A251" s="1">
        <v>45382</v>
      </c>
      <c r="B251" t="s">
        <v>14</v>
      </c>
      <c r="C251" t="s">
        <v>20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3</v>
      </c>
      <c r="K251">
        <v>2024</v>
      </c>
    </row>
    <row r="252" spans="1:11">
      <c r="A252" s="1">
        <v>45381</v>
      </c>
      <c r="B252" t="s">
        <v>14</v>
      </c>
      <c r="C252" t="s">
        <v>17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3</v>
      </c>
      <c r="K252">
        <v>2024</v>
      </c>
    </row>
    <row r="253" spans="1:11">
      <c r="A253" s="1">
        <v>45381</v>
      </c>
      <c r="B253" t="s">
        <v>14</v>
      </c>
      <c r="C253" t="s">
        <v>17</v>
      </c>
      <c r="E253">
        <v>0</v>
      </c>
      <c r="F253">
        <v>2</v>
      </c>
      <c r="G253">
        <v>0</v>
      </c>
      <c r="H253">
        <v>0</v>
      </c>
      <c r="I253">
        <v>2</v>
      </c>
      <c r="J253">
        <v>3</v>
      </c>
      <c r="K253">
        <v>2024</v>
      </c>
    </row>
    <row r="254" spans="1:11">
      <c r="A254" s="1">
        <v>45380</v>
      </c>
      <c r="B254" t="s">
        <v>14</v>
      </c>
      <c r="C254" t="s">
        <v>38</v>
      </c>
      <c r="E254">
        <v>1</v>
      </c>
      <c r="F254">
        <v>0</v>
      </c>
      <c r="G254">
        <v>0</v>
      </c>
      <c r="H254">
        <v>0</v>
      </c>
      <c r="I254">
        <v>2</v>
      </c>
      <c r="J254">
        <v>3</v>
      </c>
      <c r="K254">
        <v>2024</v>
      </c>
    </row>
    <row r="255" spans="1:11">
      <c r="A255" s="1">
        <v>45379</v>
      </c>
      <c r="B255" t="s">
        <v>14</v>
      </c>
      <c r="C255" t="s">
        <v>17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2024</v>
      </c>
    </row>
    <row r="256" spans="1:11">
      <c r="A256" s="1">
        <v>45377</v>
      </c>
      <c r="B256" t="s">
        <v>14</v>
      </c>
      <c r="C256" t="s">
        <v>17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3</v>
      </c>
      <c r="K256">
        <v>2024</v>
      </c>
    </row>
    <row r="257" spans="1:11">
      <c r="A257" s="1">
        <v>45375</v>
      </c>
      <c r="B257" t="s">
        <v>14</v>
      </c>
      <c r="C257" t="s">
        <v>38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3</v>
      </c>
      <c r="K257">
        <v>2024</v>
      </c>
    </row>
    <row r="258" spans="1:11">
      <c r="A258" s="1">
        <v>45375</v>
      </c>
      <c r="B258" t="s">
        <v>14</v>
      </c>
      <c r="C258" t="s">
        <v>17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3</v>
      </c>
      <c r="K258">
        <v>2024</v>
      </c>
    </row>
    <row r="259" spans="1:11">
      <c r="A259" s="1">
        <v>45374</v>
      </c>
      <c r="B259" t="s">
        <v>14</v>
      </c>
      <c r="C259" t="s">
        <v>29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2024</v>
      </c>
    </row>
    <row r="260" spans="1:11">
      <c r="A260" s="1">
        <v>45374</v>
      </c>
      <c r="B260" t="s">
        <v>14</v>
      </c>
      <c r="C260" t="s">
        <v>17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3</v>
      </c>
      <c r="K260">
        <v>2024</v>
      </c>
    </row>
    <row r="261" spans="1:11">
      <c r="A261" s="1">
        <v>45372</v>
      </c>
      <c r="B261" t="s">
        <v>14</v>
      </c>
      <c r="C261" t="s">
        <v>17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3</v>
      </c>
      <c r="K261">
        <v>2024</v>
      </c>
    </row>
    <row r="262" spans="1:11">
      <c r="A262" s="1">
        <v>45370</v>
      </c>
      <c r="B262" t="s">
        <v>14</v>
      </c>
      <c r="C262" t="s">
        <v>17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3</v>
      </c>
      <c r="K262">
        <v>2024</v>
      </c>
    </row>
    <row r="263" spans="1:11">
      <c r="A263" s="1">
        <v>45368</v>
      </c>
      <c r="B263" t="s">
        <v>14</v>
      </c>
      <c r="C263" t="s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2024</v>
      </c>
    </row>
    <row r="264" spans="1:11">
      <c r="A264" s="1">
        <v>45366</v>
      </c>
      <c r="B264" t="s">
        <v>14</v>
      </c>
      <c r="C264" t="s">
        <v>43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3</v>
      </c>
      <c r="K264">
        <v>2024</v>
      </c>
    </row>
    <row r="265" spans="1:11">
      <c r="A265" s="1">
        <v>45364</v>
      </c>
      <c r="B265" t="s">
        <v>14</v>
      </c>
      <c r="C265" t="s">
        <v>17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3</v>
      </c>
      <c r="K265">
        <v>2024</v>
      </c>
    </row>
    <row r="266" spans="1:11">
      <c r="A266" s="1">
        <v>45364</v>
      </c>
      <c r="B266" t="s">
        <v>14</v>
      </c>
      <c r="C266" t="s">
        <v>17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3</v>
      </c>
      <c r="K266">
        <v>2024</v>
      </c>
    </row>
    <row r="267" spans="1:11">
      <c r="A267" s="1">
        <v>45363</v>
      </c>
      <c r="B267" t="s">
        <v>14</v>
      </c>
      <c r="C267" t="s">
        <v>17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2024</v>
      </c>
    </row>
    <row r="268" spans="1:11">
      <c r="A268" s="1">
        <v>45362</v>
      </c>
      <c r="B268" t="s">
        <v>14</v>
      </c>
      <c r="C268" t="s">
        <v>43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3</v>
      </c>
      <c r="K268">
        <v>2024</v>
      </c>
    </row>
    <row r="269" spans="1:11">
      <c r="A269" s="1">
        <v>45361</v>
      </c>
      <c r="B269" t="s">
        <v>14</v>
      </c>
      <c r="C269" t="s">
        <v>17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2024</v>
      </c>
    </row>
    <row r="270" spans="1:11">
      <c r="A270" s="1">
        <v>45361</v>
      </c>
      <c r="B270" t="s">
        <v>14</v>
      </c>
      <c r="C270" t="s">
        <v>20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3</v>
      </c>
      <c r="K270">
        <v>2024</v>
      </c>
    </row>
    <row r="271" spans="1:11">
      <c r="A271" s="1">
        <v>45360</v>
      </c>
      <c r="B271" t="s">
        <v>14</v>
      </c>
      <c r="C271" t="s">
        <v>57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3</v>
      </c>
      <c r="K271">
        <v>2024</v>
      </c>
    </row>
    <row r="272" spans="1:11">
      <c r="A272" s="1">
        <v>45359</v>
      </c>
      <c r="B272" t="s">
        <v>14</v>
      </c>
      <c r="C272" t="s">
        <v>17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3</v>
      </c>
      <c r="K272">
        <v>2024</v>
      </c>
    </row>
    <row r="273" spans="1:11">
      <c r="A273" s="1">
        <v>45356</v>
      </c>
      <c r="B273" t="s">
        <v>14</v>
      </c>
      <c r="C273" t="s">
        <v>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2024</v>
      </c>
    </row>
    <row r="274" spans="1:11">
      <c r="A274" s="1">
        <v>45355</v>
      </c>
      <c r="B274" t="s">
        <v>14</v>
      </c>
      <c r="C274" t="s">
        <v>17</v>
      </c>
      <c r="E274">
        <v>1</v>
      </c>
      <c r="F274">
        <v>1</v>
      </c>
      <c r="G274">
        <v>0</v>
      </c>
      <c r="H274">
        <v>0</v>
      </c>
      <c r="I274">
        <v>2</v>
      </c>
      <c r="J274">
        <v>3</v>
      </c>
      <c r="K274">
        <v>2024</v>
      </c>
    </row>
    <row r="275" spans="1:11">
      <c r="A275" s="1">
        <v>45354</v>
      </c>
      <c r="B275" t="s">
        <v>14</v>
      </c>
      <c r="C275" t="s">
        <v>17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3</v>
      </c>
      <c r="K275">
        <v>2024</v>
      </c>
    </row>
    <row r="276" spans="1:11">
      <c r="A276" s="1">
        <v>45353</v>
      </c>
      <c r="B276" t="s">
        <v>14</v>
      </c>
      <c r="C276" t="s">
        <v>73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3</v>
      </c>
      <c r="K276">
        <v>2024</v>
      </c>
    </row>
    <row r="277" spans="1:11">
      <c r="A277" s="1">
        <v>45351</v>
      </c>
      <c r="B277" t="s">
        <v>14</v>
      </c>
      <c r="C277" t="s">
        <v>17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2024</v>
      </c>
    </row>
    <row r="278" spans="1:11">
      <c r="A278" s="1">
        <v>45351</v>
      </c>
      <c r="B278" t="s">
        <v>14</v>
      </c>
      <c r="C278" t="s">
        <v>17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2</v>
      </c>
      <c r="K278">
        <v>2024</v>
      </c>
    </row>
    <row r="279" spans="1:11">
      <c r="A279" s="1">
        <v>45349</v>
      </c>
      <c r="B279" t="s">
        <v>14</v>
      </c>
      <c r="C279" t="s">
        <v>17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2</v>
      </c>
      <c r="K279">
        <v>2024</v>
      </c>
    </row>
    <row r="280" spans="1:11">
      <c r="A280" s="1">
        <v>45349</v>
      </c>
      <c r="B280" t="s">
        <v>14</v>
      </c>
      <c r="C280" t="s">
        <v>17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2</v>
      </c>
      <c r="K280">
        <v>2024</v>
      </c>
    </row>
    <row r="281" spans="1:11">
      <c r="A281" s="1">
        <v>45349</v>
      </c>
      <c r="B281" t="s">
        <v>14</v>
      </c>
      <c r="C281" t="s">
        <v>17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2</v>
      </c>
      <c r="K281">
        <v>2024</v>
      </c>
    </row>
    <row r="282" spans="1:11">
      <c r="A282" s="1">
        <v>45348</v>
      </c>
      <c r="B282" t="s">
        <v>14</v>
      </c>
      <c r="C282" t="s">
        <v>24</v>
      </c>
      <c r="E282">
        <v>0</v>
      </c>
      <c r="F282">
        <v>1</v>
      </c>
      <c r="G282">
        <v>0</v>
      </c>
      <c r="H282">
        <v>0</v>
      </c>
      <c r="I282">
        <v>4</v>
      </c>
      <c r="J282">
        <v>2</v>
      </c>
      <c r="K282">
        <v>2024</v>
      </c>
    </row>
    <row r="283" spans="1:11">
      <c r="A283" s="1">
        <v>45348</v>
      </c>
      <c r="B283" t="s">
        <v>14</v>
      </c>
      <c r="C283" t="s">
        <v>17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2024</v>
      </c>
    </row>
    <row r="284" spans="1:11">
      <c r="A284" s="1">
        <v>45346</v>
      </c>
      <c r="B284" t="s">
        <v>14</v>
      </c>
      <c r="C284" t="s">
        <v>38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2024</v>
      </c>
    </row>
    <row r="285" spans="1:11">
      <c r="A285" s="1">
        <v>45345</v>
      </c>
      <c r="B285" t="s">
        <v>14</v>
      </c>
      <c r="C285" t="s">
        <v>17</v>
      </c>
      <c r="E285">
        <v>0</v>
      </c>
      <c r="F285">
        <v>1</v>
      </c>
      <c r="G285">
        <v>0</v>
      </c>
      <c r="H285">
        <v>0</v>
      </c>
      <c r="I285">
        <v>2</v>
      </c>
      <c r="J285">
        <v>2</v>
      </c>
      <c r="K285">
        <v>2024</v>
      </c>
    </row>
    <row r="286" spans="1:11">
      <c r="A286" s="1">
        <v>45343</v>
      </c>
      <c r="B286" t="s">
        <v>14</v>
      </c>
      <c r="C286" t="s">
        <v>17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2</v>
      </c>
      <c r="K286">
        <v>2024</v>
      </c>
    </row>
    <row r="287" spans="1:11">
      <c r="A287" s="1">
        <v>45342</v>
      </c>
      <c r="B287" t="s">
        <v>14</v>
      </c>
      <c r="C287" t="s">
        <v>41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2</v>
      </c>
      <c r="K287">
        <v>2024</v>
      </c>
    </row>
    <row r="288" spans="1:11">
      <c r="A288" s="1">
        <v>45340</v>
      </c>
      <c r="B288" t="s">
        <v>14</v>
      </c>
      <c r="C288" t="s">
        <v>57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2</v>
      </c>
      <c r="K288">
        <v>2024</v>
      </c>
    </row>
    <row r="289" spans="1:11">
      <c r="A289" s="1">
        <v>45339</v>
      </c>
      <c r="B289" t="s">
        <v>14</v>
      </c>
      <c r="C289" t="s">
        <v>17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2024</v>
      </c>
    </row>
    <row r="290" spans="1:11">
      <c r="A290" s="1">
        <v>45337</v>
      </c>
      <c r="B290" t="s">
        <v>14</v>
      </c>
      <c r="C290" t="s">
        <v>15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2</v>
      </c>
      <c r="K290">
        <v>2024</v>
      </c>
    </row>
    <row r="291" spans="1:11">
      <c r="A291" s="1">
        <v>45336</v>
      </c>
      <c r="B291" t="s">
        <v>14</v>
      </c>
      <c r="C291" t="s">
        <v>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2024</v>
      </c>
    </row>
    <row r="292" spans="1:11">
      <c r="A292" s="1">
        <v>45334</v>
      </c>
      <c r="B292" t="s">
        <v>14</v>
      </c>
      <c r="C292" t="s">
        <v>20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2024</v>
      </c>
    </row>
    <row r="293" spans="1:11">
      <c r="A293" s="1">
        <v>45333</v>
      </c>
      <c r="B293" t="s">
        <v>14</v>
      </c>
      <c r="C293" t="s">
        <v>15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2</v>
      </c>
      <c r="K293">
        <v>2024</v>
      </c>
    </row>
    <row r="294" spans="1:11">
      <c r="A294" s="1">
        <v>45333</v>
      </c>
      <c r="B294" t="s">
        <v>14</v>
      </c>
      <c r="C294" t="s">
        <v>46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2024</v>
      </c>
    </row>
    <row r="295" spans="1:11">
      <c r="A295" s="1">
        <v>45332</v>
      </c>
      <c r="B295" t="s">
        <v>14</v>
      </c>
      <c r="C295" t="s">
        <v>17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2</v>
      </c>
      <c r="K295">
        <v>2024</v>
      </c>
    </row>
    <row r="296" spans="1:11">
      <c r="A296" s="1">
        <v>45331</v>
      </c>
      <c r="B296" t="s">
        <v>14</v>
      </c>
      <c r="C296" t="s">
        <v>17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2024</v>
      </c>
    </row>
    <row r="297" spans="1:11">
      <c r="A297" s="1">
        <v>45329</v>
      </c>
      <c r="B297" t="s">
        <v>14</v>
      </c>
      <c r="C297" t="s">
        <v>36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2</v>
      </c>
      <c r="K297">
        <v>2024</v>
      </c>
    </row>
    <row r="298" spans="1:11">
      <c r="A298" s="1">
        <v>45328</v>
      </c>
      <c r="B298" t="s">
        <v>14</v>
      </c>
      <c r="C298" t="s">
        <v>36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2024</v>
      </c>
    </row>
    <row r="299" spans="1:11">
      <c r="A299" s="1">
        <v>45325</v>
      </c>
      <c r="B299" t="s">
        <v>14</v>
      </c>
      <c r="C299" t="s">
        <v>15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2024</v>
      </c>
    </row>
    <row r="300" spans="1:11">
      <c r="A300" s="1">
        <v>45323</v>
      </c>
      <c r="B300" t="s">
        <v>14</v>
      </c>
      <c r="C300" t="s">
        <v>17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2024</v>
      </c>
    </row>
    <row r="301" spans="1:11">
      <c r="A301" s="1">
        <v>45323</v>
      </c>
      <c r="B301" t="s">
        <v>14</v>
      </c>
      <c r="C301" t="s">
        <v>17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2</v>
      </c>
      <c r="K301">
        <v>2024</v>
      </c>
    </row>
    <row r="302" spans="1:11">
      <c r="A302" s="1">
        <v>45322</v>
      </c>
      <c r="B302" t="s">
        <v>14</v>
      </c>
      <c r="C302" t="s">
        <v>77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2024</v>
      </c>
    </row>
    <row r="303" spans="1:11">
      <c r="A303" s="1">
        <v>45322</v>
      </c>
      <c r="B303" t="s">
        <v>14</v>
      </c>
      <c r="C303" t="s">
        <v>17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2024</v>
      </c>
    </row>
    <row r="304" spans="1:11">
      <c r="A304" s="1">
        <v>45319</v>
      </c>
      <c r="B304" t="s">
        <v>14</v>
      </c>
      <c r="C304" t="s">
        <v>78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2024</v>
      </c>
    </row>
    <row r="305" spans="1:11">
      <c r="A305" s="1">
        <v>45317</v>
      </c>
      <c r="B305" t="s">
        <v>14</v>
      </c>
      <c r="C305" t="s">
        <v>79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2024</v>
      </c>
    </row>
    <row r="306" spans="1:11">
      <c r="A306" s="1">
        <v>45316</v>
      </c>
      <c r="B306" t="s">
        <v>14</v>
      </c>
      <c r="C306" t="s">
        <v>17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2024</v>
      </c>
    </row>
    <row r="307" spans="1:11">
      <c r="A307" s="1">
        <v>45316</v>
      </c>
      <c r="B307" t="s">
        <v>14</v>
      </c>
      <c r="C307" t="s">
        <v>54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2024</v>
      </c>
    </row>
    <row r="308" spans="1:11">
      <c r="A308" s="1">
        <v>45313</v>
      </c>
      <c r="B308" t="s">
        <v>14</v>
      </c>
      <c r="C308" t="s">
        <v>80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2024</v>
      </c>
    </row>
    <row r="309" spans="1:11">
      <c r="A309" s="1">
        <v>45313</v>
      </c>
      <c r="B309" t="s">
        <v>14</v>
      </c>
      <c r="C309" t="s">
        <v>47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2024</v>
      </c>
    </row>
    <row r="310" spans="1:11">
      <c r="A310" s="1">
        <v>45312</v>
      </c>
      <c r="B310" t="s">
        <v>14</v>
      </c>
      <c r="C310" t="s">
        <v>17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2024</v>
      </c>
    </row>
    <row r="311" spans="1:11">
      <c r="A311" s="1">
        <v>45312</v>
      </c>
      <c r="B311" t="s">
        <v>14</v>
      </c>
      <c r="C311" t="s">
        <v>75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2024</v>
      </c>
    </row>
    <row r="312" spans="1:11">
      <c r="A312" s="1">
        <v>45310</v>
      </c>
      <c r="B312" t="s">
        <v>14</v>
      </c>
      <c r="C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2024</v>
      </c>
    </row>
    <row r="313" spans="1:11">
      <c r="A313" s="1">
        <v>45309</v>
      </c>
      <c r="B313" t="s">
        <v>14</v>
      </c>
      <c r="C313" t="s">
        <v>17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2024</v>
      </c>
    </row>
    <row r="314" spans="1:11">
      <c r="A314" s="1">
        <v>45308</v>
      </c>
      <c r="B314" t="s">
        <v>14</v>
      </c>
      <c r="C314" t="s">
        <v>17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2024</v>
      </c>
    </row>
    <row r="315" spans="1:11">
      <c r="A315" s="1">
        <v>45305</v>
      </c>
      <c r="B315" t="s">
        <v>14</v>
      </c>
      <c r="C315" t="s">
        <v>17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2024</v>
      </c>
    </row>
    <row r="316" spans="1:11">
      <c r="A316" s="1">
        <v>45303</v>
      </c>
      <c r="B316" t="s">
        <v>14</v>
      </c>
      <c r="C316" t="s">
        <v>81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2024</v>
      </c>
    </row>
    <row r="317" spans="1:11">
      <c r="A317" s="1">
        <v>45302</v>
      </c>
      <c r="B317" t="s">
        <v>14</v>
      </c>
      <c r="C317" t="s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2024</v>
      </c>
    </row>
    <row r="318" spans="1:11">
      <c r="A318" s="1">
        <v>45300</v>
      </c>
      <c r="B318" t="s">
        <v>14</v>
      </c>
      <c r="C318" t="s">
        <v>17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2024</v>
      </c>
    </row>
    <row r="319" spans="1:11">
      <c r="A319" s="1">
        <v>45300</v>
      </c>
      <c r="B319" t="s">
        <v>14</v>
      </c>
      <c r="C319" t="s">
        <v>57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2024</v>
      </c>
    </row>
    <row r="320" spans="1:11">
      <c r="A320" s="1">
        <v>45300</v>
      </c>
      <c r="B320" t="s">
        <v>14</v>
      </c>
      <c r="C320" t="s">
        <v>35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1</v>
      </c>
      <c r="K320">
        <v>2024</v>
      </c>
    </row>
    <row r="321" spans="1:11">
      <c r="A321" s="1">
        <v>45300</v>
      </c>
      <c r="B321" t="s">
        <v>14</v>
      </c>
      <c r="C321" t="s">
        <v>36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2024</v>
      </c>
    </row>
    <row r="322" spans="1:11">
      <c r="A322" s="1">
        <v>45298</v>
      </c>
      <c r="B322" t="s">
        <v>14</v>
      </c>
      <c r="C322" t="s">
        <v>17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2024</v>
      </c>
    </row>
    <row r="323" spans="1:11">
      <c r="A323" s="1">
        <v>45297</v>
      </c>
      <c r="B323" t="s">
        <v>14</v>
      </c>
      <c r="C323" t="s">
        <v>17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2024</v>
      </c>
    </row>
    <row r="324" spans="1:11">
      <c r="A324" s="1">
        <v>45295</v>
      </c>
      <c r="B324" t="s">
        <v>14</v>
      </c>
      <c r="C324" t="s">
        <v>17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2024</v>
      </c>
    </row>
    <row r="325" spans="1:11">
      <c r="A325" s="1">
        <v>45294</v>
      </c>
      <c r="B325" t="s">
        <v>14</v>
      </c>
      <c r="C325" t="s">
        <v>82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2024</v>
      </c>
    </row>
    <row r="326" spans="1:11">
      <c r="A326" s="1">
        <v>45294</v>
      </c>
      <c r="B326" t="s">
        <v>14</v>
      </c>
      <c r="C326" t="s">
        <v>55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2024</v>
      </c>
    </row>
    <row r="327" spans="1:11">
      <c r="A327" s="1">
        <v>45292</v>
      </c>
      <c r="B327" t="s">
        <v>14</v>
      </c>
      <c r="C327" t="s">
        <v>79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2024</v>
      </c>
    </row>
    <row r="328" spans="1:11">
      <c r="A328" s="1">
        <v>45291</v>
      </c>
      <c r="B328" t="s">
        <v>14</v>
      </c>
      <c r="C328" t="s">
        <v>17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12</v>
      </c>
      <c r="K328">
        <v>2023</v>
      </c>
    </row>
    <row r="329" spans="1:11">
      <c r="A329" s="1">
        <v>45291</v>
      </c>
      <c r="B329" t="s">
        <v>14</v>
      </c>
      <c r="C329" t="s">
        <v>17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12</v>
      </c>
      <c r="K329">
        <v>2023</v>
      </c>
    </row>
    <row r="330" spans="1:11">
      <c r="A330" s="1">
        <v>45290</v>
      </c>
      <c r="B330" t="s">
        <v>14</v>
      </c>
      <c r="C330" t="s">
        <v>17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12</v>
      </c>
      <c r="K330">
        <v>2023</v>
      </c>
    </row>
    <row r="331" spans="1:11">
      <c r="A331" s="1">
        <v>45290</v>
      </c>
      <c r="B331" t="s">
        <v>14</v>
      </c>
      <c r="C331" t="s">
        <v>83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12</v>
      </c>
      <c r="K331">
        <v>2023</v>
      </c>
    </row>
    <row r="332" spans="1:11">
      <c r="A332" s="1">
        <v>45289</v>
      </c>
      <c r="B332" t="s">
        <v>14</v>
      </c>
      <c r="C332" t="s">
        <v>84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12</v>
      </c>
      <c r="K332">
        <v>2023</v>
      </c>
    </row>
    <row r="333" spans="1:11">
      <c r="A333" s="1">
        <v>45289</v>
      </c>
      <c r="B333" t="s">
        <v>14</v>
      </c>
      <c r="C333" t="s">
        <v>54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12</v>
      </c>
      <c r="K333">
        <v>2023</v>
      </c>
    </row>
    <row r="334" spans="1:11">
      <c r="A334" s="1">
        <v>45287</v>
      </c>
      <c r="B334" t="s">
        <v>14</v>
      </c>
      <c r="C334" t="s">
        <v>17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12</v>
      </c>
      <c r="K334">
        <v>2023</v>
      </c>
    </row>
    <row r="335" spans="1:11">
      <c r="A335" s="1">
        <v>45286</v>
      </c>
      <c r="B335" t="s">
        <v>14</v>
      </c>
      <c r="C335" t="s">
        <v>17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12</v>
      </c>
      <c r="K335">
        <v>2023</v>
      </c>
    </row>
    <row r="336" spans="1:11">
      <c r="A336" s="1">
        <v>45284</v>
      </c>
      <c r="B336" t="s">
        <v>14</v>
      </c>
      <c r="C336" t="s">
        <v>17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12</v>
      </c>
      <c r="K336">
        <v>2023</v>
      </c>
    </row>
    <row r="337" spans="1:11">
      <c r="A337" s="1">
        <v>45284</v>
      </c>
      <c r="B337" t="s">
        <v>14</v>
      </c>
      <c r="C337" t="s">
        <v>54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12</v>
      </c>
      <c r="K337">
        <v>2023</v>
      </c>
    </row>
    <row r="338" spans="1:11">
      <c r="A338" s="1">
        <v>45283</v>
      </c>
      <c r="B338" t="s">
        <v>14</v>
      </c>
      <c r="C338" t="s">
        <v>17</v>
      </c>
      <c r="E338">
        <v>0</v>
      </c>
      <c r="F338">
        <v>2</v>
      </c>
      <c r="G338">
        <v>1</v>
      </c>
      <c r="H338">
        <v>0</v>
      </c>
      <c r="I338">
        <v>0</v>
      </c>
      <c r="J338">
        <v>12</v>
      </c>
      <c r="K338">
        <v>2023</v>
      </c>
    </row>
    <row r="339" spans="1:11">
      <c r="A339" s="1">
        <v>45283</v>
      </c>
      <c r="B339" t="s">
        <v>14</v>
      </c>
      <c r="C339" t="s">
        <v>15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12</v>
      </c>
      <c r="K339">
        <v>2023</v>
      </c>
    </row>
    <row r="340" spans="1:11">
      <c r="A340" s="1">
        <v>45282</v>
      </c>
      <c r="B340" t="s">
        <v>14</v>
      </c>
      <c r="C340" t="s">
        <v>85</v>
      </c>
      <c r="E340">
        <v>2</v>
      </c>
      <c r="F340">
        <v>1</v>
      </c>
      <c r="G340">
        <v>0</v>
      </c>
      <c r="H340">
        <v>1</v>
      </c>
      <c r="I340">
        <v>1</v>
      </c>
      <c r="J340">
        <v>12</v>
      </c>
      <c r="K340">
        <v>2023</v>
      </c>
    </row>
    <row r="341" spans="1:11">
      <c r="A341" s="1">
        <v>45280</v>
      </c>
      <c r="B341" t="s">
        <v>14</v>
      </c>
      <c r="C341" t="s">
        <v>17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12</v>
      </c>
      <c r="K341">
        <v>2023</v>
      </c>
    </row>
    <row r="342" spans="1:11">
      <c r="A342" s="1">
        <v>45280</v>
      </c>
      <c r="B342" t="s">
        <v>14</v>
      </c>
      <c r="C342" t="s">
        <v>38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12</v>
      </c>
      <c r="K342">
        <v>2023</v>
      </c>
    </row>
    <row r="343" spans="1:11">
      <c r="A343" s="1">
        <v>45280</v>
      </c>
      <c r="B343" t="s">
        <v>14</v>
      </c>
      <c r="C343" t="s">
        <v>34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12</v>
      </c>
      <c r="K343">
        <v>2023</v>
      </c>
    </row>
    <row r="344" spans="1:11">
      <c r="A344" s="1">
        <v>45279</v>
      </c>
      <c r="B344" t="s">
        <v>14</v>
      </c>
      <c r="C344" t="s">
        <v>17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12</v>
      </c>
      <c r="K344">
        <v>2023</v>
      </c>
    </row>
    <row r="345" spans="1:11">
      <c r="A345" s="1">
        <v>45279</v>
      </c>
      <c r="B345" t="s">
        <v>14</v>
      </c>
      <c r="C345" t="s">
        <v>17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12</v>
      </c>
      <c r="K345">
        <v>2023</v>
      </c>
    </row>
    <row r="346" spans="1:11">
      <c r="A346" s="1">
        <v>45278</v>
      </c>
      <c r="B346" t="s">
        <v>14</v>
      </c>
      <c r="C346" t="s">
        <v>37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12</v>
      </c>
      <c r="K346">
        <v>2023</v>
      </c>
    </row>
    <row r="347" spans="1:11">
      <c r="A347" s="1">
        <v>45276</v>
      </c>
      <c r="B347" t="s">
        <v>14</v>
      </c>
      <c r="C347" t="s">
        <v>17</v>
      </c>
      <c r="E347">
        <v>1</v>
      </c>
      <c r="F347">
        <v>0</v>
      </c>
      <c r="G347">
        <v>0</v>
      </c>
      <c r="H347">
        <v>0</v>
      </c>
      <c r="I347">
        <v>4</v>
      </c>
      <c r="J347">
        <v>12</v>
      </c>
      <c r="K347">
        <v>2023</v>
      </c>
    </row>
    <row r="348" spans="1:11">
      <c r="A348" s="1">
        <v>45274</v>
      </c>
      <c r="B348" t="s">
        <v>14</v>
      </c>
      <c r="C348" t="s">
        <v>86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12</v>
      </c>
      <c r="K348">
        <v>2023</v>
      </c>
    </row>
    <row r="349" spans="1:11">
      <c r="A349" s="1">
        <v>45273</v>
      </c>
      <c r="B349" t="s">
        <v>14</v>
      </c>
      <c r="C349" t="s">
        <v>43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12</v>
      </c>
      <c r="K349">
        <v>2023</v>
      </c>
    </row>
    <row r="350" spans="1:11">
      <c r="A350" s="1">
        <v>45273</v>
      </c>
      <c r="B350" t="s">
        <v>14</v>
      </c>
      <c r="C350" t="s">
        <v>17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12</v>
      </c>
      <c r="K350">
        <v>2023</v>
      </c>
    </row>
    <row r="351" spans="1:11">
      <c r="A351" s="1">
        <v>45273</v>
      </c>
      <c r="B351" t="s">
        <v>14</v>
      </c>
      <c r="C351" t="s">
        <v>17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12</v>
      </c>
      <c r="K351">
        <v>2023</v>
      </c>
    </row>
    <row r="352" spans="1:11">
      <c r="A352" s="1">
        <v>45272</v>
      </c>
      <c r="B352" t="s">
        <v>14</v>
      </c>
      <c r="C352" t="s">
        <v>87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12</v>
      </c>
      <c r="K352">
        <v>2023</v>
      </c>
    </row>
    <row r="353" spans="1:11">
      <c r="A353" s="1">
        <v>45270</v>
      </c>
      <c r="B353" t="s">
        <v>14</v>
      </c>
      <c r="C353" t="s">
        <v>47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12</v>
      </c>
      <c r="K353">
        <v>2023</v>
      </c>
    </row>
    <row r="354" spans="1:11">
      <c r="A354" s="1">
        <v>45269</v>
      </c>
      <c r="B354" t="s">
        <v>14</v>
      </c>
      <c r="C354" t="s">
        <v>20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12</v>
      </c>
      <c r="K354">
        <v>2023</v>
      </c>
    </row>
    <row r="355" spans="1:11">
      <c r="A355" s="1">
        <v>45268</v>
      </c>
      <c r="B355" t="s">
        <v>14</v>
      </c>
      <c r="C355" t="s">
        <v>17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12</v>
      </c>
      <c r="K355">
        <v>2023</v>
      </c>
    </row>
    <row r="356" spans="1:11">
      <c r="A356" s="1">
        <v>45267</v>
      </c>
      <c r="B356" t="s">
        <v>14</v>
      </c>
      <c r="C356" t="s">
        <v>17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12</v>
      </c>
      <c r="K356">
        <v>2023</v>
      </c>
    </row>
    <row r="357" spans="1:11">
      <c r="A357" s="1">
        <v>45266</v>
      </c>
      <c r="B357" t="s">
        <v>14</v>
      </c>
      <c r="C357" t="s">
        <v>34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12</v>
      </c>
      <c r="K357">
        <v>2023</v>
      </c>
    </row>
    <row r="358" spans="1:11">
      <c r="A358" s="1">
        <v>45264</v>
      </c>
      <c r="B358" t="s">
        <v>14</v>
      </c>
      <c r="C358" t="s">
        <v>34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12</v>
      </c>
      <c r="K358">
        <v>2023</v>
      </c>
    </row>
    <row r="359" spans="1:11">
      <c r="A359" s="1">
        <v>45262</v>
      </c>
      <c r="B359" t="s">
        <v>14</v>
      </c>
      <c r="C359" t="s">
        <v>34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12</v>
      </c>
      <c r="K359">
        <v>2023</v>
      </c>
    </row>
    <row r="360" spans="1:11">
      <c r="A360" s="1">
        <v>45260</v>
      </c>
      <c r="B360" t="s">
        <v>14</v>
      </c>
      <c r="C360" t="s">
        <v>17</v>
      </c>
      <c r="E360">
        <v>0</v>
      </c>
      <c r="F360">
        <v>2</v>
      </c>
      <c r="G360">
        <v>0</v>
      </c>
      <c r="H360">
        <v>0</v>
      </c>
      <c r="I360">
        <v>1</v>
      </c>
      <c r="J360">
        <v>11</v>
      </c>
      <c r="K360">
        <v>2023</v>
      </c>
    </row>
    <row r="361" spans="1:11">
      <c r="A361" s="1">
        <v>45259</v>
      </c>
      <c r="B361" t="s">
        <v>14</v>
      </c>
      <c r="C361" t="s">
        <v>17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11</v>
      </c>
      <c r="K361">
        <v>2023</v>
      </c>
    </row>
    <row r="362" spans="1:11">
      <c r="A362" s="1">
        <v>45255</v>
      </c>
      <c r="B362" t="s">
        <v>14</v>
      </c>
      <c r="C362" t="s">
        <v>17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11</v>
      </c>
      <c r="K362">
        <v>2023</v>
      </c>
    </row>
    <row r="363" spans="1:11">
      <c r="A363" s="1">
        <v>45255</v>
      </c>
      <c r="B363" t="s">
        <v>14</v>
      </c>
      <c r="C363" t="s">
        <v>73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11</v>
      </c>
      <c r="K363">
        <v>2023</v>
      </c>
    </row>
    <row r="364" spans="1:11">
      <c r="A364" s="1">
        <v>45251</v>
      </c>
      <c r="B364" t="s">
        <v>14</v>
      </c>
      <c r="C364" t="s">
        <v>17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11</v>
      </c>
      <c r="K364">
        <v>2023</v>
      </c>
    </row>
    <row r="365" spans="1:11">
      <c r="A365" s="1">
        <v>45251</v>
      </c>
      <c r="B365" t="s">
        <v>14</v>
      </c>
      <c r="C365" t="s">
        <v>17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11</v>
      </c>
      <c r="K365">
        <v>2023</v>
      </c>
    </row>
    <row r="366" spans="1:11">
      <c r="A366" s="1">
        <v>45246</v>
      </c>
      <c r="B366" t="s">
        <v>14</v>
      </c>
      <c r="C366" t="s">
        <v>17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11</v>
      </c>
      <c r="K366">
        <v>2023</v>
      </c>
    </row>
    <row r="367" spans="1:11">
      <c r="A367" s="1">
        <v>45246</v>
      </c>
      <c r="B367" t="s">
        <v>14</v>
      </c>
      <c r="C367" t="s">
        <v>17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11</v>
      </c>
      <c r="K367">
        <v>2023</v>
      </c>
    </row>
    <row r="368" spans="1:11">
      <c r="A368" s="1">
        <v>45246</v>
      </c>
      <c r="B368" t="s">
        <v>14</v>
      </c>
      <c r="C368" t="s">
        <v>17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11</v>
      </c>
      <c r="K368">
        <v>2023</v>
      </c>
    </row>
    <row r="369" spans="1:11">
      <c r="A369" s="1">
        <v>45245</v>
      </c>
      <c r="B369" t="s">
        <v>14</v>
      </c>
      <c r="C369" t="s">
        <v>79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11</v>
      </c>
      <c r="K369">
        <v>2023</v>
      </c>
    </row>
    <row r="370" spans="1:11">
      <c r="A370" s="1">
        <v>45244</v>
      </c>
      <c r="B370" t="s">
        <v>14</v>
      </c>
      <c r="C370" t="s">
        <v>17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11</v>
      </c>
      <c r="K370">
        <v>2023</v>
      </c>
    </row>
    <row r="371" spans="1:11">
      <c r="A371" s="1">
        <v>45243</v>
      </c>
      <c r="B371" t="s">
        <v>14</v>
      </c>
      <c r="C371" t="s">
        <v>20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11</v>
      </c>
      <c r="K371">
        <v>2023</v>
      </c>
    </row>
    <row r="372" spans="1:11">
      <c r="A372" s="1">
        <v>45242</v>
      </c>
      <c r="B372" t="s">
        <v>14</v>
      </c>
      <c r="C372" t="s">
        <v>17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11</v>
      </c>
      <c r="K372">
        <v>2023</v>
      </c>
    </row>
    <row r="373" spans="1:11">
      <c r="A373" s="1">
        <v>45242</v>
      </c>
      <c r="B373" t="s">
        <v>14</v>
      </c>
      <c r="C373" t="s">
        <v>88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11</v>
      </c>
      <c r="K373">
        <v>2023</v>
      </c>
    </row>
    <row r="374" spans="1:11">
      <c r="A374" s="1">
        <v>45241</v>
      </c>
      <c r="B374" t="s">
        <v>14</v>
      </c>
      <c r="C374" t="s">
        <v>17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11</v>
      </c>
      <c r="K374">
        <v>2023</v>
      </c>
    </row>
    <row r="375" spans="1:11">
      <c r="A375" s="1">
        <v>45238</v>
      </c>
      <c r="B375" t="s">
        <v>14</v>
      </c>
      <c r="C375" t="s">
        <v>17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11</v>
      </c>
      <c r="K375">
        <v>2023</v>
      </c>
    </row>
    <row r="376" spans="1:11">
      <c r="A376" s="1">
        <v>45235</v>
      </c>
      <c r="B376" t="s">
        <v>14</v>
      </c>
      <c r="C376" t="s">
        <v>17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11</v>
      </c>
      <c r="K376">
        <v>2023</v>
      </c>
    </row>
    <row r="377" spans="1:11">
      <c r="A377" s="1">
        <v>45234</v>
      </c>
      <c r="B377" t="s">
        <v>14</v>
      </c>
      <c r="C377" t="s">
        <v>17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11</v>
      </c>
      <c r="K377">
        <v>2023</v>
      </c>
    </row>
    <row r="378" spans="1:11">
      <c r="A378" s="1">
        <v>45234</v>
      </c>
      <c r="B378" t="s">
        <v>14</v>
      </c>
      <c r="C378" t="s">
        <v>38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11</v>
      </c>
      <c r="K378">
        <v>2023</v>
      </c>
    </row>
    <row r="379" spans="1:11">
      <c r="A379" s="1">
        <v>45232</v>
      </c>
      <c r="B379" t="s">
        <v>14</v>
      </c>
      <c r="C379" t="s">
        <v>15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11</v>
      </c>
      <c r="K379">
        <v>2023</v>
      </c>
    </row>
    <row r="380" spans="1:11">
      <c r="A380" s="1">
        <v>45231</v>
      </c>
      <c r="B380" t="s">
        <v>14</v>
      </c>
      <c r="C380" t="s">
        <v>17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11</v>
      </c>
      <c r="K380">
        <v>2023</v>
      </c>
    </row>
    <row r="381" spans="1:11">
      <c r="A381" s="1">
        <v>45230</v>
      </c>
      <c r="B381" t="s">
        <v>14</v>
      </c>
      <c r="C381" t="s">
        <v>89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10</v>
      </c>
      <c r="K381">
        <v>2023</v>
      </c>
    </row>
    <row r="382" spans="1:11">
      <c r="A382" s="1">
        <v>45229</v>
      </c>
      <c r="B382" t="s">
        <v>14</v>
      </c>
      <c r="C382" t="s">
        <v>90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10</v>
      </c>
      <c r="K382">
        <v>2023</v>
      </c>
    </row>
    <row r="383" spans="1:11">
      <c r="A383" s="1">
        <v>45227</v>
      </c>
      <c r="B383" t="s">
        <v>14</v>
      </c>
      <c r="C383" t="s">
        <v>15</v>
      </c>
      <c r="E383">
        <v>0</v>
      </c>
      <c r="F383">
        <v>7</v>
      </c>
      <c r="G383">
        <v>0</v>
      </c>
      <c r="H383">
        <v>0</v>
      </c>
      <c r="I383">
        <v>0</v>
      </c>
      <c r="J383">
        <v>10</v>
      </c>
      <c r="K383">
        <v>2023</v>
      </c>
    </row>
    <row r="384" spans="1:11">
      <c r="A384" s="1">
        <v>45227</v>
      </c>
      <c r="B384" t="s">
        <v>14</v>
      </c>
      <c r="C384" t="s">
        <v>91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10</v>
      </c>
      <c r="K384">
        <v>2023</v>
      </c>
    </row>
    <row r="385" spans="1:11">
      <c r="A385" s="1">
        <v>45226</v>
      </c>
      <c r="B385" t="s">
        <v>14</v>
      </c>
      <c r="C385" t="s">
        <v>46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10</v>
      </c>
      <c r="K385">
        <v>2023</v>
      </c>
    </row>
    <row r="386" spans="1:11">
      <c r="A386" s="1">
        <v>45225</v>
      </c>
      <c r="B386" t="s">
        <v>14</v>
      </c>
      <c r="C386" t="s">
        <v>91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10</v>
      </c>
      <c r="K386">
        <v>2023</v>
      </c>
    </row>
    <row r="387" spans="1:11">
      <c r="A387" s="1">
        <v>45225</v>
      </c>
      <c r="B387" t="s">
        <v>14</v>
      </c>
      <c r="C387" t="s">
        <v>47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10</v>
      </c>
      <c r="K387">
        <v>2023</v>
      </c>
    </row>
    <row r="388" spans="1:11">
      <c r="A388" s="1">
        <v>45223</v>
      </c>
      <c r="B388" t="s">
        <v>14</v>
      </c>
      <c r="C388" t="s">
        <v>17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10</v>
      </c>
      <c r="K388">
        <v>2023</v>
      </c>
    </row>
    <row r="389" spans="1:11">
      <c r="A389" s="1">
        <v>45221</v>
      </c>
      <c r="B389" t="s">
        <v>14</v>
      </c>
      <c r="C389" t="s">
        <v>38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10</v>
      </c>
      <c r="K389">
        <v>2023</v>
      </c>
    </row>
    <row r="390" spans="1:11">
      <c r="A390" s="1">
        <v>45220</v>
      </c>
      <c r="B390" t="s">
        <v>14</v>
      </c>
      <c r="C390" t="s">
        <v>17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10</v>
      </c>
      <c r="K390">
        <v>2023</v>
      </c>
    </row>
    <row r="391" spans="1:11">
      <c r="A391" s="1">
        <v>45218</v>
      </c>
      <c r="B391" t="s">
        <v>14</v>
      </c>
      <c r="C391" t="s">
        <v>37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10</v>
      </c>
      <c r="K391">
        <v>2023</v>
      </c>
    </row>
    <row r="392" spans="1:11">
      <c r="A392" s="1">
        <v>45217</v>
      </c>
      <c r="B392" t="s">
        <v>14</v>
      </c>
      <c r="C392" t="s">
        <v>17</v>
      </c>
      <c r="E392">
        <v>1</v>
      </c>
      <c r="F392">
        <v>1</v>
      </c>
      <c r="G392">
        <v>0</v>
      </c>
      <c r="H392">
        <v>0</v>
      </c>
      <c r="I392">
        <v>3</v>
      </c>
      <c r="J392">
        <v>10</v>
      </c>
      <c r="K392">
        <v>2023</v>
      </c>
    </row>
    <row r="393" spans="1:11">
      <c r="A393" s="1">
        <v>45214</v>
      </c>
      <c r="B393" t="s">
        <v>14</v>
      </c>
      <c r="C393" t="s">
        <v>15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10</v>
      </c>
      <c r="K393">
        <v>2023</v>
      </c>
    </row>
    <row r="394" spans="1:11">
      <c r="A394" s="1">
        <v>45213</v>
      </c>
      <c r="B394" t="s">
        <v>14</v>
      </c>
      <c r="C394" t="s">
        <v>17</v>
      </c>
      <c r="E394">
        <v>1</v>
      </c>
      <c r="F394">
        <v>2</v>
      </c>
      <c r="G394">
        <v>0</v>
      </c>
      <c r="H394">
        <v>0</v>
      </c>
      <c r="I394">
        <v>0</v>
      </c>
      <c r="J394">
        <v>10</v>
      </c>
      <c r="K394">
        <v>2023</v>
      </c>
    </row>
    <row r="395" spans="1:11">
      <c r="A395" s="1">
        <v>45213</v>
      </c>
      <c r="B395" t="s">
        <v>14</v>
      </c>
      <c r="C395" t="s">
        <v>15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10</v>
      </c>
      <c r="K395">
        <v>2023</v>
      </c>
    </row>
    <row r="396" spans="1:11">
      <c r="A396" s="1">
        <v>45213</v>
      </c>
      <c r="B396" t="s">
        <v>14</v>
      </c>
      <c r="C396" t="s">
        <v>38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10</v>
      </c>
      <c r="K396">
        <v>2023</v>
      </c>
    </row>
    <row r="397" spans="1:11">
      <c r="A397" s="1">
        <v>45212</v>
      </c>
      <c r="B397" t="s">
        <v>14</v>
      </c>
      <c r="C397" t="s">
        <v>46</v>
      </c>
      <c r="E397">
        <v>1</v>
      </c>
      <c r="F397">
        <v>2</v>
      </c>
      <c r="G397">
        <v>0</v>
      </c>
      <c r="H397">
        <v>0</v>
      </c>
      <c r="I397">
        <v>1</v>
      </c>
      <c r="J397">
        <v>10</v>
      </c>
      <c r="K397">
        <v>2023</v>
      </c>
    </row>
    <row r="398" spans="1:11">
      <c r="A398" s="1">
        <v>45211</v>
      </c>
      <c r="B398" t="s">
        <v>14</v>
      </c>
      <c r="C398" t="s">
        <v>73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10</v>
      </c>
      <c r="K398">
        <v>2023</v>
      </c>
    </row>
    <row r="399" spans="1:11">
      <c r="A399" s="1">
        <v>45210</v>
      </c>
      <c r="B399" t="s">
        <v>14</v>
      </c>
      <c r="C399" t="s">
        <v>17</v>
      </c>
      <c r="E399">
        <v>1</v>
      </c>
      <c r="F399">
        <v>0</v>
      </c>
      <c r="G399">
        <v>0</v>
      </c>
      <c r="H399">
        <v>0</v>
      </c>
      <c r="I399">
        <v>3</v>
      </c>
      <c r="J399">
        <v>10</v>
      </c>
      <c r="K399">
        <v>2023</v>
      </c>
    </row>
    <row r="400" spans="1:11">
      <c r="A400" s="1">
        <v>45210</v>
      </c>
      <c r="B400" t="s">
        <v>14</v>
      </c>
      <c r="C400" t="s">
        <v>92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10</v>
      </c>
      <c r="K400">
        <v>2023</v>
      </c>
    </row>
    <row r="401" spans="1:11">
      <c r="A401" s="1">
        <v>45209</v>
      </c>
      <c r="B401" t="s">
        <v>14</v>
      </c>
      <c r="C401" t="s">
        <v>20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10</v>
      </c>
      <c r="K401">
        <v>2023</v>
      </c>
    </row>
    <row r="402" spans="1:11">
      <c r="A402" s="1">
        <v>45208</v>
      </c>
      <c r="B402" t="s">
        <v>14</v>
      </c>
      <c r="C402" t="s">
        <v>17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10</v>
      </c>
      <c r="K402">
        <v>2023</v>
      </c>
    </row>
    <row r="403" spans="1:11">
      <c r="A403" s="1">
        <v>45208</v>
      </c>
      <c r="B403" t="s">
        <v>14</v>
      </c>
      <c r="C403" t="s">
        <v>29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10</v>
      </c>
      <c r="K403">
        <v>2023</v>
      </c>
    </row>
    <row r="404" spans="1:11">
      <c r="A404" s="1">
        <v>45206</v>
      </c>
      <c r="B404" t="s">
        <v>14</v>
      </c>
      <c r="C404" t="s">
        <v>36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10</v>
      </c>
      <c r="K404">
        <v>2023</v>
      </c>
    </row>
    <row r="405" spans="1:11">
      <c r="A405" s="1">
        <v>45206</v>
      </c>
      <c r="B405" t="s">
        <v>14</v>
      </c>
      <c r="C405" t="s">
        <v>79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10</v>
      </c>
      <c r="K405">
        <v>2023</v>
      </c>
    </row>
    <row r="406" spans="1:11">
      <c r="A406" s="1">
        <v>45205</v>
      </c>
      <c r="B406" t="s">
        <v>14</v>
      </c>
      <c r="C406" t="s">
        <v>35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10</v>
      </c>
      <c r="K406">
        <v>2023</v>
      </c>
    </row>
    <row r="407" spans="1:11">
      <c r="A407" s="1">
        <v>45205</v>
      </c>
      <c r="B407" t="s">
        <v>14</v>
      </c>
      <c r="C407" t="s">
        <v>17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10</v>
      </c>
      <c r="K407">
        <v>2023</v>
      </c>
    </row>
    <row r="408" spans="1:11">
      <c r="A408" s="1">
        <v>45204</v>
      </c>
      <c r="B408" t="s">
        <v>14</v>
      </c>
      <c r="C408" t="s">
        <v>17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10</v>
      </c>
      <c r="K408">
        <v>2023</v>
      </c>
    </row>
    <row r="409" spans="1:11">
      <c r="A409" s="1">
        <v>45202</v>
      </c>
      <c r="B409" t="s">
        <v>14</v>
      </c>
      <c r="C409" t="s">
        <v>15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10</v>
      </c>
      <c r="K409">
        <v>2023</v>
      </c>
    </row>
    <row r="410" spans="1:11">
      <c r="A410" s="1">
        <v>45202</v>
      </c>
      <c r="B410" t="s">
        <v>14</v>
      </c>
      <c r="C410" t="s">
        <v>20</v>
      </c>
      <c r="E410">
        <v>0</v>
      </c>
      <c r="F410">
        <v>1</v>
      </c>
      <c r="G410">
        <v>0</v>
      </c>
      <c r="H410">
        <v>0</v>
      </c>
      <c r="I410">
        <v>2</v>
      </c>
      <c r="J410">
        <v>10</v>
      </c>
      <c r="K410">
        <v>2023</v>
      </c>
    </row>
    <row r="411" spans="1:11">
      <c r="A411" s="1">
        <v>45200</v>
      </c>
      <c r="B411" t="s">
        <v>14</v>
      </c>
      <c r="C411" t="s">
        <v>17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10</v>
      </c>
      <c r="K411">
        <v>2023</v>
      </c>
    </row>
    <row r="412" spans="1:11">
      <c r="A412" s="1">
        <v>45198</v>
      </c>
      <c r="B412" t="s">
        <v>14</v>
      </c>
      <c r="C412" t="s">
        <v>17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9</v>
      </c>
      <c r="K412">
        <v>2023</v>
      </c>
    </row>
    <row r="413" spans="1:11">
      <c r="A413" s="1">
        <v>45198</v>
      </c>
      <c r="B413" t="s">
        <v>14</v>
      </c>
      <c r="C413" t="s">
        <v>17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9</v>
      </c>
      <c r="K413">
        <v>2023</v>
      </c>
    </row>
    <row r="414" spans="1:11">
      <c r="A414" s="1">
        <v>45198</v>
      </c>
      <c r="B414" t="s">
        <v>14</v>
      </c>
      <c r="C414" t="s">
        <v>15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9</v>
      </c>
      <c r="K414">
        <v>2023</v>
      </c>
    </row>
    <row r="415" spans="1:11">
      <c r="A415" s="1">
        <v>45197</v>
      </c>
      <c r="B415" t="s">
        <v>14</v>
      </c>
      <c r="C415" t="s">
        <v>57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9</v>
      </c>
      <c r="K415">
        <v>2023</v>
      </c>
    </row>
    <row r="416" spans="1:11">
      <c r="A416" s="1">
        <v>45197</v>
      </c>
      <c r="B416" t="s">
        <v>14</v>
      </c>
      <c r="C416" t="s">
        <v>73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9</v>
      </c>
      <c r="K416">
        <v>2023</v>
      </c>
    </row>
    <row r="417" spans="1:11">
      <c r="A417" s="1">
        <v>45195</v>
      </c>
      <c r="B417" t="s">
        <v>14</v>
      </c>
      <c r="C417" t="s">
        <v>29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9</v>
      </c>
      <c r="K417">
        <v>2023</v>
      </c>
    </row>
    <row r="418" spans="1:11">
      <c r="A418" s="1">
        <v>45194</v>
      </c>
      <c r="B418" t="s">
        <v>14</v>
      </c>
      <c r="C418" t="s">
        <v>36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9</v>
      </c>
      <c r="K418">
        <v>2023</v>
      </c>
    </row>
    <row r="419" spans="1:11">
      <c r="A419" s="1">
        <v>45194</v>
      </c>
      <c r="B419" t="s">
        <v>14</v>
      </c>
      <c r="C419" t="s">
        <v>46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9</v>
      </c>
      <c r="K419">
        <v>2023</v>
      </c>
    </row>
    <row r="420" spans="1:11">
      <c r="A420" s="1">
        <v>45193</v>
      </c>
      <c r="B420" t="s">
        <v>14</v>
      </c>
      <c r="C420" t="s">
        <v>17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9</v>
      </c>
      <c r="K420">
        <v>2023</v>
      </c>
    </row>
    <row r="421" spans="1:11">
      <c r="A421" s="1">
        <v>45192</v>
      </c>
      <c r="B421" t="s">
        <v>14</v>
      </c>
      <c r="C421" t="s">
        <v>34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9</v>
      </c>
      <c r="K421">
        <v>2023</v>
      </c>
    </row>
    <row r="422" spans="1:11">
      <c r="A422" s="1">
        <v>45191</v>
      </c>
      <c r="B422" t="s">
        <v>14</v>
      </c>
      <c r="C422" t="s">
        <v>52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9</v>
      </c>
      <c r="K422">
        <v>2023</v>
      </c>
    </row>
    <row r="423" spans="1:11">
      <c r="A423" s="1">
        <v>45191</v>
      </c>
      <c r="B423" t="s">
        <v>14</v>
      </c>
      <c r="C423" t="s">
        <v>75</v>
      </c>
      <c r="E423">
        <v>0</v>
      </c>
      <c r="F423">
        <v>0</v>
      </c>
      <c r="G423">
        <v>0</v>
      </c>
      <c r="H423">
        <v>1</v>
      </c>
      <c r="I423">
        <v>2</v>
      </c>
      <c r="J423">
        <v>9</v>
      </c>
      <c r="K423">
        <v>2023</v>
      </c>
    </row>
    <row r="424" spans="1:11">
      <c r="A424" s="1">
        <v>45190</v>
      </c>
      <c r="B424" t="s">
        <v>14</v>
      </c>
      <c r="C424" t="s">
        <v>17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9</v>
      </c>
      <c r="K424">
        <v>2023</v>
      </c>
    </row>
    <row r="425" spans="1:11">
      <c r="A425" s="1">
        <v>45189</v>
      </c>
      <c r="B425" t="s">
        <v>14</v>
      </c>
      <c r="C425" t="s">
        <v>20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9</v>
      </c>
      <c r="K425">
        <v>2023</v>
      </c>
    </row>
    <row r="426" spans="1:11">
      <c r="A426" s="1">
        <v>45189</v>
      </c>
      <c r="B426" t="s">
        <v>14</v>
      </c>
      <c r="C426" t="s">
        <v>34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9</v>
      </c>
      <c r="K426">
        <v>2023</v>
      </c>
    </row>
    <row r="427" spans="1:11">
      <c r="A427" s="1">
        <v>45185</v>
      </c>
      <c r="B427" t="s">
        <v>14</v>
      </c>
      <c r="C427" t="s">
        <v>17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9</v>
      </c>
      <c r="K427">
        <v>2023</v>
      </c>
    </row>
    <row r="428" spans="1:11">
      <c r="A428" s="1">
        <v>45185</v>
      </c>
      <c r="B428" t="s">
        <v>14</v>
      </c>
      <c r="C428" t="s">
        <v>20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9</v>
      </c>
      <c r="K428">
        <v>2023</v>
      </c>
    </row>
    <row r="429" spans="1:11">
      <c r="A429" s="1">
        <v>45183</v>
      </c>
      <c r="B429" t="s">
        <v>14</v>
      </c>
      <c r="C429" t="s">
        <v>17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9</v>
      </c>
      <c r="K429">
        <v>2023</v>
      </c>
    </row>
    <row r="430" spans="1:11">
      <c r="A430" s="1">
        <v>45181</v>
      </c>
      <c r="B430" t="s">
        <v>14</v>
      </c>
      <c r="C430" t="s">
        <v>17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9</v>
      </c>
      <c r="K430">
        <v>2023</v>
      </c>
    </row>
    <row r="431" spans="1:11">
      <c r="A431" s="1">
        <v>45180</v>
      </c>
      <c r="B431" t="s">
        <v>14</v>
      </c>
      <c r="C431" t="s">
        <v>17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9</v>
      </c>
      <c r="K431">
        <v>2023</v>
      </c>
    </row>
    <row r="432" spans="1:11">
      <c r="A432" s="1">
        <v>45180</v>
      </c>
      <c r="B432" t="s">
        <v>14</v>
      </c>
      <c r="C432" t="s">
        <v>93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9</v>
      </c>
      <c r="K432">
        <v>2023</v>
      </c>
    </row>
    <row r="433" spans="1:11">
      <c r="A433" s="1">
        <v>45178</v>
      </c>
      <c r="B433" t="s">
        <v>14</v>
      </c>
      <c r="C433" t="s">
        <v>17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9</v>
      </c>
      <c r="K433">
        <v>2023</v>
      </c>
    </row>
    <row r="434" spans="1:11">
      <c r="A434" s="1">
        <v>45177</v>
      </c>
      <c r="B434" t="s">
        <v>14</v>
      </c>
      <c r="C434" t="s">
        <v>38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9</v>
      </c>
      <c r="K434">
        <v>2023</v>
      </c>
    </row>
    <row r="435" spans="1:11">
      <c r="A435" s="1">
        <v>45177</v>
      </c>
      <c r="B435" t="s">
        <v>14</v>
      </c>
      <c r="C435" t="s">
        <v>17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9</v>
      </c>
      <c r="K435">
        <v>2023</v>
      </c>
    </row>
    <row r="436" spans="1:11">
      <c r="A436" s="1">
        <v>45175</v>
      </c>
      <c r="B436" t="s">
        <v>14</v>
      </c>
      <c r="C436" t="s">
        <v>17</v>
      </c>
      <c r="E436">
        <v>1</v>
      </c>
      <c r="F436">
        <v>1</v>
      </c>
      <c r="G436">
        <v>0</v>
      </c>
      <c r="H436">
        <v>0</v>
      </c>
      <c r="I436">
        <v>4</v>
      </c>
      <c r="J436">
        <v>9</v>
      </c>
      <c r="K436">
        <v>2023</v>
      </c>
    </row>
    <row r="437" spans="1:11">
      <c r="A437" s="1">
        <v>45173</v>
      </c>
      <c r="B437" t="s">
        <v>14</v>
      </c>
      <c r="C437" t="s">
        <v>54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9</v>
      </c>
      <c r="K437">
        <v>2023</v>
      </c>
    </row>
    <row r="438" spans="1:11">
      <c r="A438" s="1">
        <v>45172</v>
      </c>
      <c r="B438" t="s">
        <v>14</v>
      </c>
      <c r="C438" t="s">
        <v>38</v>
      </c>
      <c r="E438">
        <v>0</v>
      </c>
      <c r="F438">
        <v>2</v>
      </c>
      <c r="G438">
        <v>0</v>
      </c>
      <c r="H438">
        <v>0</v>
      </c>
      <c r="I438">
        <v>1</v>
      </c>
      <c r="J438">
        <v>9</v>
      </c>
      <c r="K438">
        <v>2023</v>
      </c>
    </row>
    <row r="439" spans="1:11">
      <c r="A439" s="1">
        <v>45171</v>
      </c>
      <c r="B439" t="s">
        <v>14</v>
      </c>
      <c r="C439" t="s">
        <v>20</v>
      </c>
      <c r="E439">
        <v>0</v>
      </c>
      <c r="F439">
        <v>1</v>
      </c>
      <c r="G439">
        <v>0</v>
      </c>
      <c r="H439">
        <v>0</v>
      </c>
      <c r="I439">
        <v>2</v>
      </c>
      <c r="J439">
        <v>9</v>
      </c>
      <c r="K439">
        <v>2023</v>
      </c>
    </row>
    <row r="440" spans="1:11">
      <c r="A440" s="1">
        <v>45170</v>
      </c>
      <c r="B440" t="s">
        <v>14</v>
      </c>
      <c r="C440" t="s">
        <v>17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9</v>
      </c>
      <c r="K440">
        <v>2023</v>
      </c>
    </row>
    <row r="441" spans="1:11">
      <c r="A441" s="1">
        <v>45169</v>
      </c>
      <c r="B441" t="s">
        <v>14</v>
      </c>
      <c r="C441" t="s">
        <v>17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8</v>
      </c>
      <c r="K441">
        <v>2023</v>
      </c>
    </row>
    <row r="442" spans="1:11">
      <c r="A442" s="1">
        <v>45169</v>
      </c>
      <c r="B442" t="s">
        <v>14</v>
      </c>
      <c r="C442" t="s">
        <v>17</v>
      </c>
      <c r="E442">
        <v>3</v>
      </c>
      <c r="F442">
        <v>0</v>
      </c>
      <c r="G442">
        <v>0</v>
      </c>
      <c r="H442">
        <v>0</v>
      </c>
      <c r="I442">
        <v>1</v>
      </c>
      <c r="J442">
        <v>8</v>
      </c>
      <c r="K442">
        <v>2023</v>
      </c>
    </row>
    <row r="443" spans="1:11">
      <c r="A443" s="1">
        <v>45167</v>
      </c>
      <c r="B443" t="s">
        <v>14</v>
      </c>
      <c r="C443" t="s">
        <v>17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8</v>
      </c>
      <c r="K443">
        <v>2023</v>
      </c>
    </row>
    <row r="444" spans="1:11">
      <c r="A444" s="1">
        <v>45164</v>
      </c>
      <c r="B444" t="s">
        <v>14</v>
      </c>
      <c r="C444" t="s">
        <v>62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8</v>
      </c>
      <c r="K444">
        <v>2023</v>
      </c>
    </row>
    <row r="445" spans="1:11">
      <c r="A445" s="1">
        <v>45163</v>
      </c>
      <c r="B445" t="s">
        <v>14</v>
      </c>
      <c r="C445" t="s">
        <v>94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8</v>
      </c>
      <c r="K445">
        <v>2023</v>
      </c>
    </row>
    <row r="446" spans="1:11">
      <c r="A446" s="1">
        <v>45162</v>
      </c>
      <c r="B446" t="s">
        <v>14</v>
      </c>
      <c r="C446" t="s">
        <v>67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8</v>
      </c>
      <c r="K446">
        <v>2023</v>
      </c>
    </row>
    <row r="447" spans="1:11">
      <c r="A447" s="1">
        <v>45161</v>
      </c>
      <c r="B447" t="s">
        <v>14</v>
      </c>
      <c r="C447" t="s">
        <v>17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8</v>
      </c>
      <c r="K447">
        <v>2023</v>
      </c>
    </row>
    <row r="448" spans="1:11">
      <c r="A448" s="1">
        <v>45161</v>
      </c>
      <c r="B448" t="s">
        <v>14</v>
      </c>
      <c r="C448" t="s">
        <v>17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8</v>
      </c>
      <c r="K448">
        <v>2023</v>
      </c>
    </row>
    <row r="449" spans="1:11">
      <c r="A449" s="1">
        <v>45160</v>
      </c>
      <c r="B449" t="s">
        <v>14</v>
      </c>
      <c r="C449" t="s">
        <v>34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8</v>
      </c>
      <c r="K449">
        <v>2023</v>
      </c>
    </row>
    <row r="450" spans="1:11">
      <c r="A450" s="1">
        <v>45159</v>
      </c>
      <c r="B450" t="s">
        <v>14</v>
      </c>
      <c r="C450" t="s">
        <v>52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2023</v>
      </c>
    </row>
    <row r="451" spans="1:11">
      <c r="A451" s="1">
        <v>45159</v>
      </c>
      <c r="B451" t="s">
        <v>14</v>
      </c>
      <c r="C451" t="s">
        <v>38</v>
      </c>
      <c r="E451">
        <v>1</v>
      </c>
      <c r="F451">
        <v>0</v>
      </c>
      <c r="G451">
        <v>0</v>
      </c>
      <c r="H451">
        <v>0</v>
      </c>
      <c r="I451">
        <v>3</v>
      </c>
      <c r="J451">
        <v>8</v>
      </c>
      <c r="K451">
        <v>2023</v>
      </c>
    </row>
    <row r="452" spans="1:11">
      <c r="A452" s="1">
        <v>45159</v>
      </c>
      <c r="B452" t="s">
        <v>14</v>
      </c>
      <c r="C452" t="s">
        <v>17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8</v>
      </c>
      <c r="K452">
        <v>2023</v>
      </c>
    </row>
    <row r="453" spans="1:11">
      <c r="A453" s="1">
        <v>45158</v>
      </c>
      <c r="B453" t="s">
        <v>14</v>
      </c>
      <c r="C453" t="s">
        <v>38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8</v>
      </c>
      <c r="K453">
        <v>2023</v>
      </c>
    </row>
    <row r="454" spans="1:11">
      <c r="A454" s="1">
        <v>45158</v>
      </c>
      <c r="B454" t="s">
        <v>14</v>
      </c>
      <c r="C454" t="s">
        <v>17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8</v>
      </c>
      <c r="K454">
        <v>2023</v>
      </c>
    </row>
    <row r="455" spans="1:11">
      <c r="A455" s="1">
        <v>45158</v>
      </c>
      <c r="B455" t="s">
        <v>14</v>
      </c>
      <c r="C455" t="s">
        <v>38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8</v>
      </c>
      <c r="K455">
        <v>2023</v>
      </c>
    </row>
    <row r="456" spans="1:11">
      <c r="A456" s="1">
        <v>45156</v>
      </c>
      <c r="B456" t="s">
        <v>14</v>
      </c>
      <c r="C456" t="s">
        <v>95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8</v>
      </c>
      <c r="K456">
        <v>2023</v>
      </c>
    </row>
    <row r="457" spans="1:11">
      <c r="A457" s="1">
        <v>45155</v>
      </c>
      <c r="B457" t="s">
        <v>14</v>
      </c>
      <c r="C457" t="s">
        <v>17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8</v>
      </c>
      <c r="K457">
        <v>2023</v>
      </c>
    </row>
    <row r="458" spans="1:11">
      <c r="A458" s="1">
        <v>45155</v>
      </c>
      <c r="B458" t="s">
        <v>14</v>
      </c>
      <c r="C458" t="s">
        <v>17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8</v>
      </c>
      <c r="K458">
        <v>2023</v>
      </c>
    </row>
    <row r="459" spans="1:11">
      <c r="A459" s="1">
        <v>45154</v>
      </c>
      <c r="B459" t="s">
        <v>14</v>
      </c>
      <c r="C459" t="s">
        <v>17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8</v>
      </c>
      <c r="K459">
        <v>2023</v>
      </c>
    </row>
    <row r="460" spans="1:11">
      <c r="A460" s="1">
        <v>45151</v>
      </c>
      <c r="B460" t="s">
        <v>14</v>
      </c>
      <c r="C460" t="s">
        <v>17</v>
      </c>
      <c r="E460">
        <v>1</v>
      </c>
      <c r="F460">
        <v>0</v>
      </c>
      <c r="G460">
        <v>0</v>
      </c>
      <c r="H460">
        <v>0</v>
      </c>
      <c r="I460">
        <v>5</v>
      </c>
      <c r="J460">
        <v>8</v>
      </c>
      <c r="K460">
        <v>2023</v>
      </c>
    </row>
    <row r="461" spans="1:11">
      <c r="A461" s="1">
        <v>45146</v>
      </c>
      <c r="B461" t="s">
        <v>14</v>
      </c>
      <c r="C461" t="s">
        <v>15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8</v>
      </c>
      <c r="K461">
        <v>2023</v>
      </c>
    </row>
    <row r="462" spans="1:11">
      <c r="A462" s="1">
        <v>45146</v>
      </c>
      <c r="B462" t="s">
        <v>14</v>
      </c>
      <c r="C462" t="s">
        <v>17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8</v>
      </c>
      <c r="K462">
        <v>2023</v>
      </c>
    </row>
    <row r="463" spans="1:11">
      <c r="A463" s="1">
        <v>45144</v>
      </c>
      <c r="B463" t="s">
        <v>14</v>
      </c>
      <c r="C463" t="s">
        <v>38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8</v>
      </c>
      <c r="K463">
        <v>2023</v>
      </c>
    </row>
    <row r="464" spans="1:11">
      <c r="A464" s="1">
        <v>45143</v>
      </c>
      <c r="B464" t="s">
        <v>14</v>
      </c>
      <c r="C464" t="s">
        <v>17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8</v>
      </c>
      <c r="K464">
        <v>2023</v>
      </c>
    </row>
    <row r="465" spans="1:11">
      <c r="A465" s="1">
        <v>45142</v>
      </c>
      <c r="B465" t="s">
        <v>14</v>
      </c>
      <c r="C465" t="s">
        <v>34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8</v>
      </c>
      <c r="K465">
        <v>2023</v>
      </c>
    </row>
    <row r="466" spans="1:11">
      <c r="A466" s="1">
        <v>45141</v>
      </c>
      <c r="B466" t="s">
        <v>14</v>
      </c>
      <c r="C466" t="s">
        <v>37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8</v>
      </c>
      <c r="K466">
        <v>2023</v>
      </c>
    </row>
    <row r="467" spans="1:11">
      <c r="A467" s="1">
        <v>45139</v>
      </c>
      <c r="B467" t="s">
        <v>14</v>
      </c>
      <c r="C467" t="s">
        <v>17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8</v>
      </c>
      <c r="K467">
        <v>2023</v>
      </c>
    </row>
    <row r="468" spans="1:11">
      <c r="A468" s="1">
        <v>45138</v>
      </c>
      <c r="B468" t="s">
        <v>14</v>
      </c>
      <c r="C468" t="s">
        <v>17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7</v>
      </c>
      <c r="K468">
        <v>2023</v>
      </c>
    </row>
    <row r="469" spans="1:11">
      <c r="A469" s="1">
        <v>45137</v>
      </c>
      <c r="B469" t="s">
        <v>14</v>
      </c>
      <c r="C469" t="s">
        <v>20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7</v>
      </c>
      <c r="K469">
        <v>2023</v>
      </c>
    </row>
    <row r="470" spans="1:11">
      <c r="A470" s="1">
        <v>45136</v>
      </c>
      <c r="B470" t="s">
        <v>14</v>
      </c>
      <c r="C470" t="s">
        <v>96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7</v>
      </c>
      <c r="K470">
        <v>2023</v>
      </c>
    </row>
    <row r="471" spans="1:11">
      <c r="A471" s="1">
        <v>45134</v>
      </c>
      <c r="B471" t="s">
        <v>14</v>
      </c>
      <c r="C471" t="s">
        <v>20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7</v>
      </c>
      <c r="K471">
        <v>2023</v>
      </c>
    </row>
    <row r="472" spans="1:11">
      <c r="A472" s="1">
        <v>45134</v>
      </c>
      <c r="B472" t="s">
        <v>14</v>
      </c>
      <c r="C472" t="s">
        <v>17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7</v>
      </c>
      <c r="K472">
        <v>2023</v>
      </c>
    </row>
    <row r="473" spans="1:11">
      <c r="A473" s="1">
        <v>45133</v>
      </c>
      <c r="B473" t="s">
        <v>14</v>
      </c>
      <c r="C473" t="s">
        <v>97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7</v>
      </c>
      <c r="K473">
        <v>2023</v>
      </c>
    </row>
    <row r="474" spans="1:11">
      <c r="A474" s="1">
        <v>45133</v>
      </c>
      <c r="B474" t="s">
        <v>14</v>
      </c>
      <c r="C474" t="s">
        <v>63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7</v>
      </c>
      <c r="K474">
        <v>2023</v>
      </c>
    </row>
    <row r="475" spans="1:11">
      <c r="A475" s="1">
        <v>45131</v>
      </c>
      <c r="B475" t="s">
        <v>14</v>
      </c>
      <c r="C475" t="s">
        <v>93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7</v>
      </c>
      <c r="K475">
        <v>2023</v>
      </c>
    </row>
    <row r="476" spans="1:11">
      <c r="A476" s="1">
        <v>45131</v>
      </c>
      <c r="B476" t="s">
        <v>14</v>
      </c>
      <c r="C476" t="s">
        <v>17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7</v>
      </c>
      <c r="K476">
        <v>2023</v>
      </c>
    </row>
    <row r="477" spans="1:11">
      <c r="A477" s="1">
        <v>45131</v>
      </c>
      <c r="B477" t="s">
        <v>14</v>
      </c>
      <c r="C477" t="s">
        <v>47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7</v>
      </c>
      <c r="K477">
        <v>2023</v>
      </c>
    </row>
    <row r="478" spans="1:11">
      <c r="A478" s="1">
        <v>45129</v>
      </c>
      <c r="B478" t="s">
        <v>14</v>
      </c>
      <c r="C478" t="s">
        <v>17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2023</v>
      </c>
    </row>
    <row r="479" spans="1:11">
      <c r="A479" s="1">
        <v>45129</v>
      </c>
      <c r="B479" t="s">
        <v>14</v>
      </c>
      <c r="C479" t="s">
        <v>98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7</v>
      </c>
      <c r="K479">
        <v>2023</v>
      </c>
    </row>
    <row r="480" spans="1:11">
      <c r="A480" s="1">
        <v>45128</v>
      </c>
      <c r="B480" t="s">
        <v>14</v>
      </c>
      <c r="C480" t="s">
        <v>17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2023</v>
      </c>
    </row>
    <row r="481" spans="1:11">
      <c r="A481" s="1">
        <v>45127</v>
      </c>
      <c r="B481" t="s">
        <v>14</v>
      </c>
      <c r="C481" t="s">
        <v>17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7</v>
      </c>
      <c r="K481">
        <v>2023</v>
      </c>
    </row>
    <row r="482" spans="1:11">
      <c r="A482" s="1">
        <v>45127</v>
      </c>
      <c r="B482" t="s">
        <v>14</v>
      </c>
      <c r="C482" t="s">
        <v>17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7</v>
      </c>
      <c r="K482">
        <v>2023</v>
      </c>
    </row>
    <row r="483" spans="1:11">
      <c r="A483" s="1">
        <v>45126</v>
      </c>
      <c r="B483" t="s">
        <v>14</v>
      </c>
      <c r="C483" t="s">
        <v>17</v>
      </c>
      <c r="E483">
        <v>0</v>
      </c>
      <c r="F483">
        <v>2</v>
      </c>
      <c r="G483">
        <v>0</v>
      </c>
      <c r="H483">
        <v>0</v>
      </c>
      <c r="I483">
        <v>1</v>
      </c>
      <c r="J483">
        <v>7</v>
      </c>
      <c r="K483">
        <v>2023</v>
      </c>
    </row>
    <row r="484" spans="1:11">
      <c r="A484" s="1">
        <v>45126</v>
      </c>
      <c r="B484" t="s">
        <v>14</v>
      </c>
      <c r="C484" t="s">
        <v>97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7</v>
      </c>
      <c r="K484">
        <v>2023</v>
      </c>
    </row>
    <row r="485" spans="1:11">
      <c r="A485" s="1">
        <v>45125</v>
      </c>
      <c r="B485" t="s">
        <v>14</v>
      </c>
      <c r="C485" t="s">
        <v>17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7</v>
      </c>
      <c r="K485">
        <v>2023</v>
      </c>
    </row>
    <row r="486" spans="1:11">
      <c r="A486" s="1">
        <v>45125</v>
      </c>
      <c r="B486" t="s">
        <v>14</v>
      </c>
      <c r="C486" t="s">
        <v>17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7</v>
      </c>
      <c r="K486">
        <v>2023</v>
      </c>
    </row>
    <row r="487" spans="1:11">
      <c r="A487" s="1">
        <v>45124</v>
      </c>
      <c r="B487" t="s">
        <v>14</v>
      </c>
      <c r="C487" t="s">
        <v>57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7</v>
      </c>
      <c r="K487">
        <v>2023</v>
      </c>
    </row>
    <row r="488" spans="1:11">
      <c r="A488" s="1">
        <v>45123</v>
      </c>
      <c r="B488" t="s">
        <v>14</v>
      </c>
      <c r="C488" t="s">
        <v>15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7</v>
      </c>
      <c r="K488">
        <v>2023</v>
      </c>
    </row>
    <row r="489" spans="1:11">
      <c r="A489" s="1">
        <v>45122</v>
      </c>
      <c r="B489" t="s">
        <v>14</v>
      </c>
      <c r="C489" t="s">
        <v>17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7</v>
      </c>
      <c r="K489">
        <v>2023</v>
      </c>
    </row>
    <row r="490" spans="1:11">
      <c r="A490" s="1">
        <v>45122</v>
      </c>
      <c r="B490" t="s">
        <v>14</v>
      </c>
      <c r="C490" t="s">
        <v>46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7</v>
      </c>
      <c r="K490">
        <v>2023</v>
      </c>
    </row>
    <row r="491" spans="1:11">
      <c r="A491" s="1">
        <v>45120</v>
      </c>
      <c r="B491" t="s">
        <v>14</v>
      </c>
      <c r="C491" t="s">
        <v>17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7</v>
      </c>
      <c r="K491">
        <v>2023</v>
      </c>
    </row>
    <row r="492" spans="1:11">
      <c r="A492" s="1">
        <v>45119</v>
      </c>
      <c r="B492" t="s">
        <v>14</v>
      </c>
      <c r="C492" t="s">
        <v>17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7</v>
      </c>
      <c r="K492">
        <v>2023</v>
      </c>
    </row>
    <row r="493" spans="1:11">
      <c r="A493" s="1">
        <v>45119</v>
      </c>
      <c r="B493" t="s">
        <v>14</v>
      </c>
      <c r="C493" t="s">
        <v>17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7</v>
      </c>
      <c r="K493">
        <v>2023</v>
      </c>
    </row>
    <row r="494" spans="1:11">
      <c r="A494" s="1">
        <v>45118</v>
      </c>
      <c r="B494" t="s">
        <v>14</v>
      </c>
      <c r="C494" t="s">
        <v>34</v>
      </c>
      <c r="E494">
        <v>0</v>
      </c>
      <c r="F494">
        <v>1</v>
      </c>
      <c r="G494">
        <v>0</v>
      </c>
      <c r="H494">
        <v>0</v>
      </c>
      <c r="I494">
        <v>3</v>
      </c>
      <c r="J494">
        <v>7</v>
      </c>
      <c r="K494">
        <v>2023</v>
      </c>
    </row>
    <row r="495" spans="1:11">
      <c r="A495" s="1">
        <v>45118</v>
      </c>
      <c r="B495" t="s">
        <v>14</v>
      </c>
      <c r="C495" t="s">
        <v>38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7</v>
      </c>
      <c r="K495">
        <v>2023</v>
      </c>
    </row>
    <row r="496" spans="1:11">
      <c r="A496" s="1">
        <v>45117</v>
      </c>
      <c r="B496" t="s">
        <v>14</v>
      </c>
      <c r="C496" t="s">
        <v>17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7</v>
      </c>
      <c r="K496">
        <v>2023</v>
      </c>
    </row>
    <row r="497" spans="1:11">
      <c r="A497" s="1">
        <v>45116</v>
      </c>
      <c r="B497" t="s">
        <v>14</v>
      </c>
      <c r="C497" t="s">
        <v>99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7</v>
      </c>
      <c r="K497">
        <v>2023</v>
      </c>
    </row>
    <row r="498" spans="1:11">
      <c r="A498" s="1">
        <v>45116</v>
      </c>
      <c r="B498" t="s">
        <v>14</v>
      </c>
      <c r="C498" t="s">
        <v>34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7</v>
      </c>
      <c r="K498">
        <v>2023</v>
      </c>
    </row>
    <row r="499" spans="1:11">
      <c r="A499" s="1">
        <v>45114</v>
      </c>
      <c r="B499" t="s">
        <v>14</v>
      </c>
      <c r="C499" t="s">
        <v>17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7</v>
      </c>
      <c r="K499">
        <v>2023</v>
      </c>
    </row>
    <row r="500" spans="1:11">
      <c r="A500" s="1">
        <v>45113</v>
      </c>
      <c r="B500" t="s">
        <v>14</v>
      </c>
      <c r="C500" t="s">
        <v>54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7</v>
      </c>
      <c r="K500">
        <v>2023</v>
      </c>
    </row>
    <row r="501" spans="1:11">
      <c r="A501" s="1">
        <v>45111</v>
      </c>
      <c r="B501" t="s">
        <v>14</v>
      </c>
      <c r="C501" t="s">
        <v>17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7</v>
      </c>
      <c r="K501">
        <v>2023</v>
      </c>
    </row>
    <row r="502" spans="1:11">
      <c r="A502" s="1">
        <v>45111</v>
      </c>
      <c r="B502" t="s">
        <v>14</v>
      </c>
      <c r="C502" t="s">
        <v>17</v>
      </c>
      <c r="E502">
        <v>1</v>
      </c>
      <c r="F502">
        <v>0</v>
      </c>
      <c r="G502">
        <v>0</v>
      </c>
      <c r="H502">
        <v>0</v>
      </c>
      <c r="I502">
        <v>3</v>
      </c>
      <c r="J502">
        <v>7</v>
      </c>
      <c r="K502">
        <v>2023</v>
      </c>
    </row>
    <row r="503" spans="1:11">
      <c r="A503" s="1">
        <v>45111</v>
      </c>
      <c r="B503" t="s">
        <v>14</v>
      </c>
      <c r="C503" t="s">
        <v>17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7</v>
      </c>
      <c r="K503">
        <v>2023</v>
      </c>
    </row>
    <row r="504" spans="1:11">
      <c r="A504" s="1">
        <v>45111</v>
      </c>
      <c r="B504" t="s">
        <v>14</v>
      </c>
      <c r="C504" t="s">
        <v>17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7</v>
      </c>
      <c r="K504">
        <v>2023</v>
      </c>
    </row>
    <row r="505" spans="1:11">
      <c r="A505" s="1">
        <v>45110</v>
      </c>
      <c r="B505" t="s">
        <v>14</v>
      </c>
      <c r="C505" t="s">
        <v>17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7</v>
      </c>
      <c r="K505">
        <v>2023</v>
      </c>
    </row>
    <row r="506" spans="1:11">
      <c r="A506" s="1">
        <v>45109</v>
      </c>
      <c r="B506" t="s">
        <v>14</v>
      </c>
      <c r="C506" t="s">
        <v>34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7</v>
      </c>
      <c r="K506">
        <v>2023</v>
      </c>
    </row>
    <row r="507" spans="1:11">
      <c r="A507" s="1">
        <v>45108</v>
      </c>
      <c r="B507" t="s">
        <v>14</v>
      </c>
      <c r="C507" t="s">
        <v>79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7</v>
      </c>
      <c r="K507">
        <v>2023</v>
      </c>
    </row>
    <row r="508" spans="1:11">
      <c r="A508" s="1">
        <v>45107</v>
      </c>
      <c r="B508" t="s">
        <v>14</v>
      </c>
      <c r="C508" t="s">
        <v>17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6</v>
      </c>
      <c r="K508">
        <v>2023</v>
      </c>
    </row>
    <row r="509" spans="1:11">
      <c r="A509" s="1">
        <v>45107</v>
      </c>
      <c r="B509" t="s">
        <v>14</v>
      </c>
      <c r="C509" t="s">
        <v>55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6</v>
      </c>
      <c r="K509">
        <v>2023</v>
      </c>
    </row>
    <row r="510" spans="1:11">
      <c r="A510" s="1">
        <v>45107</v>
      </c>
      <c r="B510" t="s">
        <v>14</v>
      </c>
      <c r="C510" t="s">
        <v>29</v>
      </c>
      <c r="E510">
        <v>2</v>
      </c>
      <c r="F510">
        <v>0</v>
      </c>
      <c r="G510">
        <v>0</v>
      </c>
      <c r="H510">
        <v>0</v>
      </c>
      <c r="I510">
        <v>1</v>
      </c>
      <c r="J510">
        <v>6</v>
      </c>
      <c r="K510">
        <v>2023</v>
      </c>
    </row>
    <row r="511" spans="1:11">
      <c r="A511" s="1">
        <v>45106</v>
      </c>
      <c r="B511" t="s">
        <v>14</v>
      </c>
      <c r="C511" t="s">
        <v>17</v>
      </c>
      <c r="E511">
        <v>0</v>
      </c>
      <c r="F511">
        <v>2</v>
      </c>
      <c r="G511">
        <v>0</v>
      </c>
      <c r="H511">
        <v>0</v>
      </c>
      <c r="I511">
        <v>1</v>
      </c>
      <c r="J511">
        <v>6</v>
      </c>
      <c r="K511">
        <v>2023</v>
      </c>
    </row>
    <row r="512" spans="1:11">
      <c r="A512" s="1">
        <v>45106</v>
      </c>
      <c r="B512" t="s">
        <v>14</v>
      </c>
      <c r="C512" t="s">
        <v>17</v>
      </c>
      <c r="E512">
        <v>0</v>
      </c>
      <c r="F512">
        <v>2</v>
      </c>
      <c r="G512">
        <v>1</v>
      </c>
      <c r="H512">
        <v>0</v>
      </c>
      <c r="I512">
        <v>0</v>
      </c>
      <c r="J512">
        <v>6</v>
      </c>
      <c r="K512">
        <v>2023</v>
      </c>
    </row>
    <row r="513" spans="1:11">
      <c r="A513" s="1">
        <v>45106</v>
      </c>
      <c r="B513" t="s">
        <v>14</v>
      </c>
      <c r="C513" t="s">
        <v>17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6</v>
      </c>
      <c r="K513">
        <v>2023</v>
      </c>
    </row>
    <row r="514" spans="1:11">
      <c r="A514" s="1">
        <v>45105</v>
      </c>
      <c r="B514" t="s">
        <v>14</v>
      </c>
      <c r="C514" t="s">
        <v>100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6</v>
      </c>
      <c r="K514">
        <v>2023</v>
      </c>
    </row>
    <row r="515" spans="1:11">
      <c r="A515" s="1">
        <v>45104</v>
      </c>
      <c r="B515" t="s">
        <v>14</v>
      </c>
      <c r="C515" t="s">
        <v>20</v>
      </c>
      <c r="E515">
        <v>0</v>
      </c>
      <c r="F515">
        <v>1</v>
      </c>
      <c r="G515">
        <v>0</v>
      </c>
      <c r="H515">
        <v>1</v>
      </c>
      <c r="I515">
        <v>1</v>
      </c>
      <c r="J515">
        <v>6</v>
      </c>
      <c r="K515">
        <v>2023</v>
      </c>
    </row>
    <row r="516" spans="1:11">
      <c r="A516" s="1">
        <v>45104</v>
      </c>
      <c r="B516" t="s">
        <v>14</v>
      </c>
      <c r="C516" t="s">
        <v>17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6</v>
      </c>
      <c r="K516">
        <v>2023</v>
      </c>
    </row>
    <row r="517" spans="1:11">
      <c r="A517" s="1">
        <v>45103</v>
      </c>
      <c r="B517" t="s">
        <v>14</v>
      </c>
      <c r="C517" t="s">
        <v>50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6</v>
      </c>
      <c r="K517">
        <v>2023</v>
      </c>
    </row>
    <row r="518" spans="1:11">
      <c r="A518" s="1">
        <v>45103</v>
      </c>
      <c r="B518" t="s">
        <v>14</v>
      </c>
      <c r="C518" t="s">
        <v>101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6</v>
      </c>
      <c r="K518">
        <v>2023</v>
      </c>
    </row>
    <row r="519" spans="1:11">
      <c r="A519" s="1">
        <v>45102</v>
      </c>
      <c r="B519" t="s">
        <v>14</v>
      </c>
      <c r="C519" t="s">
        <v>17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6</v>
      </c>
      <c r="K519">
        <v>2023</v>
      </c>
    </row>
    <row r="520" spans="1:11">
      <c r="A520" s="1">
        <v>45102</v>
      </c>
      <c r="B520" t="s">
        <v>14</v>
      </c>
      <c r="C520" t="s">
        <v>17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6</v>
      </c>
      <c r="K520">
        <v>2023</v>
      </c>
    </row>
    <row r="521" spans="1:11">
      <c r="A521" s="1">
        <v>45101</v>
      </c>
      <c r="B521" t="s">
        <v>14</v>
      </c>
      <c r="C521" t="s">
        <v>17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6</v>
      </c>
      <c r="K521">
        <v>2023</v>
      </c>
    </row>
    <row r="522" spans="1:11">
      <c r="A522" s="1">
        <v>45100</v>
      </c>
      <c r="B522" t="s">
        <v>14</v>
      </c>
      <c r="C522" t="s">
        <v>38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6</v>
      </c>
      <c r="K522">
        <v>2023</v>
      </c>
    </row>
    <row r="523" spans="1:11">
      <c r="A523" s="1">
        <v>45100</v>
      </c>
      <c r="B523" t="s">
        <v>14</v>
      </c>
      <c r="C523" t="s">
        <v>17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6</v>
      </c>
      <c r="K523">
        <v>2023</v>
      </c>
    </row>
    <row r="524" spans="1:11">
      <c r="A524" s="1">
        <v>45099</v>
      </c>
      <c r="B524" t="s">
        <v>14</v>
      </c>
      <c r="C524" t="s">
        <v>17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2023</v>
      </c>
    </row>
    <row r="525" spans="1:11">
      <c r="A525" s="1">
        <v>45098</v>
      </c>
      <c r="B525" t="s">
        <v>14</v>
      </c>
      <c r="C525" t="s">
        <v>34</v>
      </c>
      <c r="E525">
        <v>0</v>
      </c>
      <c r="F525">
        <v>1</v>
      </c>
      <c r="G525">
        <v>0</v>
      </c>
      <c r="H525">
        <v>0</v>
      </c>
      <c r="I525">
        <v>2</v>
      </c>
      <c r="J525">
        <v>6</v>
      </c>
      <c r="K525">
        <v>2023</v>
      </c>
    </row>
    <row r="526" spans="1:11">
      <c r="A526" s="1">
        <v>45098</v>
      </c>
      <c r="B526" t="s">
        <v>14</v>
      </c>
      <c r="C526" t="s">
        <v>17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6</v>
      </c>
      <c r="K526">
        <v>2023</v>
      </c>
    </row>
    <row r="527" spans="1:11">
      <c r="A527" s="1">
        <v>45098</v>
      </c>
      <c r="B527" t="s">
        <v>14</v>
      </c>
      <c r="C527" t="s">
        <v>17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6</v>
      </c>
      <c r="K527">
        <v>2023</v>
      </c>
    </row>
    <row r="528" spans="1:11">
      <c r="A528" s="1">
        <v>45098</v>
      </c>
      <c r="B528" t="s">
        <v>14</v>
      </c>
      <c r="C528" t="s">
        <v>15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6</v>
      </c>
      <c r="K528">
        <v>2023</v>
      </c>
    </row>
    <row r="529" spans="1:11">
      <c r="A529" s="1">
        <v>45097</v>
      </c>
      <c r="B529" t="s">
        <v>14</v>
      </c>
      <c r="C529" t="s">
        <v>36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6</v>
      </c>
      <c r="K529">
        <v>2023</v>
      </c>
    </row>
    <row r="530" spans="1:11">
      <c r="A530" s="1">
        <v>45097</v>
      </c>
      <c r="B530" t="s">
        <v>14</v>
      </c>
      <c r="C530" t="s">
        <v>17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6</v>
      </c>
      <c r="K530">
        <v>2023</v>
      </c>
    </row>
    <row r="531" spans="1:11">
      <c r="A531" s="1">
        <v>45097</v>
      </c>
      <c r="B531" t="s">
        <v>14</v>
      </c>
      <c r="C531" t="s">
        <v>102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6</v>
      </c>
      <c r="K531">
        <v>2023</v>
      </c>
    </row>
    <row r="532" spans="1:11">
      <c r="A532" s="1">
        <v>45096</v>
      </c>
      <c r="B532" t="s">
        <v>14</v>
      </c>
      <c r="C532" t="s">
        <v>17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6</v>
      </c>
      <c r="K532">
        <v>2023</v>
      </c>
    </row>
    <row r="533" spans="1:11">
      <c r="A533" s="1">
        <v>45096</v>
      </c>
      <c r="B533" t="s">
        <v>14</v>
      </c>
      <c r="C533" t="s">
        <v>20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6</v>
      </c>
      <c r="K533">
        <v>2023</v>
      </c>
    </row>
    <row r="534" spans="1:11">
      <c r="A534" s="1">
        <v>45096</v>
      </c>
      <c r="B534" t="s">
        <v>14</v>
      </c>
      <c r="C534" t="s">
        <v>62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6</v>
      </c>
      <c r="K534">
        <v>2023</v>
      </c>
    </row>
    <row r="535" spans="1:11">
      <c r="A535" s="1">
        <v>45096</v>
      </c>
      <c r="B535" t="s">
        <v>14</v>
      </c>
      <c r="C535" t="s">
        <v>17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2023</v>
      </c>
    </row>
    <row r="536" spans="1:11">
      <c r="A536" s="1">
        <v>45096</v>
      </c>
      <c r="B536" t="s">
        <v>14</v>
      </c>
      <c r="C536" t="s">
        <v>34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6</v>
      </c>
      <c r="K536">
        <v>2023</v>
      </c>
    </row>
    <row r="537" spans="1:11">
      <c r="A537" s="1">
        <v>45094</v>
      </c>
      <c r="B537" t="s">
        <v>14</v>
      </c>
      <c r="C537" t="s">
        <v>24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6</v>
      </c>
      <c r="K537">
        <v>2023</v>
      </c>
    </row>
    <row r="538" spans="1:11">
      <c r="A538" s="1">
        <v>45093</v>
      </c>
      <c r="B538" t="s">
        <v>14</v>
      </c>
      <c r="C538" t="s">
        <v>17</v>
      </c>
      <c r="E538">
        <v>0</v>
      </c>
      <c r="F538">
        <v>2</v>
      </c>
      <c r="G538">
        <v>0</v>
      </c>
      <c r="H538">
        <v>0</v>
      </c>
      <c r="I538">
        <v>1</v>
      </c>
      <c r="J538">
        <v>6</v>
      </c>
      <c r="K538">
        <v>2023</v>
      </c>
    </row>
    <row r="539" spans="1:11">
      <c r="A539" s="1">
        <v>45093</v>
      </c>
      <c r="B539" t="s">
        <v>14</v>
      </c>
      <c r="C539" t="s">
        <v>57</v>
      </c>
      <c r="E539">
        <v>0</v>
      </c>
      <c r="F539">
        <v>2</v>
      </c>
      <c r="G539">
        <v>0</v>
      </c>
      <c r="H539">
        <v>0</v>
      </c>
      <c r="I539">
        <v>1</v>
      </c>
      <c r="J539">
        <v>6</v>
      </c>
      <c r="K539">
        <v>2023</v>
      </c>
    </row>
    <row r="540" spans="1:11">
      <c r="A540" s="1">
        <v>45092</v>
      </c>
      <c r="B540" t="s">
        <v>14</v>
      </c>
      <c r="C540" t="s">
        <v>20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6</v>
      </c>
      <c r="K540">
        <v>2023</v>
      </c>
    </row>
    <row r="541" spans="1:11">
      <c r="A541" s="1">
        <v>45087</v>
      </c>
      <c r="B541" t="s">
        <v>14</v>
      </c>
      <c r="C541" t="s">
        <v>36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6</v>
      </c>
      <c r="K541">
        <v>2023</v>
      </c>
    </row>
    <row r="542" spans="1:11">
      <c r="A542" s="1">
        <v>45086</v>
      </c>
      <c r="B542" t="s">
        <v>14</v>
      </c>
      <c r="C542" t="s">
        <v>17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6</v>
      </c>
      <c r="K542">
        <v>2023</v>
      </c>
    </row>
    <row r="543" spans="1:11">
      <c r="A543" s="1">
        <v>45083</v>
      </c>
      <c r="B543" t="s">
        <v>14</v>
      </c>
      <c r="C543" t="s">
        <v>54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6</v>
      </c>
      <c r="K543">
        <v>2023</v>
      </c>
    </row>
    <row r="544" spans="1:11">
      <c r="A544" s="1">
        <v>45081</v>
      </c>
      <c r="B544" t="s">
        <v>14</v>
      </c>
      <c r="C544" t="s">
        <v>17</v>
      </c>
      <c r="E544">
        <v>0</v>
      </c>
      <c r="F544">
        <v>1</v>
      </c>
      <c r="G544">
        <v>3</v>
      </c>
      <c r="H544">
        <v>0</v>
      </c>
      <c r="I544">
        <v>0</v>
      </c>
      <c r="J544">
        <v>6</v>
      </c>
      <c r="K544">
        <v>2023</v>
      </c>
    </row>
    <row r="545" spans="1:11">
      <c r="A545" s="1">
        <v>45081</v>
      </c>
      <c r="B545" t="s">
        <v>14</v>
      </c>
      <c r="C545" t="s">
        <v>17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6</v>
      </c>
      <c r="K545">
        <v>2023</v>
      </c>
    </row>
    <row r="546" spans="1:11">
      <c r="A546" s="1">
        <v>45078</v>
      </c>
      <c r="B546" t="s">
        <v>14</v>
      </c>
      <c r="C546" t="s">
        <v>17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6</v>
      </c>
      <c r="K546">
        <v>2023</v>
      </c>
    </row>
    <row r="547" spans="1:11">
      <c r="A547" s="1">
        <v>45075</v>
      </c>
      <c r="B547" t="s">
        <v>14</v>
      </c>
      <c r="C547" t="s">
        <v>20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2023</v>
      </c>
    </row>
    <row r="548" spans="1:11">
      <c r="A548" s="1">
        <v>45075</v>
      </c>
      <c r="B548" t="s">
        <v>14</v>
      </c>
      <c r="C548" t="s">
        <v>17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5</v>
      </c>
      <c r="K548">
        <v>2023</v>
      </c>
    </row>
    <row r="549" spans="1:11">
      <c r="A549" s="1">
        <v>45074</v>
      </c>
      <c r="B549" t="s">
        <v>14</v>
      </c>
      <c r="C549" t="s">
        <v>17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5</v>
      </c>
      <c r="K549">
        <v>2023</v>
      </c>
    </row>
    <row r="550" spans="1:11">
      <c r="A550" s="1">
        <v>45074</v>
      </c>
      <c r="B550" t="s">
        <v>14</v>
      </c>
      <c r="C550" t="s">
        <v>50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5</v>
      </c>
      <c r="K550">
        <v>2023</v>
      </c>
    </row>
    <row r="551" spans="1:11">
      <c r="A551" s="1">
        <v>45074</v>
      </c>
      <c r="B551" t="s">
        <v>14</v>
      </c>
      <c r="C551" t="s">
        <v>35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5</v>
      </c>
      <c r="K551">
        <v>2023</v>
      </c>
    </row>
    <row r="552" spans="1:11">
      <c r="A552" s="1">
        <v>45074</v>
      </c>
      <c r="B552" t="s">
        <v>14</v>
      </c>
      <c r="C552" t="s">
        <v>24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5</v>
      </c>
      <c r="K552">
        <v>2023</v>
      </c>
    </row>
    <row r="553" spans="1:11">
      <c r="A553" s="1">
        <v>45074</v>
      </c>
      <c r="B553" t="s">
        <v>14</v>
      </c>
      <c r="C553" t="s">
        <v>36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5</v>
      </c>
      <c r="K553">
        <v>2023</v>
      </c>
    </row>
    <row r="554" spans="1:11">
      <c r="A554" s="1">
        <v>45073</v>
      </c>
      <c r="B554" t="s">
        <v>14</v>
      </c>
      <c r="C554" t="s">
        <v>103</v>
      </c>
      <c r="E554">
        <v>3</v>
      </c>
      <c r="F554">
        <v>4</v>
      </c>
      <c r="G554">
        <v>0</v>
      </c>
      <c r="H554">
        <v>1</v>
      </c>
      <c r="I554">
        <v>1</v>
      </c>
      <c r="J554">
        <v>5</v>
      </c>
      <c r="K554">
        <v>2023</v>
      </c>
    </row>
    <row r="555" spans="1:11">
      <c r="A555" s="1">
        <v>45072</v>
      </c>
      <c r="B555" t="s">
        <v>14</v>
      </c>
      <c r="C555" t="s">
        <v>62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5</v>
      </c>
      <c r="K555">
        <v>2023</v>
      </c>
    </row>
    <row r="556" spans="1:11">
      <c r="A556" s="1">
        <v>45071</v>
      </c>
      <c r="B556" t="s">
        <v>14</v>
      </c>
      <c r="C556" t="s">
        <v>17</v>
      </c>
      <c r="E556">
        <v>1</v>
      </c>
      <c r="F556">
        <v>0</v>
      </c>
      <c r="G556">
        <v>0</v>
      </c>
      <c r="H556">
        <v>2</v>
      </c>
      <c r="I556">
        <v>2</v>
      </c>
      <c r="J556">
        <v>5</v>
      </c>
      <c r="K556">
        <v>2023</v>
      </c>
    </row>
    <row r="557" spans="1:11">
      <c r="A557" s="1">
        <v>45070</v>
      </c>
      <c r="B557" t="s">
        <v>14</v>
      </c>
      <c r="C557" t="s">
        <v>17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5</v>
      </c>
      <c r="K557">
        <v>2023</v>
      </c>
    </row>
    <row r="558" spans="1:11">
      <c r="A558" s="1">
        <v>45067</v>
      </c>
      <c r="B558" t="s">
        <v>14</v>
      </c>
      <c r="C558" t="s">
        <v>17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5</v>
      </c>
      <c r="K558">
        <v>2023</v>
      </c>
    </row>
    <row r="559" spans="1:11">
      <c r="A559" s="1">
        <v>45067</v>
      </c>
      <c r="B559" t="s">
        <v>14</v>
      </c>
      <c r="C559" t="s">
        <v>17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5</v>
      </c>
      <c r="K559">
        <v>2023</v>
      </c>
    </row>
    <row r="560" spans="1:11">
      <c r="A560" s="1">
        <v>45065</v>
      </c>
      <c r="B560" t="s">
        <v>14</v>
      </c>
      <c r="C560" t="s">
        <v>17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5</v>
      </c>
      <c r="K560">
        <v>2023</v>
      </c>
    </row>
    <row r="561" spans="1:11">
      <c r="A561" s="1">
        <v>45064</v>
      </c>
      <c r="B561" t="s">
        <v>14</v>
      </c>
      <c r="C561" t="s">
        <v>36</v>
      </c>
      <c r="E561">
        <v>1</v>
      </c>
      <c r="F561">
        <v>0</v>
      </c>
      <c r="G561">
        <v>0</v>
      </c>
      <c r="H561">
        <v>0</v>
      </c>
      <c r="I561">
        <v>3</v>
      </c>
      <c r="J561">
        <v>5</v>
      </c>
      <c r="K561">
        <v>2023</v>
      </c>
    </row>
    <row r="562" spans="1:11">
      <c r="A562" s="1">
        <v>45064</v>
      </c>
      <c r="B562" t="s">
        <v>14</v>
      </c>
      <c r="C562" t="s">
        <v>17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5</v>
      </c>
      <c r="K562">
        <v>2023</v>
      </c>
    </row>
    <row r="563" spans="1:11">
      <c r="A563" s="1">
        <v>45062</v>
      </c>
      <c r="B563" t="s">
        <v>14</v>
      </c>
      <c r="C563" t="s">
        <v>17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5</v>
      </c>
      <c r="K563">
        <v>2023</v>
      </c>
    </row>
    <row r="564" spans="1:11">
      <c r="A564" s="1">
        <v>45061</v>
      </c>
      <c r="B564" t="s">
        <v>14</v>
      </c>
      <c r="C564" t="s">
        <v>104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5</v>
      </c>
      <c r="K564">
        <v>2023</v>
      </c>
    </row>
    <row r="565" spans="1:11">
      <c r="A565" s="1">
        <v>45061</v>
      </c>
      <c r="B565" t="s">
        <v>14</v>
      </c>
      <c r="C565" t="s">
        <v>37</v>
      </c>
      <c r="E565">
        <v>3</v>
      </c>
      <c r="F565">
        <v>6</v>
      </c>
      <c r="G565">
        <v>1</v>
      </c>
      <c r="H565">
        <v>0</v>
      </c>
      <c r="I565">
        <v>0</v>
      </c>
      <c r="J565">
        <v>5</v>
      </c>
      <c r="K565">
        <v>2023</v>
      </c>
    </row>
    <row r="566" spans="1:11">
      <c r="A566" s="1">
        <v>45060</v>
      </c>
      <c r="B566" t="s">
        <v>14</v>
      </c>
      <c r="C566" t="s">
        <v>17</v>
      </c>
      <c r="E566">
        <v>1</v>
      </c>
      <c r="F566">
        <v>2</v>
      </c>
      <c r="G566">
        <v>0</v>
      </c>
      <c r="H566">
        <v>0</v>
      </c>
      <c r="I566">
        <v>0</v>
      </c>
      <c r="J566">
        <v>5</v>
      </c>
      <c r="K566">
        <v>2023</v>
      </c>
    </row>
    <row r="567" spans="1:11">
      <c r="A567" s="1">
        <v>45059</v>
      </c>
      <c r="B567" t="s">
        <v>14</v>
      </c>
      <c r="C567" t="s">
        <v>17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2023</v>
      </c>
    </row>
    <row r="568" spans="1:11">
      <c r="A568" s="1">
        <v>45059</v>
      </c>
      <c r="B568" t="s">
        <v>14</v>
      </c>
      <c r="C568" t="s">
        <v>17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5</v>
      </c>
      <c r="K568">
        <v>2023</v>
      </c>
    </row>
    <row r="569" spans="1:11">
      <c r="A569" s="1">
        <v>45058</v>
      </c>
      <c r="B569" t="s">
        <v>14</v>
      </c>
      <c r="C569" t="s">
        <v>20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5</v>
      </c>
      <c r="K569">
        <v>2023</v>
      </c>
    </row>
    <row r="570" spans="1:11">
      <c r="A570" s="1">
        <v>45057</v>
      </c>
      <c r="B570" t="s">
        <v>14</v>
      </c>
      <c r="C570" t="s">
        <v>17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5</v>
      </c>
      <c r="K570">
        <v>2023</v>
      </c>
    </row>
    <row r="571" spans="1:11">
      <c r="A571" s="1">
        <v>45056</v>
      </c>
      <c r="B571" t="s">
        <v>14</v>
      </c>
      <c r="C571" t="s">
        <v>17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5</v>
      </c>
      <c r="K571">
        <v>2023</v>
      </c>
    </row>
    <row r="572" spans="1:11">
      <c r="A572" s="1">
        <v>45055</v>
      </c>
      <c r="B572" t="s">
        <v>14</v>
      </c>
      <c r="C572" t="s">
        <v>15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5</v>
      </c>
      <c r="K572">
        <v>2023</v>
      </c>
    </row>
    <row r="573" spans="1:11">
      <c r="A573" s="1">
        <v>45054</v>
      </c>
      <c r="B573" t="s">
        <v>14</v>
      </c>
      <c r="C573" t="s">
        <v>17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5</v>
      </c>
      <c r="K573">
        <v>2023</v>
      </c>
    </row>
    <row r="574" spans="1:11">
      <c r="A574" s="1">
        <v>45052</v>
      </c>
      <c r="B574" t="s">
        <v>14</v>
      </c>
      <c r="C574" t="s">
        <v>47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5</v>
      </c>
      <c r="K574">
        <v>2023</v>
      </c>
    </row>
    <row r="575" spans="1:11">
      <c r="A575" s="1">
        <v>45051</v>
      </c>
      <c r="B575" t="s">
        <v>14</v>
      </c>
      <c r="C575" t="s">
        <v>79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5</v>
      </c>
      <c r="K575">
        <v>2023</v>
      </c>
    </row>
    <row r="576" spans="1:11">
      <c r="A576" s="1">
        <v>45050</v>
      </c>
      <c r="B576" t="s">
        <v>14</v>
      </c>
      <c r="C576" t="s">
        <v>15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5</v>
      </c>
      <c r="K576">
        <v>2023</v>
      </c>
    </row>
    <row r="577" spans="1:11">
      <c r="A577" s="1">
        <v>45047</v>
      </c>
      <c r="B577" t="s">
        <v>14</v>
      </c>
      <c r="C577" t="s">
        <v>105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5</v>
      </c>
      <c r="K577">
        <v>2023</v>
      </c>
    </row>
    <row r="578" spans="1:11">
      <c r="A578" s="1">
        <v>45046</v>
      </c>
      <c r="B578" t="s">
        <v>14</v>
      </c>
      <c r="C578" t="s">
        <v>36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4</v>
      </c>
      <c r="K578">
        <v>2023</v>
      </c>
    </row>
    <row r="579" spans="1:11">
      <c r="A579" s="1">
        <v>45046</v>
      </c>
      <c r="B579" t="s">
        <v>14</v>
      </c>
      <c r="C579" t="s">
        <v>20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4</v>
      </c>
      <c r="K579">
        <v>2023</v>
      </c>
    </row>
    <row r="580" spans="1:11">
      <c r="A580" s="1">
        <v>45045</v>
      </c>
      <c r="B580" t="s">
        <v>14</v>
      </c>
      <c r="C580" t="s">
        <v>17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4</v>
      </c>
      <c r="K580">
        <v>2023</v>
      </c>
    </row>
    <row r="581" spans="1:11">
      <c r="A581" s="1">
        <v>45042</v>
      </c>
      <c r="B581" t="s">
        <v>14</v>
      </c>
      <c r="C581" t="s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2023</v>
      </c>
    </row>
    <row r="582" spans="1:11">
      <c r="A582" s="1">
        <v>45041</v>
      </c>
      <c r="B582" t="s">
        <v>14</v>
      </c>
      <c r="C582" t="s">
        <v>17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4</v>
      </c>
      <c r="K582">
        <v>2023</v>
      </c>
    </row>
    <row r="583" spans="1:11">
      <c r="A583" s="1">
        <v>45040</v>
      </c>
      <c r="B583" t="s">
        <v>14</v>
      </c>
      <c r="C583" t="s">
        <v>62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4</v>
      </c>
      <c r="K583">
        <v>2023</v>
      </c>
    </row>
    <row r="584" spans="1:11">
      <c r="A584" s="1">
        <v>45039</v>
      </c>
      <c r="B584" t="s">
        <v>14</v>
      </c>
      <c r="C584" t="s">
        <v>17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4</v>
      </c>
      <c r="K584">
        <v>2023</v>
      </c>
    </row>
    <row r="585" spans="1:11">
      <c r="A585" s="1">
        <v>45038</v>
      </c>
      <c r="B585" t="s">
        <v>14</v>
      </c>
      <c r="C585" t="s">
        <v>17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4</v>
      </c>
      <c r="K585">
        <v>2023</v>
      </c>
    </row>
    <row r="586" spans="1:11">
      <c r="A586" s="1">
        <v>45037</v>
      </c>
      <c r="B586" t="s">
        <v>14</v>
      </c>
      <c r="C586" t="s">
        <v>17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4</v>
      </c>
      <c r="K586">
        <v>2023</v>
      </c>
    </row>
    <row r="587" spans="1:11">
      <c r="A587" s="1">
        <v>45037</v>
      </c>
      <c r="B587" t="s">
        <v>14</v>
      </c>
      <c r="C587" t="s">
        <v>17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4</v>
      </c>
      <c r="K587">
        <v>2023</v>
      </c>
    </row>
    <row r="588" spans="1:11">
      <c r="A588" s="1">
        <v>45035</v>
      </c>
      <c r="B588" t="s">
        <v>14</v>
      </c>
      <c r="C588" t="s">
        <v>17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4</v>
      </c>
      <c r="K588">
        <v>2023</v>
      </c>
    </row>
    <row r="589" spans="1:11">
      <c r="A589" s="1">
        <v>45034</v>
      </c>
      <c r="B589" t="s">
        <v>14</v>
      </c>
      <c r="C589" t="s">
        <v>17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4</v>
      </c>
      <c r="K589">
        <v>2023</v>
      </c>
    </row>
    <row r="590" spans="1:11">
      <c r="A590" s="1">
        <v>45032</v>
      </c>
      <c r="B590" t="s">
        <v>14</v>
      </c>
      <c r="C590" t="s">
        <v>17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4</v>
      </c>
      <c r="K590">
        <v>2023</v>
      </c>
    </row>
    <row r="591" spans="1:11">
      <c r="A591" s="1">
        <v>45032</v>
      </c>
      <c r="B591" t="s">
        <v>14</v>
      </c>
      <c r="C591" t="s">
        <v>15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4</v>
      </c>
      <c r="K591">
        <v>2023</v>
      </c>
    </row>
    <row r="592" spans="1:11">
      <c r="A592" s="1">
        <v>45031</v>
      </c>
      <c r="B592" t="s">
        <v>14</v>
      </c>
      <c r="C592" t="s">
        <v>17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4</v>
      </c>
      <c r="K592">
        <v>2023</v>
      </c>
    </row>
    <row r="593" spans="1:11">
      <c r="A593" s="1">
        <v>45029</v>
      </c>
      <c r="B593" t="s">
        <v>14</v>
      </c>
      <c r="C593" t="s">
        <v>17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4</v>
      </c>
      <c r="K593">
        <v>2023</v>
      </c>
    </row>
    <row r="594" spans="1:11">
      <c r="A594" s="1">
        <v>45029</v>
      </c>
      <c r="B594" t="s">
        <v>14</v>
      </c>
      <c r="C594" t="s">
        <v>17</v>
      </c>
      <c r="E594">
        <v>1</v>
      </c>
      <c r="F594">
        <v>0</v>
      </c>
      <c r="G594">
        <v>0</v>
      </c>
      <c r="H594">
        <v>0</v>
      </c>
      <c r="I594">
        <v>2</v>
      </c>
      <c r="J594">
        <v>4</v>
      </c>
      <c r="K594">
        <v>2023</v>
      </c>
    </row>
    <row r="595" spans="1:11">
      <c r="A595" s="1">
        <v>45027</v>
      </c>
      <c r="B595" t="s">
        <v>14</v>
      </c>
      <c r="C595" t="s">
        <v>17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4</v>
      </c>
      <c r="K595">
        <v>2023</v>
      </c>
    </row>
    <row r="596" spans="1:11">
      <c r="A596" s="1">
        <v>45026</v>
      </c>
      <c r="B596" t="s">
        <v>14</v>
      </c>
      <c r="C596" t="s">
        <v>34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4</v>
      </c>
      <c r="K596">
        <v>2023</v>
      </c>
    </row>
    <row r="597" spans="1:11">
      <c r="A597" s="1">
        <v>45026</v>
      </c>
      <c r="B597" t="s">
        <v>14</v>
      </c>
      <c r="C597" t="s">
        <v>38</v>
      </c>
      <c r="E597">
        <v>0</v>
      </c>
      <c r="F597">
        <v>2</v>
      </c>
      <c r="G597">
        <v>0</v>
      </c>
      <c r="H597">
        <v>0</v>
      </c>
      <c r="I597">
        <v>1</v>
      </c>
      <c r="J597">
        <v>4</v>
      </c>
      <c r="K597">
        <v>2023</v>
      </c>
    </row>
    <row r="598" spans="1:11">
      <c r="A598" s="1">
        <v>45025</v>
      </c>
      <c r="B598" t="s">
        <v>14</v>
      </c>
      <c r="C598" t="s">
        <v>17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2023</v>
      </c>
    </row>
    <row r="599" spans="1:11">
      <c r="A599" s="1">
        <v>45024</v>
      </c>
      <c r="B599" t="s">
        <v>14</v>
      </c>
      <c r="C599" t="s">
        <v>54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4</v>
      </c>
      <c r="K599">
        <v>2023</v>
      </c>
    </row>
    <row r="600" spans="1:11">
      <c r="A600" s="1">
        <v>45021</v>
      </c>
      <c r="B600" t="s">
        <v>14</v>
      </c>
      <c r="C600" t="s">
        <v>37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4</v>
      </c>
      <c r="K600">
        <v>2023</v>
      </c>
    </row>
    <row r="601" spans="1:11">
      <c r="A601" s="1">
        <v>45021</v>
      </c>
      <c r="B601" t="s">
        <v>14</v>
      </c>
      <c r="C601" t="s">
        <v>29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4</v>
      </c>
      <c r="K601">
        <v>2023</v>
      </c>
    </row>
    <row r="602" spans="1:11">
      <c r="A602" s="1">
        <v>45021</v>
      </c>
      <c r="B602" t="s">
        <v>14</v>
      </c>
      <c r="C602" t="s">
        <v>37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4</v>
      </c>
      <c r="K602">
        <v>2023</v>
      </c>
    </row>
    <row r="603" spans="1:11">
      <c r="A603" s="1">
        <v>45019</v>
      </c>
      <c r="B603" t="s">
        <v>14</v>
      </c>
      <c r="C603" t="s">
        <v>17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4</v>
      </c>
      <c r="K603">
        <v>2023</v>
      </c>
    </row>
    <row r="604" spans="1:11">
      <c r="A604" s="1">
        <v>45018</v>
      </c>
      <c r="B604" t="s">
        <v>14</v>
      </c>
      <c r="C604" t="s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4</v>
      </c>
      <c r="K604">
        <v>2023</v>
      </c>
    </row>
    <row r="605" spans="1:11">
      <c r="A605" s="1">
        <v>45017</v>
      </c>
      <c r="B605" t="s">
        <v>14</v>
      </c>
      <c r="C605" t="s">
        <v>106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4</v>
      </c>
      <c r="K605">
        <v>2023</v>
      </c>
    </row>
    <row r="606" spans="1:11">
      <c r="A606" s="1">
        <v>45017</v>
      </c>
      <c r="B606" t="s">
        <v>14</v>
      </c>
      <c r="C606" t="s">
        <v>17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4</v>
      </c>
      <c r="K606">
        <v>2023</v>
      </c>
    </row>
    <row r="607" spans="1:11">
      <c r="A607" s="1">
        <v>45016</v>
      </c>
      <c r="B607" t="s">
        <v>14</v>
      </c>
      <c r="C607" t="s">
        <v>17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3</v>
      </c>
      <c r="K607">
        <v>2023</v>
      </c>
    </row>
    <row r="608" spans="1:11">
      <c r="A608" s="1">
        <v>45014</v>
      </c>
      <c r="B608" t="s">
        <v>14</v>
      </c>
      <c r="C608" t="s">
        <v>17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3</v>
      </c>
      <c r="K608">
        <v>2023</v>
      </c>
    </row>
    <row r="609" spans="1:11">
      <c r="A609" s="1">
        <v>45014</v>
      </c>
      <c r="B609" t="s">
        <v>14</v>
      </c>
      <c r="C609" t="s">
        <v>54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3</v>
      </c>
      <c r="K609">
        <v>2023</v>
      </c>
    </row>
    <row r="610" spans="1:11">
      <c r="A610" s="1">
        <v>45013</v>
      </c>
      <c r="B610" t="s">
        <v>14</v>
      </c>
      <c r="C610" t="s">
        <v>57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3</v>
      </c>
      <c r="K610">
        <v>2023</v>
      </c>
    </row>
    <row r="611" spans="1:11">
      <c r="A611" s="1">
        <v>45013</v>
      </c>
      <c r="B611" t="s">
        <v>14</v>
      </c>
      <c r="C611" t="s">
        <v>107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3</v>
      </c>
      <c r="K611">
        <v>2023</v>
      </c>
    </row>
    <row r="612" spans="1:11">
      <c r="A612" s="1">
        <v>45010</v>
      </c>
      <c r="B612" t="s">
        <v>14</v>
      </c>
      <c r="C612" t="s">
        <v>36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3</v>
      </c>
      <c r="K612">
        <v>2023</v>
      </c>
    </row>
    <row r="613" spans="1:11">
      <c r="A613" s="1">
        <v>45009</v>
      </c>
      <c r="B613" t="s">
        <v>14</v>
      </c>
      <c r="C613" t="s">
        <v>36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3</v>
      </c>
      <c r="K613">
        <v>2023</v>
      </c>
    </row>
    <row r="614" spans="1:11">
      <c r="A614" s="1">
        <v>45008</v>
      </c>
      <c r="B614" t="s">
        <v>14</v>
      </c>
      <c r="C614" t="s">
        <v>38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2023</v>
      </c>
    </row>
    <row r="615" spans="1:11">
      <c r="A615" s="1">
        <v>45008</v>
      </c>
      <c r="B615" t="s">
        <v>14</v>
      </c>
      <c r="C615" t="s">
        <v>37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3</v>
      </c>
      <c r="K615">
        <v>2023</v>
      </c>
    </row>
    <row r="616" spans="1:11">
      <c r="A616" s="1">
        <v>45007</v>
      </c>
      <c r="B616" t="s">
        <v>14</v>
      </c>
      <c r="C616" t="s">
        <v>17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2023</v>
      </c>
    </row>
    <row r="617" spans="1:11">
      <c r="A617" s="1">
        <v>45005</v>
      </c>
      <c r="B617" t="s">
        <v>14</v>
      </c>
      <c r="C617" t="s">
        <v>54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3</v>
      </c>
      <c r="K617">
        <v>2023</v>
      </c>
    </row>
    <row r="618" spans="1:11">
      <c r="A618" s="1">
        <v>45004</v>
      </c>
      <c r="B618" t="s">
        <v>14</v>
      </c>
      <c r="C618" t="s">
        <v>17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2023</v>
      </c>
    </row>
    <row r="619" spans="1:11">
      <c r="A619" s="1">
        <v>45003</v>
      </c>
      <c r="B619" t="s">
        <v>14</v>
      </c>
      <c r="C619" t="s">
        <v>17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3</v>
      </c>
      <c r="K619">
        <v>2023</v>
      </c>
    </row>
    <row r="620" spans="1:11">
      <c r="A620" s="1">
        <v>45003</v>
      </c>
      <c r="B620" t="s">
        <v>14</v>
      </c>
      <c r="C620" t="s">
        <v>17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2023</v>
      </c>
    </row>
    <row r="621" spans="1:11">
      <c r="A621" s="1">
        <v>45000</v>
      </c>
      <c r="B621" t="s">
        <v>14</v>
      </c>
      <c r="C621" t="s">
        <v>36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3</v>
      </c>
      <c r="K621">
        <v>2023</v>
      </c>
    </row>
    <row r="622" spans="1:11">
      <c r="A622" s="1">
        <v>44999</v>
      </c>
      <c r="B622" t="s">
        <v>14</v>
      </c>
      <c r="C622" t="s">
        <v>17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3</v>
      </c>
      <c r="K622">
        <v>2023</v>
      </c>
    </row>
    <row r="623" spans="1:11">
      <c r="A623" s="1">
        <v>44997</v>
      </c>
      <c r="B623" t="s">
        <v>14</v>
      </c>
      <c r="C623" t="s">
        <v>17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3</v>
      </c>
      <c r="K623">
        <v>2023</v>
      </c>
    </row>
    <row r="624" spans="1:11">
      <c r="A624" s="1">
        <v>44996</v>
      </c>
      <c r="B624" t="s">
        <v>14</v>
      </c>
      <c r="C624" t="s">
        <v>108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3</v>
      </c>
      <c r="K624">
        <v>2023</v>
      </c>
    </row>
    <row r="625" spans="1:11">
      <c r="A625" s="1">
        <v>44995</v>
      </c>
      <c r="B625" t="s">
        <v>14</v>
      </c>
      <c r="C625" t="s">
        <v>17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3</v>
      </c>
      <c r="K625">
        <v>2023</v>
      </c>
    </row>
    <row r="626" spans="1:11">
      <c r="A626" s="1">
        <v>44995</v>
      </c>
      <c r="B626" t="s">
        <v>14</v>
      </c>
      <c r="C626" t="s">
        <v>63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3</v>
      </c>
      <c r="K626">
        <v>2023</v>
      </c>
    </row>
    <row r="627" spans="1:11">
      <c r="A627" s="1">
        <v>44994</v>
      </c>
      <c r="B627" t="s">
        <v>14</v>
      </c>
      <c r="C627" t="s">
        <v>17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</v>
      </c>
      <c r="K627">
        <v>2023</v>
      </c>
    </row>
    <row r="628" spans="1:11">
      <c r="A628" s="1">
        <v>44993</v>
      </c>
      <c r="B628" t="s">
        <v>14</v>
      </c>
      <c r="C628" t="s">
        <v>41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3</v>
      </c>
      <c r="K628">
        <v>2023</v>
      </c>
    </row>
    <row r="629" spans="1:11">
      <c r="A629" s="1">
        <v>44992</v>
      </c>
      <c r="B629" t="s">
        <v>14</v>
      </c>
      <c r="C629" t="s">
        <v>77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3</v>
      </c>
      <c r="K629">
        <v>2023</v>
      </c>
    </row>
    <row r="630" spans="1:11">
      <c r="A630" s="1">
        <v>44991</v>
      </c>
      <c r="B630" t="s">
        <v>14</v>
      </c>
      <c r="C630" t="s">
        <v>17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3</v>
      </c>
      <c r="K630">
        <v>2023</v>
      </c>
    </row>
    <row r="631" spans="1:11">
      <c r="A631" s="1">
        <v>44990</v>
      </c>
      <c r="B631" t="s">
        <v>14</v>
      </c>
      <c r="C631" t="s">
        <v>45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3</v>
      </c>
      <c r="K631">
        <v>2023</v>
      </c>
    </row>
    <row r="632" spans="1:11">
      <c r="A632" s="1">
        <v>44990</v>
      </c>
      <c r="B632" t="s">
        <v>14</v>
      </c>
      <c r="C632" t="s">
        <v>17</v>
      </c>
      <c r="E632">
        <v>0</v>
      </c>
      <c r="F632">
        <v>3</v>
      </c>
      <c r="G632">
        <v>0</v>
      </c>
      <c r="H632">
        <v>0</v>
      </c>
      <c r="I632">
        <v>1</v>
      </c>
      <c r="J632">
        <v>3</v>
      </c>
      <c r="K632">
        <v>2023</v>
      </c>
    </row>
    <row r="633" spans="1:11">
      <c r="A633" s="1">
        <v>44988</v>
      </c>
      <c r="B633" t="s">
        <v>14</v>
      </c>
      <c r="C633" t="s">
        <v>41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</v>
      </c>
      <c r="K633">
        <v>2023</v>
      </c>
    </row>
    <row r="634" spans="1:11">
      <c r="A634" s="1">
        <v>44988</v>
      </c>
      <c r="B634" t="s">
        <v>14</v>
      </c>
      <c r="C634" t="s">
        <v>15</v>
      </c>
      <c r="E634">
        <v>1</v>
      </c>
      <c r="F634">
        <v>0</v>
      </c>
      <c r="G634">
        <v>0</v>
      </c>
      <c r="H634">
        <v>0</v>
      </c>
      <c r="I634">
        <v>2</v>
      </c>
      <c r="J634">
        <v>3</v>
      </c>
      <c r="K634">
        <v>2023</v>
      </c>
    </row>
    <row r="635" spans="1:11">
      <c r="A635" s="1">
        <v>44987</v>
      </c>
      <c r="B635" t="s">
        <v>14</v>
      </c>
      <c r="C635" t="s">
        <v>17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3</v>
      </c>
      <c r="K635">
        <v>2023</v>
      </c>
    </row>
    <row r="636" spans="1:11">
      <c r="A636" s="1">
        <v>44980</v>
      </c>
      <c r="B636" t="s">
        <v>14</v>
      </c>
      <c r="C636" t="s">
        <v>109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2</v>
      </c>
      <c r="K636">
        <v>2023</v>
      </c>
    </row>
    <row r="637" spans="1:11">
      <c r="A637" s="1">
        <v>44980</v>
      </c>
      <c r="B637" t="s">
        <v>14</v>
      </c>
      <c r="C637" t="s">
        <v>17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2023</v>
      </c>
    </row>
    <row r="638" spans="1:11">
      <c r="A638" s="1">
        <v>44979</v>
      </c>
      <c r="B638" t="s">
        <v>14</v>
      </c>
      <c r="C638" t="s">
        <v>17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2</v>
      </c>
      <c r="K638">
        <v>2023</v>
      </c>
    </row>
    <row r="639" spans="1:11">
      <c r="A639" s="1">
        <v>44977</v>
      </c>
      <c r="B639" t="s">
        <v>14</v>
      </c>
      <c r="C639" t="s">
        <v>15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2</v>
      </c>
      <c r="K639">
        <v>2023</v>
      </c>
    </row>
    <row r="640" spans="1:11">
      <c r="A640" s="1">
        <v>44977</v>
      </c>
      <c r="B640" t="s">
        <v>14</v>
      </c>
      <c r="C640" t="s">
        <v>15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2</v>
      </c>
      <c r="K640">
        <v>2023</v>
      </c>
    </row>
    <row r="641" spans="1:11">
      <c r="A641" s="1">
        <v>44977</v>
      </c>
      <c r="B641" t="s">
        <v>14</v>
      </c>
      <c r="C641" t="s">
        <v>67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2</v>
      </c>
      <c r="K641">
        <v>2023</v>
      </c>
    </row>
    <row r="642" spans="1:11">
      <c r="A642" s="1">
        <v>44976</v>
      </c>
      <c r="B642" t="s">
        <v>14</v>
      </c>
      <c r="C642" t="s">
        <v>17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2</v>
      </c>
      <c r="K642">
        <v>2023</v>
      </c>
    </row>
    <row r="643" spans="1:11">
      <c r="A643" s="1">
        <v>44975</v>
      </c>
      <c r="B643" t="s">
        <v>14</v>
      </c>
      <c r="C643" t="s">
        <v>55</v>
      </c>
      <c r="E643">
        <v>0</v>
      </c>
      <c r="F643">
        <v>0</v>
      </c>
      <c r="G643">
        <v>0</v>
      </c>
      <c r="H643">
        <v>2</v>
      </c>
      <c r="I643">
        <v>2</v>
      </c>
      <c r="J643">
        <v>2</v>
      </c>
      <c r="K643">
        <v>2023</v>
      </c>
    </row>
    <row r="644" spans="1:11">
      <c r="A644" s="1">
        <v>44974</v>
      </c>
      <c r="B644" t="s">
        <v>14</v>
      </c>
      <c r="C644" t="s">
        <v>47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2023</v>
      </c>
    </row>
    <row r="645" spans="1:11">
      <c r="A645" s="1">
        <v>44972</v>
      </c>
      <c r="B645" t="s">
        <v>14</v>
      </c>
      <c r="C645" t="s">
        <v>82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2023</v>
      </c>
    </row>
    <row r="646" spans="1:11">
      <c r="A646" s="1">
        <v>44972</v>
      </c>
      <c r="B646" t="s">
        <v>14</v>
      </c>
      <c r="C646" t="s">
        <v>20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2023</v>
      </c>
    </row>
    <row r="647" spans="1:11">
      <c r="A647" s="1">
        <v>44971</v>
      </c>
      <c r="B647" t="s">
        <v>14</v>
      </c>
      <c r="C647" t="s">
        <v>17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2</v>
      </c>
      <c r="K647">
        <v>2023</v>
      </c>
    </row>
    <row r="648" spans="1:11">
      <c r="A648" s="1">
        <v>44968</v>
      </c>
      <c r="B648" t="s">
        <v>14</v>
      </c>
      <c r="C648" t="s">
        <v>17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2</v>
      </c>
      <c r="K648">
        <v>2023</v>
      </c>
    </row>
    <row r="649" spans="1:11">
      <c r="A649" s="1">
        <v>44965</v>
      </c>
      <c r="B649" t="s">
        <v>14</v>
      </c>
      <c r="C649" t="s">
        <v>17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2023</v>
      </c>
    </row>
    <row r="650" spans="1:11">
      <c r="A650" s="1">
        <v>44965</v>
      </c>
      <c r="B650" t="s">
        <v>14</v>
      </c>
      <c r="C650" t="s">
        <v>17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2023</v>
      </c>
    </row>
    <row r="651" spans="1:11">
      <c r="A651" s="1">
        <v>44963</v>
      </c>
      <c r="B651" t="s">
        <v>14</v>
      </c>
      <c r="C651" t="s">
        <v>17</v>
      </c>
      <c r="E651">
        <v>1</v>
      </c>
      <c r="F651">
        <v>0</v>
      </c>
      <c r="G651">
        <v>0</v>
      </c>
      <c r="H651">
        <v>0</v>
      </c>
      <c r="I651">
        <v>2</v>
      </c>
      <c r="J651">
        <v>2</v>
      </c>
      <c r="K651">
        <v>2023</v>
      </c>
    </row>
    <row r="652" spans="1:11">
      <c r="A652" s="1">
        <v>44962</v>
      </c>
      <c r="B652" t="s">
        <v>14</v>
      </c>
      <c r="C652" t="s">
        <v>29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2023</v>
      </c>
    </row>
    <row r="653" spans="1:11">
      <c r="A653" s="1">
        <v>44962</v>
      </c>
      <c r="B653" t="s">
        <v>14</v>
      </c>
      <c r="C653" t="s">
        <v>17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2</v>
      </c>
      <c r="K653">
        <v>2023</v>
      </c>
    </row>
    <row r="654" spans="1:11">
      <c r="A654" s="1">
        <v>44961</v>
      </c>
      <c r="B654" t="s">
        <v>14</v>
      </c>
      <c r="C654" t="s">
        <v>20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2</v>
      </c>
      <c r="K654">
        <v>2023</v>
      </c>
    </row>
    <row r="655" spans="1:11">
      <c r="A655" s="1">
        <v>44961</v>
      </c>
      <c r="B655" t="s">
        <v>14</v>
      </c>
      <c r="C655" t="s">
        <v>17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2</v>
      </c>
      <c r="K655">
        <v>2023</v>
      </c>
    </row>
    <row r="656" spans="1:11">
      <c r="A656" s="1">
        <v>44961</v>
      </c>
      <c r="B656" t="s">
        <v>14</v>
      </c>
      <c r="C656" t="s">
        <v>46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2</v>
      </c>
      <c r="K656">
        <v>2023</v>
      </c>
    </row>
    <row r="657" spans="1:11">
      <c r="A657" s="1">
        <v>44958</v>
      </c>
      <c r="B657" t="s">
        <v>14</v>
      </c>
      <c r="C657" t="s">
        <v>108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2</v>
      </c>
      <c r="K657">
        <v>2023</v>
      </c>
    </row>
    <row r="658" spans="1:11">
      <c r="A658" s="1">
        <v>44957</v>
      </c>
      <c r="B658" t="s">
        <v>14</v>
      </c>
      <c r="C658" t="s">
        <v>29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2023</v>
      </c>
    </row>
    <row r="659" spans="1:11">
      <c r="A659" s="1">
        <v>44956</v>
      </c>
      <c r="B659" t="s">
        <v>14</v>
      </c>
      <c r="C659" t="s">
        <v>91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2023</v>
      </c>
    </row>
    <row r="660" spans="1:11">
      <c r="A660" s="1">
        <v>44956</v>
      </c>
      <c r="B660" t="s">
        <v>14</v>
      </c>
      <c r="C660" t="s">
        <v>110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2023</v>
      </c>
    </row>
    <row r="661" spans="1:11">
      <c r="A661" s="1">
        <v>44956</v>
      </c>
      <c r="B661" t="s">
        <v>14</v>
      </c>
      <c r="C661" t="s">
        <v>17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2023</v>
      </c>
    </row>
    <row r="662" spans="1:11">
      <c r="A662" s="1">
        <v>44955</v>
      </c>
      <c r="B662" t="s">
        <v>14</v>
      </c>
      <c r="C662" t="s">
        <v>54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2023</v>
      </c>
    </row>
    <row r="663" spans="1:11">
      <c r="A663" s="1">
        <v>44955</v>
      </c>
      <c r="B663" t="s">
        <v>14</v>
      </c>
      <c r="C663" t="s">
        <v>46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2023</v>
      </c>
    </row>
    <row r="664" spans="1:11">
      <c r="A664" s="1">
        <v>44953</v>
      </c>
      <c r="B664" t="s">
        <v>14</v>
      </c>
      <c r="C664" t="s">
        <v>17</v>
      </c>
      <c r="E664">
        <v>2</v>
      </c>
      <c r="F664">
        <v>0</v>
      </c>
      <c r="G664">
        <v>0</v>
      </c>
      <c r="H664">
        <v>0</v>
      </c>
      <c r="I664">
        <v>3</v>
      </c>
      <c r="J664">
        <v>1</v>
      </c>
      <c r="K664">
        <v>2023</v>
      </c>
    </row>
    <row r="665" spans="1:11">
      <c r="A665" s="1">
        <v>44951</v>
      </c>
      <c r="B665" t="s">
        <v>14</v>
      </c>
      <c r="C665" t="s">
        <v>17</v>
      </c>
      <c r="E665">
        <v>0</v>
      </c>
      <c r="F665">
        <v>1</v>
      </c>
      <c r="G665">
        <v>0</v>
      </c>
      <c r="H665">
        <v>0</v>
      </c>
      <c r="I665">
        <v>4</v>
      </c>
      <c r="J665">
        <v>1</v>
      </c>
      <c r="K665">
        <v>2023</v>
      </c>
    </row>
    <row r="666" spans="1:11">
      <c r="A666" s="1">
        <v>44951</v>
      </c>
      <c r="B666" t="s">
        <v>14</v>
      </c>
      <c r="C666" t="s">
        <v>17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2023</v>
      </c>
    </row>
    <row r="667" spans="1:11">
      <c r="A667" s="1">
        <v>44951</v>
      </c>
      <c r="B667" t="s">
        <v>14</v>
      </c>
      <c r="C667" t="s">
        <v>15</v>
      </c>
      <c r="E667">
        <v>1</v>
      </c>
      <c r="F667">
        <v>0</v>
      </c>
      <c r="G667">
        <v>0</v>
      </c>
      <c r="H667">
        <v>0</v>
      </c>
      <c r="I667">
        <v>2</v>
      </c>
      <c r="J667">
        <v>1</v>
      </c>
      <c r="K667">
        <v>2023</v>
      </c>
    </row>
    <row r="668" spans="1:11">
      <c r="A668" s="1">
        <v>44949</v>
      </c>
      <c r="B668" t="s">
        <v>14</v>
      </c>
      <c r="C668" t="s">
        <v>38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2023</v>
      </c>
    </row>
    <row r="669" spans="1:11">
      <c r="A669" s="1">
        <v>44949</v>
      </c>
      <c r="B669" t="s">
        <v>14</v>
      </c>
      <c r="C669" t="s">
        <v>20</v>
      </c>
      <c r="E669">
        <v>1</v>
      </c>
      <c r="F669">
        <v>0</v>
      </c>
      <c r="G669">
        <v>0</v>
      </c>
      <c r="H669">
        <v>0</v>
      </c>
      <c r="I669">
        <v>2</v>
      </c>
      <c r="J669">
        <v>1</v>
      </c>
      <c r="K669">
        <v>2023</v>
      </c>
    </row>
    <row r="670" spans="1:11">
      <c r="A670" s="1">
        <v>44947</v>
      </c>
      <c r="B670" t="s">
        <v>14</v>
      </c>
      <c r="C670" t="s">
        <v>17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2023</v>
      </c>
    </row>
    <row r="671" spans="1:11">
      <c r="A671" s="1">
        <v>44947</v>
      </c>
      <c r="B671" t="s">
        <v>14</v>
      </c>
      <c r="C671" t="s">
        <v>17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2023</v>
      </c>
    </row>
    <row r="672" spans="1:11">
      <c r="A672" s="1">
        <v>44946</v>
      </c>
      <c r="B672" t="s">
        <v>14</v>
      </c>
      <c r="C672" t="s">
        <v>79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2023</v>
      </c>
    </row>
    <row r="673" spans="1:11">
      <c r="A673" s="1">
        <v>44942</v>
      </c>
      <c r="B673" t="s">
        <v>14</v>
      </c>
      <c r="C673" t="s">
        <v>17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2023</v>
      </c>
    </row>
    <row r="674" spans="1:11">
      <c r="A674" s="1">
        <v>44941</v>
      </c>
      <c r="B674" t="s">
        <v>14</v>
      </c>
      <c r="C674" t="s">
        <v>79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2023</v>
      </c>
    </row>
    <row r="675" spans="1:11">
      <c r="A675" s="1">
        <v>44939</v>
      </c>
      <c r="B675" t="s">
        <v>14</v>
      </c>
      <c r="C675" t="s">
        <v>38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2023</v>
      </c>
    </row>
    <row r="676" spans="1:11">
      <c r="A676" s="1">
        <v>44938</v>
      </c>
      <c r="B676" t="s">
        <v>14</v>
      </c>
      <c r="C676" t="s">
        <v>46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2023</v>
      </c>
    </row>
    <row r="677" spans="1:11">
      <c r="A677" s="1">
        <v>44937</v>
      </c>
      <c r="B677" t="s">
        <v>14</v>
      </c>
      <c r="C677" t="s">
        <v>36</v>
      </c>
      <c r="E677">
        <v>0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2023</v>
      </c>
    </row>
    <row r="678" spans="1:11">
      <c r="A678" s="1">
        <v>44936</v>
      </c>
      <c r="B678" t="s">
        <v>14</v>
      </c>
      <c r="C678" t="s">
        <v>17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2023</v>
      </c>
    </row>
    <row r="679" spans="1:11">
      <c r="A679" s="1">
        <v>44936</v>
      </c>
      <c r="B679" t="s">
        <v>14</v>
      </c>
      <c r="C679" t="s">
        <v>17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2023</v>
      </c>
    </row>
    <row r="680" spans="1:11">
      <c r="A680" s="1">
        <v>44936</v>
      </c>
      <c r="B680" t="s">
        <v>14</v>
      </c>
      <c r="C680" t="s">
        <v>17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2023</v>
      </c>
    </row>
    <row r="681" spans="1:11">
      <c r="A681" s="1">
        <v>44936</v>
      </c>
      <c r="B681" t="s">
        <v>14</v>
      </c>
      <c r="C681" t="s">
        <v>17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2023</v>
      </c>
    </row>
    <row r="682" spans="1:11">
      <c r="A682" s="1">
        <v>44936</v>
      </c>
      <c r="B682" t="s">
        <v>14</v>
      </c>
      <c r="C682" t="s">
        <v>36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2023</v>
      </c>
    </row>
    <row r="683" spans="1:11">
      <c r="A683" s="1">
        <v>44935</v>
      </c>
      <c r="B683" t="s">
        <v>14</v>
      </c>
      <c r="C683" t="s">
        <v>17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1</v>
      </c>
      <c r="K683">
        <v>2023</v>
      </c>
    </row>
    <row r="684" spans="1:11">
      <c r="A684" s="1">
        <v>44934</v>
      </c>
      <c r="B684" t="s">
        <v>14</v>
      </c>
      <c r="C684" t="s">
        <v>34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2023</v>
      </c>
    </row>
    <row r="685" spans="1:11">
      <c r="A685" s="1">
        <v>44932</v>
      </c>
      <c r="B685" t="s">
        <v>14</v>
      </c>
      <c r="C685" t="s">
        <v>38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2023</v>
      </c>
    </row>
    <row r="686" spans="1:11">
      <c r="A686" s="1">
        <v>44932</v>
      </c>
      <c r="B686" t="s">
        <v>14</v>
      </c>
      <c r="C686" t="s">
        <v>15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2023</v>
      </c>
    </row>
    <row r="687" spans="1:11">
      <c r="A687" s="1">
        <v>44931</v>
      </c>
      <c r="B687" t="s">
        <v>14</v>
      </c>
      <c r="C687" t="s">
        <v>111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2023</v>
      </c>
    </row>
    <row r="688" spans="1:11">
      <c r="A688" s="1">
        <v>44931</v>
      </c>
      <c r="B688" t="s">
        <v>14</v>
      </c>
      <c r="C688" t="s">
        <v>17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2023</v>
      </c>
    </row>
    <row r="689" spans="1:11">
      <c r="A689" s="1">
        <v>44930</v>
      </c>
      <c r="B689" t="s">
        <v>14</v>
      </c>
      <c r="C689" t="s">
        <v>112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2023</v>
      </c>
    </row>
    <row r="690" spans="1:11">
      <c r="A690" s="1">
        <v>44930</v>
      </c>
      <c r="B690" t="s">
        <v>14</v>
      </c>
      <c r="C690" t="s">
        <v>38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2023</v>
      </c>
    </row>
    <row r="691" spans="1:11">
      <c r="A691" s="1">
        <v>44929</v>
      </c>
      <c r="B691" t="s">
        <v>14</v>
      </c>
      <c r="C691" t="s">
        <v>17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1</v>
      </c>
      <c r="K691">
        <v>2023</v>
      </c>
    </row>
    <row r="692" spans="1:11">
      <c r="A692" s="1">
        <v>44927</v>
      </c>
      <c r="B692" t="s">
        <v>14</v>
      </c>
      <c r="C692" t="s">
        <v>34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2023</v>
      </c>
    </row>
    <row r="693" spans="1:11">
      <c r="A693" s="1">
        <v>44927</v>
      </c>
      <c r="B693" t="s">
        <v>14</v>
      </c>
      <c r="C693" t="s">
        <v>24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2023</v>
      </c>
    </row>
    <row r="694" spans="1:11">
      <c r="A694" s="1">
        <v>44927</v>
      </c>
      <c r="B694" t="s">
        <v>14</v>
      </c>
      <c r="C694" t="s">
        <v>17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2023</v>
      </c>
    </row>
    <row r="695" spans="1:11">
      <c r="A695" s="1">
        <v>44926</v>
      </c>
      <c r="B695" t="s">
        <v>14</v>
      </c>
      <c r="C695" t="s">
        <v>113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12</v>
      </c>
      <c r="K695">
        <v>2022</v>
      </c>
    </row>
    <row r="696" spans="1:11">
      <c r="A696" s="1">
        <v>44925</v>
      </c>
      <c r="B696" t="s">
        <v>14</v>
      </c>
      <c r="C696" t="s">
        <v>20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12</v>
      </c>
      <c r="K696">
        <v>2022</v>
      </c>
    </row>
    <row r="697" spans="1:11">
      <c r="A697" s="1">
        <v>44925</v>
      </c>
      <c r="B697" t="s">
        <v>14</v>
      </c>
      <c r="C697" t="s">
        <v>38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12</v>
      </c>
      <c r="K697">
        <v>2022</v>
      </c>
    </row>
    <row r="698" spans="1:11">
      <c r="A698" s="1">
        <v>44924</v>
      </c>
      <c r="B698" t="s">
        <v>14</v>
      </c>
      <c r="C698" t="s">
        <v>17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12</v>
      </c>
      <c r="K698">
        <v>2022</v>
      </c>
    </row>
    <row r="699" spans="1:11">
      <c r="A699" s="1">
        <v>44922</v>
      </c>
      <c r="B699" t="s">
        <v>14</v>
      </c>
      <c r="C699" t="s">
        <v>17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12</v>
      </c>
      <c r="K699">
        <v>2022</v>
      </c>
    </row>
    <row r="700" spans="1:11">
      <c r="A700" s="1">
        <v>44917</v>
      </c>
      <c r="B700" t="s">
        <v>14</v>
      </c>
      <c r="C700" t="s">
        <v>17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12</v>
      </c>
      <c r="K700">
        <v>2022</v>
      </c>
    </row>
    <row r="701" spans="1:11">
      <c r="A701" s="1">
        <v>44916</v>
      </c>
      <c r="B701" t="s">
        <v>14</v>
      </c>
      <c r="C701" t="s">
        <v>17</v>
      </c>
      <c r="E701">
        <v>0</v>
      </c>
      <c r="F701">
        <v>2</v>
      </c>
      <c r="G701">
        <v>1</v>
      </c>
      <c r="H701">
        <v>0</v>
      </c>
      <c r="I701">
        <v>0</v>
      </c>
      <c r="J701">
        <v>12</v>
      </c>
      <c r="K701">
        <v>2022</v>
      </c>
    </row>
    <row r="702" spans="1:11">
      <c r="A702" s="1">
        <v>44913</v>
      </c>
      <c r="B702" t="s">
        <v>14</v>
      </c>
      <c r="C702" t="s">
        <v>17</v>
      </c>
      <c r="E702">
        <v>1</v>
      </c>
      <c r="F702">
        <v>0</v>
      </c>
      <c r="G702">
        <v>0</v>
      </c>
      <c r="H702">
        <v>0</v>
      </c>
      <c r="I702">
        <v>5</v>
      </c>
      <c r="J702">
        <v>12</v>
      </c>
      <c r="K702">
        <v>2022</v>
      </c>
    </row>
    <row r="703" spans="1:11">
      <c r="A703" s="1">
        <v>44912</v>
      </c>
      <c r="B703" t="s">
        <v>14</v>
      </c>
      <c r="C703" t="s">
        <v>17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12</v>
      </c>
      <c r="K703">
        <v>2022</v>
      </c>
    </row>
    <row r="704" spans="1:11">
      <c r="A704" s="1">
        <v>44911</v>
      </c>
      <c r="B704" t="s">
        <v>14</v>
      </c>
      <c r="C704" t="s">
        <v>34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12</v>
      </c>
      <c r="K704">
        <v>2022</v>
      </c>
    </row>
    <row r="705" spans="1:11">
      <c r="A705" s="1">
        <v>44909</v>
      </c>
      <c r="B705" t="s">
        <v>14</v>
      </c>
      <c r="C705" t="s">
        <v>37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12</v>
      </c>
      <c r="K705">
        <v>2022</v>
      </c>
    </row>
    <row r="706" spans="1:11">
      <c r="A706" s="1">
        <v>44909</v>
      </c>
      <c r="B706" t="s">
        <v>14</v>
      </c>
      <c r="C706" t="s">
        <v>17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12</v>
      </c>
      <c r="K706">
        <v>2022</v>
      </c>
    </row>
    <row r="707" spans="1:11">
      <c r="A707" s="1">
        <v>44906</v>
      </c>
      <c r="B707" t="s">
        <v>14</v>
      </c>
      <c r="C707" t="s">
        <v>17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12</v>
      </c>
      <c r="K707">
        <v>2022</v>
      </c>
    </row>
    <row r="708" spans="1:11">
      <c r="A708" s="1">
        <v>44905</v>
      </c>
      <c r="B708" t="s">
        <v>14</v>
      </c>
      <c r="C708" t="s">
        <v>17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12</v>
      </c>
      <c r="K708">
        <v>2022</v>
      </c>
    </row>
    <row r="709" spans="1:11">
      <c r="A709" s="1">
        <v>44904</v>
      </c>
      <c r="B709" t="s">
        <v>14</v>
      </c>
      <c r="C709" t="s">
        <v>29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12</v>
      </c>
      <c r="K709">
        <v>2022</v>
      </c>
    </row>
    <row r="710" spans="1:11">
      <c r="A710" s="1">
        <v>44904</v>
      </c>
      <c r="B710" t="s">
        <v>14</v>
      </c>
      <c r="C710" t="s">
        <v>38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12</v>
      </c>
      <c r="K710">
        <v>2022</v>
      </c>
    </row>
    <row r="711" spans="1:11">
      <c r="A711" s="1">
        <v>44902</v>
      </c>
      <c r="B711" t="s">
        <v>14</v>
      </c>
      <c r="C711" t="s">
        <v>47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12</v>
      </c>
      <c r="K711">
        <v>2022</v>
      </c>
    </row>
    <row r="712" spans="1:11">
      <c r="A712" s="1">
        <v>44901</v>
      </c>
      <c r="B712" t="s">
        <v>14</v>
      </c>
      <c r="C712" t="s">
        <v>20</v>
      </c>
      <c r="E712">
        <v>1</v>
      </c>
      <c r="F712">
        <v>0</v>
      </c>
      <c r="G712">
        <v>0</v>
      </c>
      <c r="H712">
        <v>1</v>
      </c>
      <c r="I712">
        <v>6</v>
      </c>
      <c r="J712">
        <v>12</v>
      </c>
      <c r="K712">
        <v>2022</v>
      </c>
    </row>
    <row r="713" spans="1:11">
      <c r="A713" s="1">
        <v>44900</v>
      </c>
      <c r="B713" t="s">
        <v>14</v>
      </c>
      <c r="C713" t="s">
        <v>15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12</v>
      </c>
      <c r="K713">
        <v>2022</v>
      </c>
    </row>
    <row r="714" spans="1:11">
      <c r="A714" s="1">
        <v>44900</v>
      </c>
      <c r="B714" t="s">
        <v>14</v>
      </c>
      <c r="C714" t="s">
        <v>34</v>
      </c>
      <c r="E714">
        <v>0</v>
      </c>
      <c r="F714">
        <v>0</v>
      </c>
      <c r="G714">
        <v>0</v>
      </c>
      <c r="H714">
        <v>0</v>
      </c>
      <c r="I714">
        <v>2</v>
      </c>
      <c r="J714">
        <v>12</v>
      </c>
      <c r="K714">
        <v>2022</v>
      </c>
    </row>
    <row r="715" spans="1:11">
      <c r="A715" s="1">
        <v>44899</v>
      </c>
      <c r="B715" t="s">
        <v>14</v>
      </c>
      <c r="C715" t="s">
        <v>17</v>
      </c>
      <c r="E715">
        <v>0</v>
      </c>
      <c r="F715">
        <v>0</v>
      </c>
      <c r="G715">
        <v>0</v>
      </c>
      <c r="H715">
        <v>0</v>
      </c>
      <c r="I715">
        <v>3</v>
      </c>
      <c r="J715">
        <v>12</v>
      </c>
      <c r="K715">
        <v>2022</v>
      </c>
    </row>
    <row r="716" spans="1:11">
      <c r="A716" s="1">
        <v>44899</v>
      </c>
      <c r="B716" t="s">
        <v>14</v>
      </c>
      <c r="C716" t="s">
        <v>17</v>
      </c>
      <c r="E716">
        <v>0</v>
      </c>
      <c r="F716">
        <v>0</v>
      </c>
      <c r="G716">
        <v>0</v>
      </c>
      <c r="H716">
        <v>0</v>
      </c>
      <c r="I716">
        <v>3</v>
      </c>
      <c r="J716">
        <v>12</v>
      </c>
      <c r="K716">
        <v>2022</v>
      </c>
    </row>
    <row r="717" spans="1:11">
      <c r="A717" s="1">
        <v>44898</v>
      </c>
      <c r="B717" t="s">
        <v>14</v>
      </c>
      <c r="C717" t="s">
        <v>17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12</v>
      </c>
      <c r="K717">
        <v>2022</v>
      </c>
    </row>
    <row r="718" spans="1:11">
      <c r="A718" s="1">
        <v>44897</v>
      </c>
      <c r="B718" t="s">
        <v>14</v>
      </c>
      <c r="C718" t="s">
        <v>17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12</v>
      </c>
      <c r="K718">
        <v>2022</v>
      </c>
    </row>
    <row r="719" spans="1:11">
      <c r="A719" s="1">
        <v>44896</v>
      </c>
      <c r="B719" t="s">
        <v>14</v>
      </c>
      <c r="C719" t="s">
        <v>17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12</v>
      </c>
      <c r="K719">
        <v>2022</v>
      </c>
    </row>
    <row r="720" spans="1:11">
      <c r="A720" s="1">
        <v>44892</v>
      </c>
      <c r="B720" t="s">
        <v>14</v>
      </c>
      <c r="C720" t="s">
        <v>114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11</v>
      </c>
      <c r="K720">
        <v>2022</v>
      </c>
    </row>
    <row r="721" spans="1:11">
      <c r="A721" s="1">
        <v>44892</v>
      </c>
      <c r="B721" t="s">
        <v>14</v>
      </c>
      <c r="C721" t="s">
        <v>17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11</v>
      </c>
      <c r="K721">
        <v>2022</v>
      </c>
    </row>
    <row r="722" spans="1:11">
      <c r="A722" s="1">
        <v>44891</v>
      </c>
      <c r="B722" t="s">
        <v>14</v>
      </c>
      <c r="C722" t="s">
        <v>62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11</v>
      </c>
      <c r="K722">
        <v>2022</v>
      </c>
    </row>
    <row r="723" spans="1:11">
      <c r="A723" s="1">
        <v>44890</v>
      </c>
      <c r="B723" t="s">
        <v>14</v>
      </c>
      <c r="C723" t="s">
        <v>17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11</v>
      </c>
      <c r="K723">
        <v>2022</v>
      </c>
    </row>
    <row r="724" spans="1:11">
      <c r="A724" s="1">
        <v>44890</v>
      </c>
      <c r="B724" t="s">
        <v>14</v>
      </c>
      <c r="C724" t="s">
        <v>88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11</v>
      </c>
      <c r="K724">
        <v>2022</v>
      </c>
    </row>
    <row r="725" spans="1:11">
      <c r="A725" s="1">
        <v>44888</v>
      </c>
      <c r="B725" t="s">
        <v>14</v>
      </c>
      <c r="C725" t="s">
        <v>17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11</v>
      </c>
      <c r="K725">
        <v>2022</v>
      </c>
    </row>
    <row r="726" spans="1:11">
      <c r="A726" s="1">
        <v>44888</v>
      </c>
      <c r="B726" t="s">
        <v>14</v>
      </c>
      <c r="C726" t="s">
        <v>17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11</v>
      </c>
      <c r="K726">
        <v>2022</v>
      </c>
    </row>
    <row r="727" spans="1:11">
      <c r="A727" s="1">
        <v>44887</v>
      </c>
      <c r="B727" t="s">
        <v>14</v>
      </c>
      <c r="C727" t="s">
        <v>17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11</v>
      </c>
      <c r="K727">
        <v>2022</v>
      </c>
    </row>
    <row r="728" spans="1:11">
      <c r="A728" s="1">
        <v>44887</v>
      </c>
      <c r="B728" t="s">
        <v>14</v>
      </c>
      <c r="C728" t="s">
        <v>57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11</v>
      </c>
      <c r="K728">
        <v>2022</v>
      </c>
    </row>
    <row r="729" spans="1:11">
      <c r="A729" s="1">
        <v>44884</v>
      </c>
      <c r="B729" t="s">
        <v>14</v>
      </c>
      <c r="C729" t="s">
        <v>17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11</v>
      </c>
      <c r="K729">
        <v>2022</v>
      </c>
    </row>
    <row r="730" spans="1:11">
      <c r="A730" s="1">
        <v>44883</v>
      </c>
      <c r="B730" t="s">
        <v>14</v>
      </c>
      <c r="C730" t="s">
        <v>36</v>
      </c>
      <c r="E730">
        <v>1</v>
      </c>
      <c r="F730">
        <v>0</v>
      </c>
      <c r="G730">
        <v>0</v>
      </c>
      <c r="H730">
        <v>0</v>
      </c>
      <c r="I730">
        <v>2</v>
      </c>
      <c r="J730">
        <v>11</v>
      </c>
      <c r="K730">
        <v>2022</v>
      </c>
    </row>
    <row r="731" spans="1:11">
      <c r="A731" s="1">
        <v>44882</v>
      </c>
      <c r="B731" t="s">
        <v>14</v>
      </c>
      <c r="C731" t="s">
        <v>17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11</v>
      </c>
      <c r="K731">
        <v>2022</v>
      </c>
    </row>
    <row r="732" spans="1:11">
      <c r="A732" s="1">
        <v>44879</v>
      </c>
      <c r="B732" t="s">
        <v>14</v>
      </c>
      <c r="C732" t="s">
        <v>20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11</v>
      </c>
      <c r="K732">
        <v>2022</v>
      </c>
    </row>
    <row r="733" spans="1:11">
      <c r="A733" s="1">
        <v>44875</v>
      </c>
      <c r="B733" t="s">
        <v>14</v>
      </c>
      <c r="C733" t="s">
        <v>17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11</v>
      </c>
      <c r="K733">
        <v>2022</v>
      </c>
    </row>
    <row r="734" spans="1:11">
      <c r="A734" s="1">
        <v>44870</v>
      </c>
      <c r="B734" t="s">
        <v>14</v>
      </c>
      <c r="C734" t="s">
        <v>17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11</v>
      </c>
      <c r="K734">
        <v>2022</v>
      </c>
    </row>
    <row r="735" spans="1:11">
      <c r="A735" s="1">
        <v>44867</v>
      </c>
      <c r="B735" t="s">
        <v>14</v>
      </c>
      <c r="C735" t="s">
        <v>17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11</v>
      </c>
      <c r="K735">
        <v>2022</v>
      </c>
    </row>
    <row r="736" spans="1:11">
      <c r="A736" s="1">
        <v>44867</v>
      </c>
      <c r="B736" t="s">
        <v>14</v>
      </c>
      <c r="C736" t="s">
        <v>115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11</v>
      </c>
      <c r="K736">
        <v>2022</v>
      </c>
    </row>
    <row r="737" spans="1:11">
      <c r="A737" s="1">
        <v>44866</v>
      </c>
      <c r="B737" t="s">
        <v>14</v>
      </c>
      <c r="C737" t="s">
        <v>17</v>
      </c>
      <c r="E737">
        <v>0</v>
      </c>
      <c r="F737">
        <v>2</v>
      </c>
      <c r="G737">
        <v>0</v>
      </c>
      <c r="H737">
        <v>0</v>
      </c>
      <c r="I737">
        <v>1</v>
      </c>
      <c r="J737">
        <v>11</v>
      </c>
      <c r="K737">
        <v>2022</v>
      </c>
    </row>
    <row r="738" spans="1:11">
      <c r="A738" s="1">
        <v>44865</v>
      </c>
      <c r="B738" t="s">
        <v>14</v>
      </c>
      <c r="C738" t="s">
        <v>17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10</v>
      </c>
      <c r="K738">
        <v>2022</v>
      </c>
    </row>
    <row r="739" spans="1:11">
      <c r="A739" s="1">
        <v>44864</v>
      </c>
      <c r="B739" t="s">
        <v>14</v>
      </c>
      <c r="C739" t="s">
        <v>17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10</v>
      </c>
      <c r="K739">
        <v>2022</v>
      </c>
    </row>
    <row r="740" spans="1:11">
      <c r="A740" s="1">
        <v>44863</v>
      </c>
      <c r="B740" t="s">
        <v>14</v>
      </c>
      <c r="C740" t="s">
        <v>38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10</v>
      </c>
      <c r="K740">
        <v>2022</v>
      </c>
    </row>
    <row r="741" spans="1:11">
      <c r="A741" s="1">
        <v>44862</v>
      </c>
      <c r="B741" t="s">
        <v>14</v>
      </c>
      <c r="C741" t="s">
        <v>38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10</v>
      </c>
      <c r="K741">
        <v>2022</v>
      </c>
    </row>
    <row r="742" spans="1:11">
      <c r="A742" s="1">
        <v>44861</v>
      </c>
      <c r="B742" t="s">
        <v>14</v>
      </c>
      <c r="C742" t="s">
        <v>50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10</v>
      </c>
      <c r="K742">
        <v>2022</v>
      </c>
    </row>
    <row r="743" spans="1:11">
      <c r="A743" s="1">
        <v>44861</v>
      </c>
      <c r="B743" t="s">
        <v>14</v>
      </c>
      <c r="C743" t="s">
        <v>17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10</v>
      </c>
      <c r="K743">
        <v>2022</v>
      </c>
    </row>
    <row r="744" spans="1:11">
      <c r="A744" s="1">
        <v>44861</v>
      </c>
      <c r="B744" t="s">
        <v>14</v>
      </c>
      <c r="C744" t="s">
        <v>17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10</v>
      </c>
      <c r="K744">
        <v>2022</v>
      </c>
    </row>
    <row r="745" spans="1:11">
      <c r="A745" s="1">
        <v>44861</v>
      </c>
      <c r="B745" t="s">
        <v>14</v>
      </c>
      <c r="C745" t="s">
        <v>17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10</v>
      </c>
      <c r="K745">
        <v>2022</v>
      </c>
    </row>
    <row r="746" spans="1:11">
      <c r="A746" s="1">
        <v>44860</v>
      </c>
      <c r="B746" t="s">
        <v>14</v>
      </c>
      <c r="C746" t="s">
        <v>67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10</v>
      </c>
      <c r="K746">
        <v>2022</v>
      </c>
    </row>
    <row r="747" spans="1:11">
      <c r="A747" s="1">
        <v>44858</v>
      </c>
      <c r="B747" t="s">
        <v>14</v>
      </c>
      <c r="C747" t="s">
        <v>17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10</v>
      </c>
      <c r="K747">
        <v>2022</v>
      </c>
    </row>
    <row r="748" spans="1:11">
      <c r="A748" s="1">
        <v>44858</v>
      </c>
      <c r="B748" t="s">
        <v>14</v>
      </c>
      <c r="C748" t="s">
        <v>62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10</v>
      </c>
      <c r="K748">
        <v>2022</v>
      </c>
    </row>
    <row r="749" spans="1:11">
      <c r="A749" s="1">
        <v>44858</v>
      </c>
      <c r="B749" t="s">
        <v>14</v>
      </c>
      <c r="C749" t="s">
        <v>67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10</v>
      </c>
      <c r="K749">
        <v>2022</v>
      </c>
    </row>
    <row r="750" spans="1:11">
      <c r="A750" s="1">
        <v>44857</v>
      </c>
      <c r="B750" t="s">
        <v>14</v>
      </c>
      <c r="C750" t="s">
        <v>106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10</v>
      </c>
      <c r="K750">
        <v>2022</v>
      </c>
    </row>
    <row r="751" spans="1:11">
      <c r="A751" s="1">
        <v>44856</v>
      </c>
      <c r="B751" t="s">
        <v>14</v>
      </c>
      <c r="C751" t="s">
        <v>57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10</v>
      </c>
      <c r="K751">
        <v>2022</v>
      </c>
    </row>
    <row r="752" spans="1:11">
      <c r="A752" s="1">
        <v>44855</v>
      </c>
      <c r="B752" t="s">
        <v>14</v>
      </c>
      <c r="C752" t="s">
        <v>17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10</v>
      </c>
      <c r="K752">
        <v>2022</v>
      </c>
    </row>
    <row r="753" spans="1:11">
      <c r="A753" s="1">
        <v>44855</v>
      </c>
      <c r="B753" t="s">
        <v>14</v>
      </c>
      <c r="C753" t="s">
        <v>17</v>
      </c>
      <c r="E753">
        <v>1</v>
      </c>
      <c r="F753">
        <v>0</v>
      </c>
      <c r="G753">
        <v>0</v>
      </c>
      <c r="H753">
        <v>0</v>
      </c>
      <c r="I753">
        <v>2</v>
      </c>
      <c r="J753">
        <v>10</v>
      </c>
      <c r="K753">
        <v>2022</v>
      </c>
    </row>
    <row r="754" spans="1:11">
      <c r="A754" s="1">
        <v>44851</v>
      </c>
      <c r="B754" t="s">
        <v>14</v>
      </c>
      <c r="C754" t="s">
        <v>116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10</v>
      </c>
      <c r="K754">
        <v>2022</v>
      </c>
    </row>
    <row r="755" spans="1:11">
      <c r="A755" s="1">
        <v>44851</v>
      </c>
      <c r="B755" t="s">
        <v>14</v>
      </c>
      <c r="C755" t="s">
        <v>17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10</v>
      </c>
      <c r="K755">
        <v>2022</v>
      </c>
    </row>
    <row r="756" spans="1:11">
      <c r="A756" s="1">
        <v>44850</v>
      </c>
      <c r="B756" t="s">
        <v>14</v>
      </c>
      <c r="C756" t="s">
        <v>15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10</v>
      </c>
      <c r="K756">
        <v>2022</v>
      </c>
    </row>
    <row r="757" spans="1:11">
      <c r="A757" s="1">
        <v>44845</v>
      </c>
      <c r="B757" t="s">
        <v>14</v>
      </c>
      <c r="C757" t="s">
        <v>35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10</v>
      </c>
      <c r="K757">
        <v>2022</v>
      </c>
    </row>
    <row r="758" spans="1:11">
      <c r="A758" s="1">
        <v>44841</v>
      </c>
      <c r="B758" t="s">
        <v>14</v>
      </c>
      <c r="C758" t="s">
        <v>20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10</v>
      </c>
      <c r="K758">
        <v>2022</v>
      </c>
    </row>
    <row r="759" spans="1:11">
      <c r="A759" s="1">
        <v>44839</v>
      </c>
      <c r="B759" t="s">
        <v>14</v>
      </c>
      <c r="C759" t="s">
        <v>79</v>
      </c>
      <c r="E759">
        <v>1</v>
      </c>
      <c r="F759">
        <v>1</v>
      </c>
      <c r="G759">
        <v>0</v>
      </c>
      <c r="H759">
        <v>0</v>
      </c>
      <c r="I759">
        <v>3</v>
      </c>
      <c r="J759">
        <v>10</v>
      </c>
      <c r="K759">
        <v>2022</v>
      </c>
    </row>
    <row r="760" spans="1:11">
      <c r="A760" s="1">
        <v>44839</v>
      </c>
      <c r="B760" t="s">
        <v>14</v>
      </c>
      <c r="C760" t="s">
        <v>17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10</v>
      </c>
      <c r="K760">
        <v>2022</v>
      </c>
    </row>
    <row r="761" spans="1:11">
      <c r="A761" s="1">
        <v>44838</v>
      </c>
      <c r="B761" t="s">
        <v>14</v>
      </c>
      <c r="C761" t="s">
        <v>117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10</v>
      </c>
      <c r="K761">
        <v>2022</v>
      </c>
    </row>
    <row r="762" spans="1:11">
      <c r="A762" s="1">
        <v>44837</v>
      </c>
      <c r="B762" t="s">
        <v>14</v>
      </c>
      <c r="C762" t="s">
        <v>29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10</v>
      </c>
      <c r="K762">
        <v>2022</v>
      </c>
    </row>
    <row r="763" spans="1:11">
      <c r="A763" s="1">
        <v>44837</v>
      </c>
      <c r="B763" t="s">
        <v>14</v>
      </c>
      <c r="C763" t="s">
        <v>15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10</v>
      </c>
      <c r="K763">
        <v>2022</v>
      </c>
    </row>
    <row r="764" spans="1:11">
      <c r="A764" s="1">
        <v>44836</v>
      </c>
      <c r="B764" t="s">
        <v>14</v>
      </c>
      <c r="C764" t="s">
        <v>118</v>
      </c>
      <c r="E764">
        <v>2</v>
      </c>
      <c r="F764">
        <v>0</v>
      </c>
      <c r="G764">
        <v>0</v>
      </c>
      <c r="H764">
        <v>0</v>
      </c>
      <c r="I764">
        <v>1</v>
      </c>
      <c r="J764">
        <v>10</v>
      </c>
      <c r="K764">
        <v>2022</v>
      </c>
    </row>
    <row r="765" spans="1:11">
      <c r="A765" s="1">
        <v>44834</v>
      </c>
      <c r="B765" t="s">
        <v>14</v>
      </c>
      <c r="C765" t="s">
        <v>20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9</v>
      </c>
      <c r="K765">
        <v>2022</v>
      </c>
    </row>
    <row r="766" spans="1:11">
      <c r="A766" s="1">
        <v>44834</v>
      </c>
      <c r="B766" t="s">
        <v>14</v>
      </c>
      <c r="C766" t="s">
        <v>17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9</v>
      </c>
      <c r="K766">
        <v>2022</v>
      </c>
    </row>
    <row r="767" spans="1:11">
      <c r="A767" s="1">
        <v>44834</v>
      </c>
      <c r="B767" t="s">
        <v>14</v>
      </c>
      <c r="C767" t="s">
        <v>17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9</v>
      </c>
      <c r="K767">
        <v>2022</v>
      </c>
    </row>
    <row r="768" spans="1:11">
      <c r="A768" s="1">
        <v>44833</v>
      </c>
      <c r="B768" t="s">
        <v>14</v>
      </c>
      <c r="C768" t="s">
        <v>17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9</v>
      </c>
      <c r="K768">
        <v>2022</v>
      </c>
    </row>
    <row r="769" spans="1:11">
      <c r="A769" s="1">
        <v>44833</v>
      </c>
      <c r="B769" t="s">
        <v>14</v>
      </c>
      <c r="C769" t="s">
        <v>17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9</v>
      </c>
      <c r="K769">
        <v>2022</v>
      </c>
    </row>
    <row r="770" spans="1:11">
      <c r="A770" s="1">
        <v>44831</v>
      </c>
      <c r="B770" t="s">
        <v>14</v>
      </c>
      <c r="C770" t="s">
        <v>119</v>
      </c>
      <c r="E770">
        <v>1</v>
      </c>
      <c r="F770">
        <v>1</v>
      </c>
      <c r="G770">
        <v>0</v>
      </c>
      <c r="H770">
        <v>0</v>
      </c>
      <c r="I770">
        <v>2</v>
      </c>
      <c r="J770">
        <v>9</v>
      </c>
      <c r="K770">
        <v>2022</v>
      </c>
    </row>
    <row r="771" spans="1:11">
      <c r="A771" s="1">
        <v>44830</v>
      </c>
      <c r="B771" t="s">
        <v>14</v>
      </c>
      <c r="C771" t="s">
        <v>17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9</v>
      </c>
      <c r="K771">
        <v>2022</v>
      </c>
    </row>
    <row r="772" spans="1:11">
      <c r="A772" s="1">
        <v>44829</v>
      </c>
      <c r="B772" t="s">
        <v>14</v>
      </c>
      <c r="C772" t="s">
        <v>17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9</v>
      </c>
      <c r="K772">
        <v>2022</v>
      </c>
    </row>
    <row r="773" spans="1:11">
      <c r="A773" s="1">
        <v>44826</v>
      </c>
      <c r="B773" t="s">
        <v>14</v>
      </c>
      <c r="C773" t="s">
        <v>17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9</v>
      </c>
      <c r="K773">
        <v>2022</v>
      </c>
    </row>
    <row r="774" spans="1:11">
      <c r="A774" s="1">
        <v>44825</v>
      </c>
      <c r="B774" t="s">
        <v>14</v>
      </c>
      <c r="C774" t="s">
        <v>34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9</v>
      </c>
      <c r="K774">
        <v>2022</v>
      </c>
    </row>
    <row r="775" spans="1:11">
      <c r="A775" s="1">
        <v>44825</v>
      </c>
      <c r="B775" t="s">
        <v>14</v>
      </c>
      <c r="C775" t="s">
        <v>17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9</v>
      </c>
      <c r="K775">
        <v>2022</v>
      </c>
    </row>
    <row r="776" spans="1:11">
      <c r="A776" s="1">
        <v>44824</v>
      </c>
      <c r="B776" t="s">
        <v>14</v>
      </c>
      <c r="C776" t="s">
        <v>17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9</v>
      </c>
      <c r="K776">
        <v>2022</v>
      </c>
    </row>
    <row r="777" spans="1:11">
      <c r="A777" s="1">
        <v>44824</v>
      </c>
      <c r="B777" t="s">
        <v>14</v>
      </c>
      <c r="C777" t="s">
        <v>15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9</v>
      </c>
      <c r="K777">
        <v>2022</v>
      </c>
    </row>
    <row r="778" spans="1:11">
      <c r="A778" s="1">
        <v>44823</v>
      </c>
      <c r="B778" t="s">
        <v>14</v>
      </c>
      <c r="C778" t="s">
        <v>120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9</v>
      </c>
      <c r="K778">
        <v>2022</v>
      </c>
    </row>
    <row r="779" spans="1:11">
      <c r="A779" s="1">
        <v>44823</v>
      </c>
      <c r="B779" t="s">
        <v>14</v>
      </c>
      <c r="C779" t="s">
        <v>17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9</v>
      </c>
      <c r="K779">
        <v>2022</v>
      </c>
    </row>
    <row r="780" spans="1:11">
      <c r="A780" s="1">
        <v>44822</v>
      </c>
      <c r="B780" t="s">
        <v>14</v>
      </c>
      <c r="C780" t="s">
        <v>15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9</v>
      </c>
      <c r="K780">
        <v>2022</v>
      </c>
    </row>
    <row r="781" spans="1:11">
      <c r="A781" s="1">
        <v>44822</v>
      </c>
      <c r="B781" t="s">
        <v>14</v>
      </c>
      <c r="C781" t="s">
        <v>17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9</v>
      </c>
      <c r="K781">
        <v>2022</v>
      </c>
    </row>
    <row r="782" spans="1:11">
      <c r="A782" s="1">
        <v>44822</v>
      </c>
      <c r="B782" t="s">
        <v>14</v>
      </c>
      <c r="C782" t="s">
        <v>38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9</v>
      </c>
      <c r="K782">
        <v>2022</v>
      </c>
    </row>
    <row r="783" spans="1:11">
      <c r="A783" s="1">
        <v>44822</v>
      </c>
      <c r="B783" t="s">
        <v>14</v>
      </c>
      <c r="C783" t="s">
        <v>44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9</v>
      </c>
      <c r="K783">
        <v>2022</v>
      </c>
    </row>
    <row r="784" spans="1:11">
      <c r="A784" s="1">
        <v>44819</v>
      </c>
      <c r="B784" t="s">
        <v>14</v>
      </c>
      <c r="C784" t="s">
        <v>17</v>
      </c>
      <c r="E784">
        <v>1</v>
      </c>
      <c r="F784">
        <v>0</v>
      </c>
      <c r="G784">
        <v>0</v>
      </c>
      <c r="H784">
        <v>0</v>
      </c>
      <c r="I784">
        <v>2</v>
      </c>
      <c r="J784">
        <v>9</v>
      </c>
      <c r="K784">
        <v>2022</v>
      </c>
    </row>
    <row r="785" spans="1:11">
      <c r="A785" s="1">
        <v>44819</v>
      </c>
      <c r="B785" t="s">
        <v>14</v>
      </c>
      <c r="C785" t="s">
        <v>17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9</v>
      </c>
      <c r="K785">
        <v>2022</v>
      </c>
    </row>
    <row r="786" spans="1:11">
      <c r="A786" s="1">
        <v>44818</v>
      </c>
      <c r="B786" t="s">
        <v>14</v>
      </c>
      <c r="C786" t="s">
        <v>17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9</v>
      </c>
      <c r="K786">
        <v>2022</v>
      </c>
    </row>
    <row r="787" spans="1:11">
      <c r="A787" s="1">
        <v>44815</v>
      </c>
      <c r="B787" t="s">
        <v>14</v>
      </c>
      <c r="C787" t="s">
        <v>20</v>
      </c>
      <c r="E787">
        <v>0</v>
      </c>
      <c r="F787">
        <v>5</v>
      </c>
      <c r="G787">
        <v>0</v>
      </c>
      <c r="H787">
        <v>0</v>
      </c>
      <c r="I787">
        <v>2</v>
      </c>
      <c r="J787">
        <v>9</v>
      </c>
      <c r="K787">
        <v>2022</v>
      </c>
    </row>
    <row r="788" spans="1:11">
      <c r="A788" s="1">
        <v>44814</v>
      </c>
      <c r="B788" t="s">
        <v>14</v>
      </c>
      <c r="C788" t="s">
        <v>17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9</v>
      </c>
      <c r="K788">
        <v>2022</v>
      </c>
    </row>
    <row r="789" spans="1:11">
      <c r="A789" s="1">
        <v>44814</v>
      </c>
      <c r="B789" t="s">
        <v>14</v>
      </c>
      <c r="C789" t="s">
        <v>17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9</v>
      </c>
      <c r="K789">
        <v>2022</v>
      </c>
    </row>
    <row r="790" spans="1:11">
      <c r="A790" s="1">
        <v>44813</v>
      </c>
      <c r="B790" t="s">
        <v>14</v>
      </c>
      <c r="C790" t="s">
        <v>52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9</v>
      </c>
      <c r="K790">
        <v>2022</v>
      </c>
    </row>
    <row r="791" spans="1:11">
      <c r="A791" s="1">
        <v>44813</v>
      </c>
      <c r="B791" t="s">
        <v>14</v>
      </c>
      <c r="C791" t="s">
        <v>17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9</v>
      </c>
      <c r="K791">
        <v>2022</v>
      </c>
    </row>
    <row r="792" spans="1:11">
      <c r="A792" s="1">
        <v>44813</v>
      </c>
      <c r="B792" t="s">
        <v>14</v>
      </c>
      <c r="C792" t="s">
        <v>17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9</v>
      </c>
      <c r="K792">
        <v>2022</v>
      </c>
    </row>
    <row r="793" spans="1:11">
      <c r="A793" s="1">
        <v>44810</v>
      </c>
      <c r="B793" t="s">
        <v>14</v>
      </c>
      <c r="C793" t="s">
        <v>121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9</v>
      </c>
      <c r="K793">
        <v>2022</v>
      </c>
    </row>
    <row r="794" spans="1:11">
      <c r="A794" s="1">
        <v>44808</v>
      </c>
      <c r="B794" t="s">
        <v>14</v>
      </c>
      <c r="C794" t="s">
        <v>17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9</v>
      </c>
      <c r="K794">
        <v>2022</v>
      </c>
    </row>
    <row r="795" spans="1:11">
      <c r="A795" s="1">
        <v>44806</v>
      </c>
      <c r="B795" t="s">
        <v>14</v>
      </c>
      <c r="C795" t="s">
        <v>17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9</v>
      </c>
      <c r="K795">
        <v>2022</v>
      </c>
    </row>
    <row r="796" spans="1:11">
      <c r="A796" s="1">
        <v>44805</v>
      </c>
      <c r="B796" t="s">
        <v>14</v>
      </c>
      <c r="C796" t="s">
        <v>17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9</v>
      </c>
      <c r="K796">
        <v>2022</v>
      </c>
    </row>
    <row r="797" spans="1:11">
      <c r="A797" s="1">
        <v>44803</v>
      </c>
      <c r="B797" t="s">
        <v>14</v>
      </c>
      <c r="C797" t="s">
        <v>17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8</v>
      </c>
      <c r="K797">
        <v>2022</v>
      </c>
    </row>
    <row r="798" spans="1:11">
      <c r="A798" s="1">
        <v>44802</v>
      </c>
      <c r="B798" t="s">
        <v>14</v>
      </c>
      <c r="C798" t="s">
        <v>17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8</v>
      </c>
      <c r="K798">
        <v>2022</v>
      </c>
    </row>
    <row r="799" spans="1:11">
      <c r="A799" s="1">
        <v>44802</v>
      </c>
      <c r="B799" t="s">
        <v>14</v>
      </c>
      <c r="C799" t="s">
        <v>17</v>
      </c>
      <c r="E799">
        <v>1</v>
      </c>
      <c r="F799">
        <v>0</v>
      </c>
      <c r="G799">
        <v>0</v>
      </c>
      <c r="H799">
        <v>0</v>
      </c>
      <c r="I799">
        <v>2</v>
      </c>
      <c r="J799">
        <v>8</v>
      </c>
      <c r="K799">
        <v>2022</v>
      </c>
    </row>
    <row r="800" spans="1:11">
      <c r="A800" s="1">
        <v>44801</v>
      </c>
      <c r="B800" t="s">
        <v>14</v>
      </c>
      <c r="C800" t="s">
        <v>17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8</v>
      </c>
      <c r="K800">
        <v>2022</v>
      </c>
    </row>
    <row r="801" spans="1:11">
      <c r="A801" s="1">
        <v>44801</v>
      </c>
      <c r="B801" t="s">
        <v>14</v>
      </c>
      <c r="C801" t="s">
        <v>17</v>
      </c>
      <c r="E801">
        <v>2</v>
      </c>
      <c r="F801">
        <v>0</v>
      </c>
      <c r="G801">
        <v>0</v>
      </c>
      <c r="H801">
        <v>0</v>
      </c>
      <c r="I801">
        <v>1</v>
      </c>
      <c r="J801">
        <v>8</v>
      </c>
      <c r="K801">
        <v>2022</v>
      </c>
    </row>
    <row r="802" spans="1:11">
      <c r="A802" s="1">
        <v>44800</v>
      </c>
      <c r="B802" t="s">
        <v>14</v>
      </c>
      <c r="C802" t="s">
        <v>122</v>
      </c>
      <c r="E802">
        <v>0</v>
      </c>
      <c r="F802">
        <v>2</v>
      </c>
      <c r="G802">
        <v>0</v>
      </c>
      <c r="H802">
        <v>0</v>
      </c>
      <c r="I802">
        <v>1</v>
      </c>
      <c r="J802">
        <v>8</v>
      </c>
      <c r="K802">
        <v>2022</v>
      </c>
    </row>
    <row r="803" spans="1:11">
      <c r="A803" s="1">
        <v>44800</v>
      </c>
      <c r="B803" t="s">
        <v>14</v>
      </c>
      <c r="C803" t="s">
        <v>17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8</v>
      </c>
      <c r="K803">
        <v>2022</v>
      </c>
    </row>
    <row r="804" spans="1:11">
      <c r="A804" s="1">
        <v>44798</v>
      </c>
      <c r="B804" t="s">
        <v>14</v>
      </c>
      <c r="C804" t="s">
        <v>123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8</v>
      </c>
      <c r="K804">
        <v>2022</v>
      </c>
    </row>
    <row r="805" spans="1:11">
      <c r="A805" s="1">
        <v>44798</v>
      </c>
      <c r="B805" t="s">
        <v>14</v>
      </c>
      <c r="C805" t="s">
        <v>17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8</v>
      </c>
      <c r="K805">
        <v>2022</v>
      </c>
    </row>
    <row r="806" spans="1:11">
      <c r="A806" s="1">
        <v>44797</v>
      </c>
      <c r="B806" t="s">
        <v>14</v>
      </c>
      <c r="C806" t="s">
        <v>17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8</v>
      </c>
      <c r="K806">
        <v>2022</v>
      </c>
    </row>
    <row r="807" spans="1:11">
      <c r="A807" s="1">
        <v>44797</v>
      </c>
      <c r="B807" t="s">
        <v>14</v>
      </c>
      <c r="C807" t="s">
        <v>17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8</v>
      </c>
      <c r="K807">
        <v>2022</v>
      </c>
    </row>
    <row r="808" spans="1:11">
      <c r="A808" s="1">
        <v>44797</v>
      </c>
      <c r="B808" t="s">
        <v>14</v>
      </c>
      <c r="C808" t="s">
        <v>34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8</v>
      </c>
      <c r="K808">
        <v>2022</v>
      </c>
    </row>
    <row r="809" spans="1:11">
      <c r="A809" s="1">
        <v>44795</v>
      </c>
      <c r="B809" t="s">
        <v>14</v>
      </c>
      <c r="C809" t="s">
        <v>17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2022</v>
      </c>
    </row>
    <row r="810" spans="1:11">
      <c r="A810" s="1">
        <v>44794</v>
      </c>
      <c r="B810" t="s">
        <v>14</v>
      </c>
      <c r="C810" t="s">
        <v>36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8</v>
      </c>
      <c r="K810">
        <v>2022</v>
      </c>
    </row>
    <row r="811" spans="1:11">
      <c r="A811" s="1">
        <v>44794</v>
      </c>
      <c r="B811" t="s">
        <v>14</v>
      </c>
      <c r="C811" t="s">
        <v>124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8</v>
      </c>
      <c r="K811">
        <v>2022</v>
      </c>
    </row>
    <row r="812" spans="1:11">
      <c r="A812" s="1">
        <v>44793</v>
      </c>
      <c r="B812" t="s">
        <v>14</v>
      </c>
      <c r="C812" t="s">
        <v>17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8</v>
      </c>
      <c r="K812">
        <v>2022</v>
      </c>
    </row>
    <row r="813" spans="1:11">
      <c r="A813" s="1">
        <v>44793</v>
      </c>
      <c r="B813" t="s">
        <v>14</v>
      </c>
      <c r="C813" t="s">
        <v>94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8</v>
      </c>
      <c r="K813">
        <v>2022</v>
      </c>
    </row>
    <row r="814" spans="1:11">
      <c r="A814" s="1">
        <v>44793</v>
      </c>
      <c r="B814" t="s">
        <v>14</v>
      </c>
      <c r="C814" t="s">
        <v>15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8</v>
      </c>
      <c r="K814">
        <v>2022</v>
      </c>
    </row>
    <row r="815" spans="1:11">
      <c r="A815" s="1">
        <v>44792</v>
      </c>
      <c r="B815" t="s">
        <v>14</v>
      </c>
      <c r="C815" t="s">
        <v>17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8</v>
      </c>
      <c r="K815">
        <v>2022</v>
      </c>
    </row>
    <row r="816" spans="1:11">
      <c r="A816" s="1">
        <v>44792</v>
      </c>
      <c r="B816" t="s">
        <v>14</v>
      </c>
      <c r="C816" t="s">
        <v>17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8</v>
      </c>
      <c r="K816">
        <v>2022</v>
      </c>
    </row>
    <row r="817" spans="1:11">
      <c r="A817" s="1">
        <v>44792</v>
      </c>
      <c r="B817" t="s">
        <v>14</v>
      </c>
      <c r="C817" t="s">
        <v>38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8</v>
      </c>
      <c r="K817">
        <v>2022</v>
      </c>
    </row>
    <row r="818" spans="1:11">
      <c r="A818" s="1">
        <v>44789</v>
      </c>
      <c r="B818" t="s">
        <v>14</v>
      </c>
      <c r="C818" t="s">
        <v>57</v>
      </c>
      <c r="E818">
        <v>1</v>
      </c>
      <c r="F818">
        <v>0</v>
      </c>
      <c r="G818">
        <v>0</v>
      </c>
      <c r="H818">
        <v>0</v>
      </c>
      <c r="I818">
        <v>3</v>
      </c>
      <c r="J818">
        <v>8</v>
      </c>
      <c r="K818">
        <v>2022</v>
      </c>
    </row>
    <row r="819" spans="1:11">
      <c r="A819" s="1">
        <v>44789</v>
      </c>
      <c r="B819" t="s">
        <v>14</v>
      </c>
      <c r="C819" t="s">
        <v>17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8</v>
      </c>
      <c r="K819">
        <v>2022</v>
      </c>
    </row>
    <row r="820" spans="1:11">
      <c r="A820" s="1">
        <v>44788</v>
      </c>
      <c r="B820" t="s">
        <v>14</v>
      </c>
      <c r="C820" t="s">
        <v>44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8</v>
      </c>
      <c r="K820">
        <v>2022</v>
      </c>
    </row>
    <row r="821" spans="1:11">
      <c r="A821" s="1">
        <v>44787</v>
      </c>
      <c r="B821" t="s">
        <v>14</v>
      </c>
      <c r="C821" t="s">
        <v>17</v>
      </c>
      <c r="E821">
        <v>0</v>
      </c>
      <c r="F821">
        <v>1</v>
      </c>
      <c r="G821">
        <v>0</v>
      </c>
      <c r="H821">
        <v>0</v>
      </c>
      <c r="I821">
        <v>1</v>
      </c>
      <c r="J821">
        <v>8</v>
      </c>
      <c r="K821">
        <v>2022</v>
      </c>
    </row>
    <row r="822" spans="1:11">
      <c r="A822" s="1">
        <v>44787</v>
      </c>
      <c r="B822" t="s">
        <v>14</v>
      </c>
      <c r="C822" t="s">
        <v>34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8</v>
      </c>
      <c r="K822">
        <v>2022</v>
      </c>
    </row>
    <row r="823" spans="1:11">
      <c r="A823" s="1">
        <v>44786</v>
      </c>
      <c r="B823" t="s">
        <v>14</v>
      </c>
      <c r="C823" t="s">
        <v>17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8</v>
      </c>
      <c r="K823">
        <v>2022</v>
      </c>
    </row>
    <row r="824" spans="1:11">
      <c r="A824" s="1">
        <v>44786</v>
      </c>
      <c r="B824" t="s">
        <v>14</v>
      </c>
      <c r="C824" t="s">
        <v>29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8</v>
      </c>
      <c r="K824">
        <v>2022</v>
      </c>
    </row>
    <row r="825" spans="1:11">
      <c r="A825" s="1">
        <v>44786</v>
      </c>
      <c r="B825" t="s">
        <v>14</v>
      </c>
      <c r="C825" t="s">
        <v>20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8</v>
      </c>
      <c r="K825">
        <v>2022</v>
      </c>
    </row>
    <row r="826" spans="1:11">
      <c r="A826" s="1">
        <v>44786</v>
      </c>
      <c r="B826" t="s">
        <v>14</v>
      </c>
      <c r="C826" t="s">
        <v>17</v>
      </c>
      <c r="E826">
        <v>1</v>
      </c>
      <c r="F826">
        <v>2</v>
      </c>
      <c r="G826">
        <v>0</v>
      </c>
      <c r="H826">
        <v>0</v>
      </c>
      <c r="I826">
        <v>1</v>
      </c>
      <c r="J826">
        <v>8</v>
      </c>
      <c r="K826">
        <v>2022</v>
      </c>
    </row>
    <row r="827" spans="1:11">
      <c r="A827" s="1">
        <v>44784</v>
      </c>
      <c r="B827" t="s">
        <v>14</v>
      </c>
      <c r="C827" t="s">
        <v>54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8</v>
      </c>
      <c r="K827">
        <v>2022</v>
      </c>
    </row>
    <row r="828" spans="1:11">
      <c r="A828" s="1">
        <v>44784</v>
      </c>
      <c r="B828" t="s">
        <v>14</v>
      </c>
      <c r="C828" t="s">
        <v>54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8</v>
      </c>
      <c r="K828">
        <v>2022</v>
      </c>
    </row>
    <row r="829" spans="1:11">
      <c r="A829" s="1">
        <v>44783</v>
      </c>
      <c r="B829" t="s">
        <v>14</v>
      </c>
      <c r="C829" t="s">
        <v>20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8</v>
      </c>
      <c r="K829">
        <v>2022</v>
      </c>
    </row>
    <row r="830" spans="1:11">
      <c r="A830" s="1">
        <v>44783</v>
      </c>
      <c r="B830" t="s">
        <v>14</v>
      </c>
      <c r="C830" t="s">
        <v>15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8</v>
      </c>
      <c r="K830">
        <v>2022</v>
      </c>
    </row>
    <row r="831" spans="1:11">
      <c r="A831" s="1">
        <v>44782</v>
      </c>
      <c r="B831" t="s">
        <v>14</v>
      </c>
      <c r="C831" t="s">
        <v>17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8</v>
      </c>
      <c r="K831">
        <v>2022</v>
      </c>
    </row>
    <row r="832" spans="1:11">
      <c r="A832" s="1">
        <v>44781</v>
      </c>
      <c r="B832" t="s">
        <v>14</v>
      </c>
      <c r="C832" t="s">
        <v>125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8</v>
      </c>
      <c r="K832">
        <v>2022</v>
      </c>
    </row>
    <row r="833" spans="1:11">
      <c r="A833" s="1">
        <v>44780</v>
      </c>
      <c r="B833" t="s">
        <v>14</v>
      </c>
      <c r="C833" t="s">
        <v>54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8</v>
      </c>
      <c r="K833">
        <v>2022</v>
      </c>
    </row>
    <row r="834" spans="1:11">
      <c r="A834" s="1">
        <v>44780</v>
      </c>
      <c r="B834" t="s">
        <v>14</v>
      </c>
      <c r="C834" t="s">
        <v>17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8</v>
      </c>
      <c r="K834">
        <v>2022</v>
      </c>
    </row>
    <row r="835" spans="1:11">
      <c r="A835" s="1">
        <v>44780</v>
      </c>
      <c r="B835" t="s">
        <v>14</v>
      </c>
      <c r="C835" t="s">
        <v>17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8</v>
      </c>
      <c r="K835">
        <v>2022</v>
      </c>
    </row>
    <row r="836" spans="1:11">
      <c r="A836" s="1">
        <v>44779</v>
      </c>
      <c r="B836" t="s">
        <v>14</v>
      </c>
      <c r="C836" t="s">
        <v>17</v>
      </c>
      <c r="E836">
        <v>1</v>
      </c>
      <c r="F836">
        <v>0</v>
      </c>
      <c r="G836">
        <v>0</v>
      </c>
      <c r="H836">
        <v>0</v>
      </c>
      <c r="I836">
        <v>2</v>
      </c>
      <c r="J836">
        <v>8</v>
      </c>
      <c r="K836">
        <v>2022</v>
      </c>
    </row>
    <row r="837" spans="1:11">
      <c r="A837" s="1">
        <v>44778</v>
      </c>
      <c r="B837" t="s">
        <v>14</v>
      </c>
      <c r="C837" t="s">
        <v>15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8</v>
      </c>
      <c r="K837">
        <v>2022</v>
      </c>
    </row>
    <row r="838" spans="1:11">
      <c r="A838" s="1">
        <v>44778</v>
      </c>
      <c r="B838" t="s">
        <v>14</v>
      </c>
      <c r="C838" t="s">
        <v>17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8</v>
      </c>
      <c r="K838">
        <v>2022</v>
      </c>
    </row>
    <row r="839" spans="1:11">
      <c r="A839" s="1">
        <v>44777</v>
      </c>
      <c r="B839" t="s">
        <v>14</v>
      </c>
      <c r="C839" t="s">
        <v>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</v>
      </c>
      <c r="K839">
        <v>2022</v>
      </c>
    </row>
    <row r="840" spans="1:11">
      <c r="A840" s="1">
        <v>44776</v>
      </c>
      <c r="B840" t="s">
        <v>14</v>
      </c>
      <c r="C840" t="s">
        <v>34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8</v>
      </c>
      <c r="K840">
        <v>2022</v>
      </c>
    </row>
    <row r="841" spans="1:11">
      <c r="A841" s="1">
        <v>44775</v>
      </c>
      <c r="B841" t="s">
        <v>14</v>
      </c>
      <c r="C841" t="s">
        <v>15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8</v>
      </c>
      <c r="K841">
        <v>2022</v>
      </c>
    </row>
    <row r="842" spans="1:11">
      <c r="A842" s="1">
        <v>44774</v>
      </c>
      <c r="B842" t="s">
        <v>14</v>
      </c>
      <c r="C842" t="s">
        <v>17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8</v>
      </c>
      <c r="K842">
        <v>2022</v>
      </c>
    </row>
    <row r="843" spans="1:11">
      <c r="A843" s="1">
        <v>44772</v>
      </c>
      <c r="B843" t="s">
        <v>14</v>
      </c>
      <c r="C843" t="s">
        <v>74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7</v>
      </c>
      <c r="K843">
        <v>2022</v>
      </c>
    </row>
    <row r="844" spans="1:11">
      <c r="A844" s="1">
        <v>44772</v>
      </c>
      <c r="B844" t="s">
        <v>14</v>
      </c>
      <c r="C844" t="s">
        <v>17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7</v>
      </c>
      <c r="K844">
        <v>2022</v>
      </c>
    </row>
    <row r="845" spans="1:11">
      <c r="A845" s="1">
        <v>44771</v>
      </c>
      <c r="B845" t="s">
        <v>14</v>
      </c>
      <c r="C845" t="s">
        <v>17</v>
      </c>
      <c r="E845">
        <v>1</v>
      </c>
      <c r="F845">
        <v>4</v>
      </c>
      <c r="G845">
        <v>0</v>
      </c>
      <c r="H845">
        <v>0</v>
      </c>
      <c r="I845">
        <v>0</v>
      </c>
      <c r="J845">
        <v>7</v>
      </c>
      <c r="K845">
        <v>2022</v>
      </c>
    </row>
    <row r="846" spans="1:11">
      <c r="A846" s="1">
        <v>44770</v>
      </c>
      <c r="B846" t="s">
        <v>14</v>
      </c>
      <c r="C846" t="s">
        <v>17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7</v>
      </c>
      <c r="K846">
        <v>2022</v>
      </c>
    </row>
    <row r="847" spans="1:11">
      <c r="A847" s="1">
        <v>44769</v>
      </c>
      <c r="B847" t="s">
        <v>14</v>
      </c>
      <c r="C847" t="s">
        <v>17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2022</v>
      </c>
    </row>
    <row r="848" spans="1:11">
      <c r="A848" s="1">
        <v>44769</v>
      </c>
      <c r="B848" t="s">
        <v>14</v>
      </c>
      <c r="C848" t="s">
        <v>15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7</v>
      </c>
      <c r="K848">
        <v>2022</v>
      </c>
    </row>
    <row r="849" spans="1:11">
      <c r="A849" s="1">
        <v>44769</v>
      </c>
      <c r="B849" t="s">
        <v>14</v>
      </c>
      <c r="C849" t="s">
        <v>17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7</v>
      </c>
      <c r="K849">
        <v>2022</v>
      </c>
    </row>
    <row r="850" spans="1:11">
      <c r="A850" s="1">
        <v>44769</v>
      </c>
      <c r="B850" t="s">
        <v>14</v>
      </c>
      <c r="C850" t="s">
        <v>15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7</v>
      </c>
      <c r="K850">
        <v>2022</v>
      </c>
    </row>
    <row r="851" spans="1:11">
      <c r="A851" s="1">
        <v>44769</v>
      </c>
      <c r="B851" t="s">
        <v>14</v>
      </c>
      <c r="C851" t="s">
        <v>39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7</v>
      </c>
      <c r="K851">
        <v>2022</v>
      </c>
    </row>
    <row r="852" spans="1:11">
      <c r="A852" s="1">
        <v>44768</v>
      </c>
      <c r="B852" t="s">
        <v>14</v>
      </c>
      <c r="C852" t="s">
        <v>17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7</v>
      </c>
      <c r="K852">
        <v>2022</v>
      </c>
    </row>
    <row r="853" spans="1:11">
      <c r="A853" s="1">
        <v>44768</v>
      </c>
      <c r="B853" t="s">
        <v>14</v>
      </c>
      <c r="C853" t="s">
        <v>17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7</v>
      </c>
      <c r="K853">
        <v>2022</v>
      </c>
    </row>
    <row r="854" spans="1:11">
      <c r="A854" s="1">
        <v>44768</v>
      </c>
      <c r="B854" t="s">
        <v>14</v>
      </c>
      <c r="C854" t="s">
        <v>34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7</v>
      </c>
      <c r="K854">
        <v>2022</v>
      </c>
    </row>
    <row r="855" spans="1:11">
      <c r="A855" s="1">
        <v>44768</v>
      </c>
      <c r="B855" t="s">
        <v>14</v>
      </c>
      <c r="C855" t="s">
        <v>46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7</v>
      </c>
      <c r="K855">
        <v>2022</v>
      </c>
    </row>
    <row r="856" spans="1:11">
      <c r="A856" s="1">
        <v>44766</v>
      </c>
      <c r="B856" t="s">
        <v>14</v>
      </c>
      <c r="C856" t="s">
        <v>75</v>
      </c>
      <c r="E856">
        <v>1</v>
      </c>
      <c r="F856">
        <v>0</v>
      </c>
      <c r="G856">
        <v>0</v>
      </c>
      <c r="H856">
        <v>0</v>
      </c>
      <c r="I856">
        <v>3</v>
      </c>
      <c r="J856">
        <v>7</v>
      </c>
      <c r="K856">
        <v>2022</v>
      </c>
    </row>
    <row r="857" spans="1:11">
      <c r="A857" s="1">
        <v>44766</v>
      </c>
      <c r="B857" t="s">
        <v>14</v>
      </c>
      <c r="C857" t="s">
        <v>75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7</v>
      </c>
      <c r="K857">
        <v>2022</v>
      </c>
    </row>
    <row r="858" spans="1:11">
      <c r="A858" s="1">
        <v>44766</v>
      </c>
      <c r="B858" t="s">
        <v>14</v>
      </c>
      <c r="C858" t="s">
        <v>38</v>
      </c>
      <c r="E858">
        <v>1</v>
      </c>
      <c r="F858">
        <v>2</v>
      </c>
      <c r="G858">
        <v>0</v>
      </c>
      <c r="H858">
        <v>0</v>
      </c>
      <c r="I858">
        <v>1</v>
      </c>
      <c r="J858">
        <v>7</v>
      </c>
      <c r="K858">
        <v>2022</v>
      </c>
    </row>
    <row r="859" spans="1:11">
      <c r="A859" s="1">
        <v>44766</v>
      </c>
      <c r="B859" t="s">
        <v>14</v>
      </c>
      <c r="C859" t="s">
        <v>17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7</v>
      </c>
      <c r="K859">
        <v>2022</v>
      </c>
    </row>
    <row r="860" spans="1:11">
      <c r="A860" s="1">
        <v>44765</v>
      </c>
      <c r="B860" t="s">
        <v>14</v>
      </c>
      <c r="C860" t="s">
        <v>37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7</v>
      </c>
      <c r="K860">
        <v>2022</v>
      </c>
    </row>
    <row r="861" spans="1:11">
      <c r="A861" s="1">
        <v>44765</v>
      </c>
      <c r="B861" t="s">
        <v>14</v>
      </c>
      <c r="C861" t="s">
        <v>52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7</v>
      </c>
      <c r="K861">
        <v>2022</v>
      </c>
    </row>
    <row r="862" spans="1:11">
      <c r="A862" s="1">
        <v>44765</v>
      </c>
      <c r="B862" t="s">
        <v>14</v>
      </c>
      <c r="C862" t="s">
        <v>15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7</v>
      </c>
      <c r="K862">
        <v>2022</v>
      </c>
    </row>
    <row r="863" spans="1:11">
      <c r="A863" s="1">
        <v>44764</v>
      </c>
      <c r="B863" t="s">
        <v>14</v>
      </c>
      <c r="C863" t="s">
        <v>15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7</v>
      </c>
      <c r="K863">
        <v>2022</v>
      </c>
    </row>
    <row r="864" spans="1:11">
      <c r="A864" s="1">
        <v>44763</v>
      </c>
      <c r="B864" t="s">
        <v>14</v>
      </c>
      <c r="C864" t="s">
        <v>17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7</v>
      </c>
      <c r="K864">
        <v>2022</v>
      </c>
    </row>
    <row r="865" spans="1:11">
      <c r="A865" s="1">
        <v>44763</v>
      </c>
      <c r="B865" t="s">
        <v>14</v>
      </c>
      <c r="C865" t="s">
        <v>20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7</v>
      </c>
      <c r="K865">
        <v>2022</v>
      </c>
    </row>
    <row r="866" spans="1:11">
      <c r="A866" s="1">
        <v>44760</v>
      </c>
      <c r="B866" t="s">
        <v>14</v>
      </c>
      <c r="C866" t="s">
        <v>17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7</v>
      </c>
      <c r="K866">
        <v>2022</v>
      </c>
    </row>
    <row r="867" spans="1:11">
      <c r="A867" s="1">
        <v>44760</v>
      </c>
      <c r="B867" t="s">
        <v>14</v>
      </c>
      <c r="C867" t="s">
        <v>34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7</v>
      </c>
      <c r="K867">
        <v>2022</v>
      </c>
    </row>
    <row r="868" spans="1:11">
      <c r="A868" s="1">
        <v>44760</v>
      </c>
      <c r="B868" t="s">
        <v>14</v>
      </c>
      <c r="C868" t="s">
        <v>17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7</v>
      </c>
      <c r="K868">
        <v>2022</v>
      </c>
    </row>
    <row r="869" spans="1:11">
      <c r="A869" s="1">
        <v>44759</v>
      </c>
      <c r="B869" t="s">
        <v>14</v>
      </c>
      <c r="C869" t="s">
        <v>47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7</v>
      </c>
      <c r="K869">
        <v>2022</v>
      </c>
    </row>
    <row r="870" spans="1:11">
      <c r="A870" s="1">
        <v>44759</v>
      </c>
      <c r="B870" t="s">
        <v>14</v>
      </c>
      <c r="C870" t="s">
        <v>47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7</v>
      </c>
      <c r="K870">
        <v>2022</v>
      </c>
    </row>
    <row r="871" spans="1:11">
      <c r="A871" s="1">
        <v>44759</v>
      </c>
      <c r="B871" t="s">
        <v>14</v>
      </c>
      <c r="C871" t="s">
        <v>50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7</v>
      </c>
      <c r="K871">
        <v>2022</v>
      </c>
    </row>
    <row r="872" spans="1:11">
      <c r="A872" s="1">
        <v>44759</v>
      </c>
      <c r="B872" t="s">
        <v>14</v>
      </c>
      <c r="C872" t="s">
        <v>17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7</v>
      </c>
      <c r="K872">
        <v>2022</v>
      </c>
    </row>
    <row r="873" spans="1:11">
      <c r="A873" s="1">
        <v>44757</v>
      </c>
      <c r="B873" t="s">
        <v>14</v>
      </c>
      <c r="C873" t="s">
        <v>17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7</v>
      </c>
      <c r="K873">
        <v>2022</v>
      </c>
    </row>
    <row r="874" spans="1:11">
      <c r="A874" s="1">
        <v>44755</v>
      </c>
      <c r="B874" t="s">
        <v>14</v>
      </c>
      <c r="C874" t="s">
        <v>15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7</v>
      </c>
      <c r="K874">
        <v>2022</v>
      </c>
    </row>
    <row r="875" spans="1:11">
      <c r="A875" s="1">
        <v>44753</v>
      </c>
      <c r="B875" t="s">
        <v>14</v>
      </c>
      <c r="C875" t="s">
        <v>17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7</v>
      </c>
      <c r="K875">
        <v>2022</v>
      </c>
    </row>
    <row r="876" spans="1:11">
      <c r="A876" s="1">
        <v>44753</v>
      </c>
      <c r="B876" t="s">
        <v>14</v>
      </c>
      <c r="C876" t="s">
        <v>17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7</v>
      </c>
      <c r="K876">
        <v>2022</v>
      </c>
    </row>
    <row r="877" spans="1:11">
      <c r="A877" s="1">
        <v>44752</v>
      </c>
      <c r="B877" t="s">
        <v>14</v>
      </c>
      <c r="C877" t="s">
        <v>38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7</v>
      </c>
      <c r="K877">
        <v>2022</v>
      </c>
    </row>
    <row r="878" spans="1:11">
      <c r="A878" s="1">
        <v>44751</v>
      </c>
      <c r="B878" t="s">
        <v>14</v>
      </c>
      <c r="C878" t="s">
        <v>15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7</v>
      </c>
      <c r="K878">
        <v>2022</v>
      </c>
    </row>
    <row r="879" spans="1:11">
      <c r="A879" s="1">
        <v>44751</v>
      </c>
      <c r="B879" t="s">
        <v>14</v>
      </c>
      <c r="C879" t="s">
        <v>34</v>
      </c>
      <c r="E879">
        <v>1</v>
      </c>
      <c r="F879">
        <v>2</v>
      </c>
      <c r="G879">
        <v>0</v>
      </c>
      <c r="H879">
        <v>0</v>
      </c>
      <c r="I879">
        <v>1</v>
      </c>
      <c r="J879">
        <v>7</v>
      </c>
      <c r="K879">
        <v>2022</v>
      </c>
    </row>
    <row r="880" spans="1:11">
      <c r="A880" s="1">
        <v>44749</v>
      </c>
      <c r="B880" t="s">
        <v>14</v>
      </c>
      <c r="C880" t="s">
        <v>20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7</v>
      </c>
      <c r="K880">
        <v>2022</v>
      </c>
    </row>
    <row r="881" spans="1:11">
      <c r="A881" s="1">
        <v>44748</v>
      </c>
      <c r="B881" t="s">
        <v>14</v>
      </c>
      <c r="C881" t="s">
        <v>63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7</v>
      </c>
      <c r="K881">
        <v>2022</v>
      </c>
    </row>
    <row r="882" spans="1:11">
      <c r="A882" s="1">
        <v>44747</v>
      </c>
      <c r="B882" t="s">
        <v>14</v>
      </c>
      <c r="C882" t="s">
        <v>17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7</v>
      </c>
      <c r="K882">
        <v>2022</v>
      </c>
    </row>
    <row r="883" spans="1:11">
      <c r="A883" s="1">
        <v>44747</v>
      </c>
      <c r="B883" t="s">
        <v>14</v>
      </c>
      <c r="C883" t="s">
        <v>17</v>
      </c>
      <c r="E883">
        <v>1</v>
      </c>
      <c r="F883">
        <v>2</v>
      </c>
      <c r="G883">
        <v>0</v>
      </c>
      <c r="H883">
        <v>0</v>
      </c>
      <c r="I883">
        <v>0</v>
      </c>
      <c r="J883">
        <v>7</v>
      </c>
      <c r="K883">
        <v>2022</v>
      </c>
    </row>
    <row r="884" spans="1:11">
      <c r="A884" s="1">
        <v>44746</v>
      </c>
      <c r="B884" t="s">
        <v>14</v>
      </c>
      <c r="C884" t="s">
        <v>120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7</v>
      </c>
      <c r="K884">
        <v>2022</v>
      </c>
    </row>
    <row r="885" spans="1:11">
      <c r="A885" s="1">
        <v>44745</v>
      </c>
      <c r="B885" t="s">
        <v>14</v>
      </c>
      <c r="C885" t="s">
        <v>89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7</v>
      </c>
      <c r="K885">
        <v>2022</v>
      </c>
    </row>
    <row r="886" spans="1:11">
      <c r="A886" s="1">
        <v>44745</v>
      </c>
      <c r="B886" t="s">
        <v>14</v>
      </c>
      <c r="C886" t="s">
        <v>74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7</v>
      </c>
      <c r="K886">
        <v>2022</v>
      </c>
    </row>
    <row r="887" spans="1:11">
      <c r="A887" s="1">
        <v>44745</v>
      </c>
      <c r="B887" t="s">
        <v>14</v>
      </c>
      <c r="C887" t="s">
        <v>126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7</v>
      </c>
      <c r="K887">
        <v>2022</v>
      </c>
    </row>
    <row r="888" spans="1:11">
      <c r="A888" s="1">
        <v>44745</v>
      </c>
      <c r="B888" t="s">
        <v>14</v>
      </c>
      <c r="C888" t="s">
        <v>17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7</v>
      </c>
      <c r="K888">
        <v>2022</v>
      </c>
    </row>
    <row r="889" spans="1:11">
      <c r="A889" s="1">
        <v>44744</v>
      </c>
      <c r="B889" t="s">
        <v>14</v>
      </c>
      <c r="C889" t="s">
        <v>46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7</v>
      </c>
      <c r="K889">
        <v>2022</v>
      </c>
    </row>
    <row r="890" spans="1:11">
      <c r="A890" s="1">
        <v>44742</v>
      </c>
      <c r="B890" t="s">
        <v>14</v>
      </c>
      <c r="C890" t="s">
        <v>20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6</v>
      </c>
      <c r="K890">
        <v>2022</v>
      </c>
    </row>
    <row r="891" spans="1:11">
      <c r="A891" s="1">
        <v>44741</v>
      </c>
      <c r="B891" t="s">
        <v>14</v>
      </c>
      <c r="C891" t="s">
        <v>17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2022</v>
      </c>
    </row>
    <row r="892" spans="1:11">
      <c r="A892" s="1">
        <v>44739</v>
      </c>
      <c r="B892" t="s">
        <v>14</v>
      </c>
      <c r="C892" t="s">
        <v>17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6</v>
      </c>
      <c r="K892">
        <v>2022</v>
      </c>
    </row>
    <row r="893" spans="1:11">
      <c r="A893" s="1">
        <v>44738</v>
      </c>
      <c r="B893" t="s">
        <v>14</v>
      </c>
      <c r="C893" t="s">
        <v>17</v>
      </c>
      <c r="E893">
        <v>2</v>
      </c>
      <c r="F893">
        <v>0</v>
      </c>
      <c r="G893">
        <v>0</v>
      </c>
      <c r="H893">
        <v>0</v>
      </c>
      <c r="I893">
        <v>1</v>
      </c>
      <c r="J893">
        <v>6</v>
      </c>
      <c r="K893">
        <v>2022</v>
      </c>
    </row>
    <row r="894" spans="1:11">
      <c r="A894" s="1">
        <v>44737</v>
      </c>
      <c r="B894" t="s">
        <v>14</v>
      </c>
      <c r="C894" t="s">
        <v>54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6</v>
      </c>
      <c r="K894">
        <v>2022</v>
      </c>
    </row>
    <row r="895" spans="1:11">
      <c r="A895" s="1">
        <v>44737</v>
      </c>
      <c r="B895" t="s">
        <v>14</v>
      </c>
      <c r="C895" t="s">
        <v>17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6</v>
      </c>
      <c r="K895">
        <v>2022</v>
      </c>
    </row>
    <row r="896" spans="1:11">
      <c r="A896" s="1">
        <v>44737</v>
      </c>
      <c r="B896" t="s">
        <v>14</v>
      </c>
      <c r="C896" t="s">
        <v>17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6</v>
      </c>
      <c r="K896">
        <v>2022</v>
      </c>
    </row>
    <row r="897" spans="1:11">
      <c r="A897" s="1">
        <v>44733</v>
      </c>
      <c r="B897" t="s">
        <v>14</v>
      </c>
      <c r="C897" t="s">
        <v>57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6</v>
      </c>
      <c r="K897">
        <v>2022</v>
      </c>
    </row>
    <row r="898" spans="1:11">
      <c r="A898" s="1">
        <v>44732</v>
      </c>
      <c r="B898" t="s">
        <v>14</v>
      </c>
      <c r="C898" t="s">
        <v>17</v>
      </c>
      <c r="E898">
        <v>0</v>
      </c>
      <c r="F898">
        <v>1</v>
      </c>
      <c r="G898">
        <v>0</v>
      </c>
      <c r="H898">
        <v>0</v>
      </c>
      <c r="I898">
        <v>1</v>
      </c>
      <c r="J898">
        <v>6</v>
      </c>
      <c r="K898">
        <v>2022</v>
      </c>
    </row>
    <row r="899" spans="1:11">
      <c r="A899" s="1">
        <v>44731</v>
      </c>
      <c r="B899" t="s">
        <v>14</v>
      </c>
      <c r="C899" t="s">
        <v>17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6</v>
      </c>
      <c r="K899">
        <v>2022</v>
      </c>
    </row>
    <row r="900" spans="1:11">
      <c r="A900" s="1">
        <v>44730</v>
      </c>
      <c r="B900" t="s">
        <v>14</v>
      </c>
      <c r="C900" t="s">
        <v>20</v>
      </c>
      <c r="E900">
        <v>0</v>
      </c>
      <c r="F900">
        <v>1</v>
      </c>
      <c r="G900">
        <v>0</v>
      </c>
      <c r="H900">
        <v>0</v>
      </c>
      <c r="I900">
        <v>2</v>
      </c>
      <c r="J900">
        <v>6</v>
      </c>
      <c r="K900">
        <v>2022</v>
      </c>
    </row>
    <row r="901" spans="1:11">
      <c r="A901" s="1">
        <v>44729</v>
      </c>
      <c r="B901" t="s">
        <v>14</v>
      </c>
      <c r="C901" t="s">
        <v>55</v>
      </c>
      <c r="E901">
        <v>1</v>
      </c>
      <c r="F901">
        <v>0</v>
      </c>
      <c r="G901">
        <v>0</v>
      </c>
      <c r="H901">
        <v>0</v>
      </c>
      <c r="I901">
        <v>2</v>
      </c>
      <c r="J901">
        <v>6</v>
      </c>
      <c r="K901">
        <v>2022</v>
      </c>
    </row>
    <row r="902" spans="1:11">
      <c r="A902" s="1">
        <v>44727</v>
      </c>
      <c r="B902" t="s">
        <v>14</v>
      </c>
      <c r="C902" t="s">
        <v>17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6</v>
      </c>
      <c r="K902">
        <v>2022</v>
      </c>
    </row>
    <row r="903" spans="1:11">
      <c r="A903" s="1">
        <v>44727</v>
      </c>
      <c r="B903" t="s">
        <v>14</v>
      </c>
      <c r="C903" t="s">
        <v>17</v>
      </c>
      <c r="E903">
        <v>1</v>
      </c>
      <c r="F903">
        <v>0</v>
      </c>
      <c r="G903">
        <v>0</v>
      </c>
      <c r="H903">
        <v>0</v>
      </c>
      <c r="I903">
        <v>2</v>
      </c>
      <c r="J903">
        <v>6</v>
      </c>
      <c r="K903">
        <v>2022</v>
      </c>
    </row>
    <row r="904" spans="1:11">
      <c r="A904" s="1">
        <v>44727</v>
      </c>
      <c r="B904" t="s">
        <v>14</v>
      </c>
      <c r="C904" t="s">
        <v>37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6</v>
      </c>
      <c r="K904">
        <v>2022</v>
      </c>
    </row>
    <row r="905" spans="1:11">
      <c r="A905" s="1">
        <v>44727</v>
      </c>
      <c r="B905" t="s">
        <v>14</v>
      </c>
      <c r="C905" t="s">
        <v>15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6</v>
      </c>
      <c r="K905">
        <v>2022</v>
      </c>
    </row>
    <row r="906" spans="1:11">
      <c r="A906" s="1">
        <v>44726</v>
      </c>
      <c r="B906" t="s">
        <v>14</v>
      </c>
      <c r="C906" t="s">
        <v>17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6</v>
      </c>
      <c r="K906">
        <v>2022</v>
      </c>
    </row>
    <row r="907" spans="1:11">
      <c r="A907" s="1">
        <v>44725</v>
      </c>
      <c r="B907" t="s">
        <v>14</v>
      </c>
      <c r="C907" t="s">
        <v>52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6</v>
      </c>
      <c r="K907">
        <v>2022</v>
      </c>
    </row>
    <row r="908" spans="1:11">
      <c r="A908" s="1">
        <v>44725</v>
      </c>
      <c r="B908" t="s">
        <v>14</v>
      </c>
      <c r="C908" t="s">
        <v>34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6</v>
      </c>
      <c r="K908">
        <v>2022</v>
      </c>
    </row>
    <row r="909" spans="1:11">
      <c r="A909" s="1">
        <v>44725</v>
      </c>
      <c r="B909" t="s">
        <v>14</v>
      </c>
      <c r="C909" t="s">
        <v>20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2022</v>
      </c>
    </row>
    <row r="910" spans="1:11">
      <c r="A910" s="1">
        <v>44725</v>
      </c>
      <c r="B910" t="s">
        <v>14</v>
      </c>
      <c r="C910" t="s">
        <v>17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6</v>
      </c>
      <c r="K910">
        <v>2022</v>
      </c>
    </row>
    <row r="911" spans="1:11">
      <c r="A911" s="1">
        <v>44724</v>
      </c>
      <c r="B911" t="s">
        <v>14</v>
      </c>
      <c r="C911" t="s">
        <v>36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2022</v>
      </c>
    </row>
    <row r="912" spans="1:11">
      <c r="A912" s="1">
        <v>44724</v>
      </c>
      <c r="B912" t="s">
        <v>14</v>
      </c>
      <c r="C912" t="s">
        <v>54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6</v>
      </c>
      <c r="K912">
        <v>2022</v>
      </c>
    </row>
    <row r="913" spans="1:11">
      <c r="A913" s="1">
        <v>44724</v>
      </c>
      <c r="B913" t="s">
        <v>14</v>
      </c>
      <c r="C913" t="s">
        <v>47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6</v>
      </c>
      <c r="K913">
        <v>2022</v>
      </c>
    </row>
    <row r="914" spans="1:11">
      <c r="A914" s="1">
        <v>44723</v>
      </c>
      <c r="B914" t="s">
        <v>14</v>
      </c>
      <c r="C914" t="s">
        <v>46</v>
      </c>
      <c r="E914">
        <v>0</v>
      </c>
      <c r="F914">
        <v>4</v>
      </c>
      <c r="G914">
        <v>0</v>
      </c>
      <c r="H914">
        <v>0</v>
      </c>
      <c r="I914">
        <v>2</v>
      </c>
      <c r="J914">
        <v>6</v>
      </c>
      <c r="K914">
        <v>2022</v>
      </c>
    </row>
    <row r="915" spans="1:11">
      <c r="A915" s="1">
        <v>44722</v>
      </c>
      <c r="B915" t="s">
        <v>14</v>
      </c>
      <c r="C915" t="s">
        <v>17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6</v>
      </c>
      <c r="K915">
        <v>2022</v>
      </c>
    </row>
    <row r="916" spans="1:11">
      <c r="A916" s="1">
        <v>44721</v>
      </c>
      <c r="B916" t="s">
        <v>14</v>
      </c>
      <c r="C916" t="s">
        <v>17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6</v>
      </c>
      <c r="K916">
        <v>2022</v>
      </c>
    </row>
    <row r="917" spans="1:11">
      <c r="A917" s="1">
        <v>44720</v>
      </c>
      <c r="B917" t="s">
        <v>14</v>
      </c>
      <c r="C917" t="s">
        <v>17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6</v>
      </c>
      <c r="K917">
        <v>2022</v>
      </c>
    </row>
    <row r="918" spans="1:11">
      <c r="A918" s="1">
        <v>44718</v>
      </c>
      <c r="B918" t="s">
        <v>14</v>
      </c>
      <c r="C918" t="s">
        <v>38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6</v>
      </c>
      <c r="K918">
        <v>2022</v>
      </c>
    </row>
    <row r="919" spans="1:11">
      <c r="A919" s="1">
        <v>44718</v>
      </c>
      <c r="B919" t="s">
        <v>14</v>
      </c>
      <c r="C919" t="s">
        <v>38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6</v>
      </c>
      <c r="K919">
        <v>2022</v>
      </c>
    </row>
    <row r="920" spans="1:11">
      <c r="A920" s="1">
        <v>44716</v>
      </c>
      <c r="B920" t="s">
        <v>14</v>
      </c>
      <c r="C920" t="s">
        <v>20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6</v>
      </c>
      <c r="K920">
        <v>2022</v>
      </c>
    </row>
    <row r="921" spans="1:11">
      <c r="A921" s="1">
        <v>44714</v>
      </c>
      <c r="B921" t="s">
        <v>14</v>
      </c>
      <c r="C921" t="s">
        <v>17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6</v>
      </c>
      <c r="K921">
        <v>2022</v>
      </c>
    </row>
    <row r="922" spans="1:11">
      <c r="A922" s="1">
        <v>44713</v>
      </c>
      <c r="B922" t="s">
        <v>14</v>
      </c>
      <c r="C922" t="s">
        <v>17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6</v>
      </c>
      <c r="K922">
        <v>2022</v>
      </c>
    </row>
    <row r="923" spans="1:11">
      <c r="A923" s="1">
        <v>44712</v>
      </c>
      <c r="B923" t="s">
        <v>14</v>
      </c>
      <c r="C923" t="s">
        <v>38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5</v>
      </c>
      <c r="K923">
        <v>2022</v>
      </c>
    </row>
    <row r="924" spans="1:11">
      <c r="A924" s="1">
        <v>44712</v>
      </c>
      <c r="B924" t="s">
        <v>14</v>
      </c>
      <c r="C924" t="s">
        <v>17</v>
      </c>
      <c r="E924">
        <v>2</v>
      </c>
      <c r="F924">
        <v>0</v>
      </c>
      <c r="G924">
        <v>0</v>
      </c>
      <c r="H924">
        <v>0</v>
      </c>
      <c r="I924">
        <v>1</v>
      </c>
      <c r="J924">
        <v>5</v>
      </c>
      <c r="K924">
        <v>2022</v>
      </c>
    </row>
    <row r="925" spans="1:11">
      <c r="A925" s="1">
        <v>44709</v>
      </c>
      <c r="B925" t="s">
        <v>14</v>
      </c>
      <c r="C925" t="s">
        <v>43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5</v>
      </c>
      <c r="K925">
        <v>2022</v>
      </c>
    </row>
    <row r="926" spans="1:11">
      <c r="A926" s="1">
        <v>44705</v>
      </c>
      <c r="B926" t="s">
        <v>14</v>
      </c>
      <c r="C926" t="s">
        <v>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5</v>
      </c>
      <c r="K926">
        <v>2022</v>
      </c>
    </row>
    <row r="927" spans="1:11">
      <c r="A927" s="1">
        <v>44705</v>
      </c>
      <c r="B927" t="s">
        <v>14</v>
      </c>
      <c r="C927" t="s">
        <v>15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5</v>
      </c>
      <c r="K927">
        <v>2022</v>
      </c>
    </row>
    <row r="928" spans="1:11">
      <c r="A928" s="1">
        <v>44705</v>
      </c>
      <c r="B928" t="s">
        <v>14</v>
      </c>
      <c r="C928" t="s">
        <v>29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5</v>
      </c>
      <c r="K928">
        <v>2022</v>
      </c>
    </row>
    <row r="929" spans="1:11">
      <c r="A929" s="1">
        <v>44704</v>
      </c>
      <c r="B929" t="s">
        <v>14</v>
      </c>
      <c r="C929" t="s">
        <v>108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5</v>
      </c>
      <c r="K929">
        <v>2022</v>
      </c>
    </row>
    <row r="930" spans="1:11">
      <c r="A930" s="1">
        <v>44703</v>
      </c>
      <c r="B930" t="s">
        <v>14</v>
      </c>
      <c r="C930" t="s">
        <v>17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5</v>
      </c>
      <c r="K930">
        <v>2022</v>
      </c>
    </row>
    <row r="931" spans="1:11">
      <c r="A931" s="1">
        <v>44702</v>
      </c>
      <c r="B931" t="s">
        <v>14</v>
      </c>
      <c r="C931" t="s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5</v>
      </c>
      <c r="K931">
        <v>2022</v>
      </c>
    </row>
    <row r="932" spans="1:11">
      <c r="A932" s="1">
        <v>44701</v>
      </c>
      <c r="B932" t="s">
        <v>14</v>
      </c>
      <c r="C932" t="s">
        <v>17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5</v>
      </c>
      <c r="K932">
        <v>2022</v>
      </c>
    </row>
    <row r="933" spans="1:11">
      <c r="A933" s="1">
        <v>44701</v>
      </c>
      <c r="B933" t="s">
        <v>14</v>
      </c>
      <c r="C933" t="s">
        <v>38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5</v>
      </c>
      <c r="K933">
        <v>2022</v>
      </c>
    </row>
    <row r="934" spans="1:11">
      <c r="A934" s="1">
        <v>44701</v>
      </c>
      <c r="B934" t="s">
        <v>14</v>
      </c>
      <c r="C934" t="s">
        <v>41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5</v>
      </c>
      <c r="K934">
        <v>2022</v>
      </c>
    </row>
    <row r="935" spans="1:11">
      <c r="A935" s="1">
        <v>44701</v>
      </c>
      <c r="B935" t="s">
        <v>14</v>
      </c>
      <c r="C935" t="s">
        <v>36</v>
      </c>
      <c r="E935">
        <v>0</v>
      </c>
      <c r="F935">
        <v>1</v>
      </c>
      <c r="G935">
        <v>0</v>
      </c>
      <c r="H935">
        <v>0</v>
      </c>
      <c r="I935">
        <v>2</v>
      </c>
      <c r="J935">
        <v>5</v>
      </c>
      <c r="K935">
        <v>2022</v>
      </c>
    </row>
    <row r="936" spans="1:11">
      <c r="A936" s="1">
        <v>44699</v>
      </c>
      <c r="B936" t="s">
        <v>14</v>
      </c>
      <c r="C936" t="s">
        <v>20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5</v>
      </c>
      <c r="K936">
        <v>2022</v>
      </c>
    </row>
    <row r="937" spans="1:11">
      <c r="A937" s="1">
        <v>44697</v>
      </c>
      <c r="B937" t="s">
        <v>14</v>
      </c>
      <c r="C937" t="s">
        <v>127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5</v>
      </c>
      <c r="K937">
        <v>2022</v>
      </c>
    </row>
    <row r="938" spans="1:11">
      <c r="A938" s="1">
        <v>44696</v>
      </c>
      <c r="B938" t="s">
        <v>14</v>
      </c>
      <c r="C938" t="s">
        <v>128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5</v>
      </c>
      <c r="K938">
        <v>2022</v>
      </c>
    </row>
    <row r="939" spans="1:11">
      <c r="A939" s="1">
        <v>44696</v>
      </c>
      <c r="B939" t="s">
        <v>14</v>
      </c>
      <c r="C939" t="s">
        <v>17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5</v>
      </c>
      <c r="K939">
        <v>2022</v>
      </c>
    </row>
    <row r="940" spans="1:11">
      <c r="A940" s="1">
        <v>44695</v>
      </c>
      <c r="B940" t="s">
        <v>14</v>
      </c>
      <c r="C940" t="s">
        <v>129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5</v>
      </c>
      <c r="K940">
        <v>2022</v>
      </c>
    </row>
    <row r="941" spans="1:11">
      <c r="A941" s="1">
        <v>44693</v>
      </c>
      <c r="B941" t="s">
        <v>14</v>
      </c>
      <c r="C941" t="s">
        <v>15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5</v>
      </c>
      <c r="K941">
        <v>2022</v>
      </c>
    </row>
    <row r="942" spans="1:11">
      <c r="A942" s="1">
        <v>44693</v>
      </c>
      <c r="B942" t="s">
        <v>14</v>
      </c>
      <c r="C942" t="s">
        <v>17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5</v>
      </c>
      <c r="K942">
        <v>2022</v>
      </c>
    </row>
    <row r="943" spans="1:11">
      <c r="A943" s="1">
        <v>44692</v>
      </c>
      <c r="B943" t="s">
        <v>14</v>
      </c>
      <c r="C943" t="s">
        <v>34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5</v>
      </c>
      <c r="K943">
        <v>2022</v>
      </c>
    </row>
    <row r="944" spans="1:11">
      <c r="A944" s="1">
        <v>44692</v>
      </c>
      <c r="B944" t="s">
        <v>14</v>
      </c>
      <c r="C944" t="s">
        <v>17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5</v>
      </c>
      <c r="K944">
        <v>2022</v>
      </c>
    </row>
    <row r="945" spans="1:11">
      <c r="A945" s="1">
        <v>44691</v>
      </c>
      <c r="B945" t="s">
        <v>14</v>
      </c>
      <c r="C945" t="s">
        <v>17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5</v>
      </c>
      <c r="K945">
        <v>2022</v>
      </c>
    </row>
    <row r="946" spans="1:11">
      <c r="A946" s="1">
        <v>44691</v>
      </c>
      <c r="B946" t="s">
        <v>14</v>
      </c>
      <c r="C946" t="s">
        <v>47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5</v>
      </c>
      <c r="K946">
        <v>2022</v>
      </c>
    </row>
    <row r="947" spans="1:11">
      <c r="A947" s="1">
        <v>44691</v>
      </c>
      <c r="B947" t="s">
        <v>14</v>
      </c>
      <c r="C947" t="s">
        <v>17</v>
      </c>
      <c r="E947">
        <v>0</v>
      </c>
      <c r="F947">
        <v>1</v>
      </c>
      <c r="G947">
        <v>0</v>
      </c>
      <c r="H947">
        <v>0</v>
      </c>
      <c r="I947">
        <v>1</v>
      </c>
      <c r="J947">
        <v>5</v>
      </c>
      <c r="K947">
        <v>2022</v>
      </c>
    </row>
    <row r="948" spans="1:11">
      <c r="A948" s="1">
        <v>44690</v>
      </c>
      <c r="B948" t="s">
        <v>14</v>
      </c>
      <c r="C948" t="s">
        <v>17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5</v>
      </c>
      <c r="K948">
        <v>2022</v>
      </c>
    </row>
    <row r="949" spans="1:11">
      <c r="A949" s="1">
        <v>44689</v>
      </c>
      <c r="B949" t="s">
        <v>14</v>
      </c>
      <c r="C949" t="s">
        <v>17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5</v>
      </c>
      <c r="K949">
        <v>2022</v>
      </c>
    </row>
    <row r="950" spans="1:11">
      <c r="A950" s="1">
        <v>44689</v>
      </c>
      <c r="B950" t="s">
        <v>14</v>
      </c>
      <c r="C950" t="s">
        <v>17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5</v>
      </c>
      <c r="K950">
        <v>2022</v>
      </c>
    </row>
    <row r="951" spans="1:11">
      <c r="A951" s="1">
        <v>44689</v>
      </c>
      <c r="B951" t="s">
        <v>14</v>
      </c>
      <c r="C951" t="s">
        <v>17</v>
      </c>
      <c r="E951">
        <v>1</v>
      </c>
      <c r="F951">
        <v>1</v>
      </c>
      <c r="G951">
        <v>0</v>
      </c>
      <c r="H951">
        <v>0</v>
      </c>
      <c r="I951">
        <v>3</v>
      </c>
      <c r="J951">
        <v>5</v>
      </c>
      <c r="K951">
        <v>2022</v>
      </c>
    </row>
    <row r="952" spans="1:11">
      <c r="A952" s="1">
        <v>44689</v>
      </c>
      <c r="B952" t="s">
        <v>14</v>
      </c>
      <c r="C952" t="s">
        <v>17</v>
      </c>
      <c r="E952">
        <v>2</v>
      </c>
      <c r="F952">
        <v>0</v>
      </c>
      <c r="G952">
        <v>1</v>
      </c>
      <c r="H952">
        <v>0</v>
      </c>
      <c r="I952">
        <v>0</v>
      </c>
      <c r="J952">
        <v>5</v>
      </c>
      <c r="K952">
        <v>2022</v>
      </c>
    </row>
    <row r="953" spans="1:11">
      <c r="A953" s="1">
        <v>44688</v>
      </c>
      <c r="B953" t="s">
        <v>14</v>
      </c>
      <c r="C953" t="s">
        <v>17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5</v>
      </c>
      <c r="K953">
        <v>2022</v>
      </c>
    </row>
    <row r="954" spans="1:11">
      <c r="A954" s="1">
        <v>44688</v>
      </c>
      <c r="B954" t="s">
        <v>14</v>
      </c>
      <c r="C954" t="s">
        <v>17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5</v>
      </c>
      <c r="K954">
        <v>2022</v>
      </c>
    </row>
    <row r="955" spans="1:11">
      <c r="A955" s="1">
        <v>44687</v>
      </c>
      <c r="B955" t="s">
        <v>14</v>
      </c>
      <c r="C955" t="s">
        <v>34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5</v>
      </c>
      <c r="K955">
        <v>2022</v>
      </c>
    </row>
    <row r="956" spans="1:11">
      <c r="A956" s="1">
        <v>44687</v>
      </c>
      <c r="B956" t="s">
        <v>14</v>
      </c>
      <c r="C956" t="s">
        <v>17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5</v>
      </c>
      <c r="K956">
        <v>2022</v>
      </c>
    </row>
    <row r="957" spans="1:11">
      <c r="A957" s="1">
        <v>44686</v>
      </c>
      <c r="B957" t="s">
        <v>14</v>
      </c>
      <c r="C957" t="s">
        <v>17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5</v>
      </c>
      <c r="K957">
        <v>2022</v>
      </c>
    </row>
    <row r="958" spans="1:11">
      <c r="A958" s="1">
        <v>44685</v>
      </c>
      <c r="B958" t="s">
        <v>14</v>
      </c>
      <c r="C958" t="s">
        <v>17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5</v>
      </c>
      <c r="K958">
        <v>2022</v>
      </c>
    </row>
    <row r="959" spans="1:11">
      <c r="A959" s="1">
        <v>44682</v>
      </c>
      <c r="B959" t="s">
        <v>14</v>
      </c>
      <c r="C959" t="s">
        <v>17</v>
      </c>
      <c r="E959">
        <v>1</v>
      </c>
      <c r="F959">
        <v>0</v>
      </c>
      <c r="G959">
        <v>0</v>
      </c>
      <c r="H959">
        <v>0</v>
      </c>
      <c r="I959">
        <v>2</v>
      </c>
      <c r="J959">
        <v>5</v>
      </c>
      <c r="K959">
        <v>2022</v>
      </c>
    </row>
    <row r="960" spans="1:11">
      <c r="A960" s="1">
        <v>44682</v>
      </c>
      <c r="B960" t="s">
        <v>14</v>
      </c>
      <c r="C960" t="s">
        <v>130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5</v>
      </c>
      <c r="K960">
        <v>2022</v>
      </c>
    </row>
    <row r="961" spans="1:11">
      <c r="A961" s="1">
        <v>44681</v>
      </c>
      <c r="B961" t="s">
        <v>14</v>
      </c>
      <c r="C961" t="s">
        <v>62</v>
      </c>
      <c r="E961">
        <v>0</v>
      </c>
      <c r="F961">
        <v>2</v>
      </c>
      <c r="G961">
        <v>0</v>
      </c>
      <c r="H961">
        <v>0</v>
      </c>
      <c r="I961">
        <v>1</v>
      </c>
      <c r="J961">
        <v>4</v>
      </c>
      <c r="K961">
        <v>2022</v>
      </c>
    </row>
    <row r="962" spans="1:11">
      <c r="A962" s="1">
        <v>44681</v>
      </c>
      <c r="B962" t="s">
        <v>14</v>
      </c>
      <c r="C962" t="s">
        <v>17</v>
      </c>
      <c r="E962">
        <v>2</v>
      </c>
      <c r="F962">
        <v>0</v>
      </c>
      <c r="G962">
        <v>0</v>
      </c>
      <c r="H962">
        <v>0</v>
      </c>
      <c r="I962">
        <v>1</v>
      </c>
      <c r="J962">
        <v>4</v>
      </c>
      <c r="K962">
        <v>2022</v>
      </c>
    </row>
    <row r="963" spans="1:11">
      <c r="A963" s="1">
        <v>44680</v>
      </c>
      <c r="B963" t="s">
        <v>14</v>
      </c>
      <c r="C963" t="s">
        <v>17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4</v>
      </c>
      <c r="K963">
        <v>2022</v>
      </c>
    </row>
    <row r="964" spans="1:11">
      <c r="A964" s="1">
        <v>44679</v>
      </c>
      <c r="B964" t="s">
        <v>14</v>
      </c>
      <c r="C964" t="s">
        <v>46</v>
      </c>
      <c r="E964">
        <v>1</v>
      </c>
      <c r="F964">
        <v>0</v>
      </c>
      <c r="G964">
        <v>0</v>
      </c>
      <c r="H964">
        <v>0</v>
      </c>
      <c r="I964">
        <v>4</v>
      </c>
      <c r="J964">
        <v>4</v>
      </c>
      <c r="K964">
        <v>2022</v>
      </c>
    </row>
    <row r="965" spans="1:11">
      <c r="A965" s="1">
        <v>44679</v>
      </c>
      <c r="B965" t="s">
        <v>14</v>
      </c>
      <c r="C965" t="s">
        <v>17</v>
      </c>
      <c r="E965">
        <v>0</v>
      </c>
      <c r="F965">
        <v>2</v>
      </c>
      <c r="G965">
        <v>0</v>
      </c>
      <c r="H965">
        <v>0</v>
      </c>
      <c r="I965">
        <v>0</v>
      </c>
      <c r="J965">
        <v>4</v>
      </c>
      <c r="K965">
        <v>2022</v>
      </c>
    </row>
    <row r="966" spans="1:11">
      <c r="A966" s="1">
        <v>44677</v>
      </c>
      <c r="B966" t="s">
        <v>14</v>
      </c>
      <c r="C966" t="s">
        <v>63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4</v>
      </c>
      <c r="K966">
        <v>2022</v>
      </c>
    </row>
    <row r="967" spans="1:11">
      <c r="A967" s="1">
        <v>44676</v>
      </c>
      <c r="B967" t="s">
        <v>14</v>
      </c>
      <c r="C967" t="s">
        <v>17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4</v>
      </c>
      <c r="K967">
        <v>2022</v>
      </c>
    </row>
    <row r="968" spans="1:11">
      <c r="A968" s="1">
        <v>44670</v>
      </c>
      <c r="B968" t="s">
        <v>14</v>
      </c>
      <c r="C968" t="s">
        <v>38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4</v>
      </c>
      <c r="K968">
        <v>2022</v>
      </c>
    </row>
    <row r="969" spans="1:11">
      <c r="A969" s="1">
        <v>44669</v>
      </c>
      <c r="B969" t="s">
        <v>14</v>
      </c>
      <c r="C969" t="s">
        <v>15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4</v>
      </c>
      <c r="K969">
        <v>2022</v>
      </c>
    </row>
    <row r="970" spans="1:11">
      <c r="A970" s="1">
        <v>44668</v>
      </c>
      <c r="B970" t="s">
        <v>14</v>
      </c>
      <c r="C970" t="s">
        <v>15</v>
      </c>
      <c r="E970">
        <v>0</v>
      </c>
      <c r="F970">
        <v>1</v>
      </c>
      <c r="G970">
        <v>0</v>
      </c>
      <c r="H970">
        <v>0</v>
      </c>
      <c r="I970">
        <v>2</v>
      </c>
      <c r="J970">
        <v>4</v>
      </c>
      <c r="K970">
        <v>2022</v>
      </c>
    </row>
    <row r="971" spans="1:11">
      <c r="A971" s="1">
        <v>44667</v>
      </c>
      <c r="B971" t="s">
        <v>14</v>
      </c>
      <c r="C971" t="s">
        <v>38</v>
      </c>
      <c r="E971">
        <v>2</v>
      </c>
      <c r="F971">
        <v>0</v>
      </c>
      <c r="G971">
        <v>0</v>
      </c>
      <c r="H971">
        <v>0</v>
      </c>
      <c r="I971">
        <v>4</v>
      </c>
      <c r="J971">
        <v>4</v>
      </c>
      <c r="K971">
        <v>2022</v>
      </c>
    </row>
    <row r="972" spans="1:11">
      <c r="A972" s="1">
        <v>44667</v>
      </c>
      <c r="B972" t="s">
        <v>14</v>
      </c>
      <c r="C972" t="s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4</v>
      </c>
      <c r="K972">
        <v>2022</v>
      </c>
    </row>
    <row r="973" spans="1:11">
      <c r="A973" s="1">
        <v>44667</v>
      </c>
      <c r="B973" t="s">
        <v>14</v>
      </c>
      <c r="C973" t="s">
        <v>37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4</v>
      </c>
      <c r="K973">
        <v>2022</v>
      </c>
    </row>
    <row r="974" spans="1:11">
      <c r="A974" s="1">
        <v>44667</v>
      </c>
      <c r="B974" t="s">
        <v>14</v>
      </c>
      <c r="C974" t="s">
        <v>131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4</v>
      </c>
      <c r="K974">
        <v>2022</v>
      </c>
    </row>
    <row r="975" spans="1:11">
      <c r="A975" s="1">
        <v>44666</v>
      </c>
      <c r="B975" t="s">
        <v>14</v>
      </c>
      <c r="C975" t="s">
        <v>17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4</v>
      </c>
      <c r="K975">
        <v>2022</v>
      </c>
    </row>
    <row r="976" spans="1:11">
      <c r="A976" s="1">
        <v>44665</v>
      </c>
      <c r="B976" t="s">
        <v>14</v>
      </c>
      <c r="C976" t="s">
        <v>17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4</v>
      </c>
      <c r="K976">
        <v>2022</v>
      </c>
    </row>
    <row r="977" spans="1:11">
      <c r="A977" s="1">
        <v>44663</v>
      </c>
      <c r="B977" t="s">
        <v>14</v>
      </c>
      <c r="C977" t="s">
        <v>17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4</v>
      </c>
      <c r="K977">
        <v>2022</v>
      </c>
    </row>
    <row r="978" spans="1:11">
      <c r="A978" s="1">
        <v>44663</v>
      </c>
      <c r="B978" t="s">
        <v>14</v>
      </c>
      <c r="C978" t="s">
        <v>17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4</v>
      </c>
      <c r="K978">
        <v>2022</v>
      </c>
    </row>
    <row r="979" spans="1:11">
      <c r="A979" s="1">
        <v>44662</v>
      </c>
      <c r="B979" t="s">
        <v>14</v>
      </c>
      <c r="C979" t="s">
        <v>17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4</v>
      </c>
      <c r="K979">
        <v>2022</v>
      </c>
    </row>
    <row r="980" spans="1:11">
      <c r="A980" s="1">
        <v>44660</v>
      </c>
      <c r="B980" t="s">
        <v>14</v>
      </c>
      <c r="C980" t="s">
        <v>37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4</v>
      </c>
      <c r="K980">
        <v>2022</v>
      </c>
    </row>
    <row r="981" spans="1:11">
      <c r="A981" s="1">
        <v>44657</v>
      </c>
      <c r="B981" t="s">
        <v>14</v>
      </c>
      <c r="C981" t="s">
        <v>34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4</v>
      </c>
      <c r="K981">
        <v>2022</v>
      </c>
    </row>
    <row r="982" spans="1:11">
      <c r="A982" s="1">
        <v>44657</v>
      </c>
      <c r="B982" t="s">
        <v>14</v>
      </c>
      <c r="C982" t="s">
        <v>17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4</v>
      </c>
      <c r="K982">
        <v>2022</v>
      </c>
    </row>
    <row r="983" spans="1:11">
      <c r="A983" s="1">
        <v>44654</v>
      </c>
      <c r="B983" t="s">
        <v>14</v>
      </c>
      <c r="C983" t="s">
        <v>17</v>
      </c>
      <c r="E983">
        <v>0</v>
      </c>
      <c r="F983">
        <v>3</v>
      </c>
      <c r="G983">
        <v>0</v>
      </c>
      <c r="H983">
        <v>0</v>
      </c>
      <c r="I983">
        <v>0</v>
      </c>
      <c r="J983">
        <v>4</v>
      </c>
      <c r="K983">
        <v>2022</v>
      </c>
    </row>
    <row r="984" spans="1:11">
      <c r="A984" s="1">
        <v>44652</v>
      </c>
      <c r="B984" t="s">
        <v>14</v>
      </c>
      <c r="C984" t="s">
        <v>17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4</v>
      </c>
      <c r="K984">
        <v>2022</v>
      </c>
    </row>
    <row r="985" spans="1:11">
      <c r="A985" s="1">
        <v>44651</v>
      </c>
      <c r="B985" t="s">
        <v>14</v>
      </c>
      <c r="C985" t="s">
        <v>130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3</v>
      </c>
      <c r="K985">
        <v>2022</v>
      </c>
    </row>
    <row r="986" spans="1:11">
      <c r="A986" s="1">
        <v>44649</v>
      </c>
      <c r="B986" t="s">
        <v>14</v>
      </c>
      <c r="C986" t="s">
        <v>17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3</v>
      </c>
      <c r="K986">
        <v>2022</v>
      </c>
    </row>
    <row r="987" spans="1:11">
      <c r="A987" s="1">
        <v>44648</v>
      </c>
      <c r="B987" t="s">
        <v>14</v>
      </c>
      <c r="C987" t="s">
        <v>17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3</v>
      </c>
      <c r="K987">
        <v>2022</v>
      </c>
    </row>
    <row r="988" spans="1:11">
      <c r="A988" s="1">
        <v>44647</v>
      </c>
      <c r="B988" t="s">
        <v>14</v>
      </c>
      <c r="C988" t="s">
        <v>34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3</v>
      </c>
      <c r="K988">
        <v>2022</v>
      </c>
    </row>
    <row r="989" spans="1:11">
      <c r="A989" s="1">
        <v>44647</v>
      </c>
      <c r="B989" t="s">
        <v>14</v>
      </c>
      <c r="C989" t="s">
        <v>132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3</v>
      </c>
      <c r="K989">
        <v>2022</v>
      </c>
    </row>
    <row r="990" spans="1:11">
      <c r="A990" s="1">
        <v>44646</v>
      </c>
      <c r="B990" t="s">
        <v>14</v>
      </c>
      <c r="C990" t="s">
        <v>38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3</v>
      </c>
      <c r="K990">
        <v>2022</v>
      </c>
    </row>
    <row r="991" spans="1:11">
      <c r="A991" s="1">
        <v>44645</v>
      </c>
      <c r="B991" t="s">
        <v>14</v>
      </c>
      <c r="C991" t="s">
        <v>17</v>
      </c>
      <c r="E991">
        <v>1</v>
      </c>
      <c r="F991">
        <v>1</v>
      </c>
      <c r="G991">
        <v>0</v>
      </c>
      <c r="H991">
        <v>0</v>
      </c>
      <c r="I991">
        <v>5</v>
      </c>
      <c r="J991">
        <v>3</v>
      </c>
      <c r="K991">
        <v>2022</v>
      </c>
    </row>
    <row r="992" spans="1:11">
      <c r="A992" s="1">
        <v>44643</v>
      </c>
      <c r="B992" t="s">
        <v>14</v>
      </c>
      <c r="C992" t="s">
        <v>34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3</v>
      </c>
      <c r="K992">
        <v>2022</v>
      </c>
    </row>
    <row r="993" spans="1:11">
      <c r="A993" s="1">
        <v>44641</v>
      </c>
      <c r="B993" t="s">
        <v>14</v>
      </c>
      <c r="C993" t="s">
        <v>73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3</v>
      </c>
      <c r="K993">
        <v>2022</v>
      </c>
    </row>
    <row r="994" spans="1:11">
      <c r="A994" s="1">
        <v>44639</v>
      </c>
      <c r="B994" t="s">
        <v>14</v>
      </c>
      <c r="C994" t="s">
        <v>17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3</v>
      </c>
      <c r="K994">
        <v>2022</v>
      </c>
    </row>
    <row r="995" spans="1:11">
      <c r="A995" s="1">
        <v>44639</v>
      </c>
      <c r="B995" t="s">
        <v>14</v>
      </c>
      <c r="C995" t="s">
        <v>17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3</v>
      </c>
      <c r="K995">
        <v>2022</v>
      </c>
    </row>
    <row r="996" spans="1:11">
      <c r="A996" s="1">
        <v>44638</v>
      </c>
      <c r="B996" t="s">
        <v>14</v>
      </c>
      <c r="C996" t="s">
        <v>17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3</v>
      </c>
      <c r="K996">
        <v>2022</v>
      </c>
    </row>
    <row r="997" spans="1:11">
      <c r="A997" s="1">
        <v>44636</v>
      </c>
      <c r="B997" t="s">
        <v>14</v>
      </c>
      <c r="C997" t="s">
        <v>50</v>
      </c>
      <c r="E997">
        <v>1</v>
      </c>
      <c r="F997">
        <v>2</v>
      </c>
      <c r="G997">
        <v>0</v>
      </c>
      <c r="H997">
        <v>0</v>
      </c>
      <c r="I997">
        <v>1</v>
      </c>
      <c r="J997">
        <v>3</v>
      </c>
      <c r="K997">
        <v>2022</v>
      </c>
    </row>
    <row r="998" spans="1:11">
      <c r="A998" s="1">
        <v>44635</v>
      </c>
      <c r="B998" t="s">
        <v>14</v>
      </c>
      <c r="C998" t="s">
        <v>17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3</v>
      </c>
      <c r="K998">
        <v>2022</v>
      </c>
    </row>
    <row r="999" spans="1:11">
      <c r="A999" s="1">
        <v>44635</v>
      </c>
      <c r="B999" t="s">
        <v>14</v>
      </c>
      <c r="C999" t="s">
        <v>127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3</v>
      </c>
      <c r="K999">
        <v>2022</v>
      </c>
    </row>
    <row r="1000" spans="1:11">
      <c r="A1000" s="1">
        <v>44634</v>
      </c>
      <c r="B1000" t="s">
        <v>14</v>
      </c>
      <c r="C1000" t="s">
        <v>17</v>
      </c>
      <c r="E1000">
        <v>1</v>
      </c>
      <c r="F1000">
        <v>2</v>
      </c>
      <c r="G1000">
        <v>1</v>
      </c>
      <c r="H1000">
        <v>0</v>
      </c>
      <c r="I1000">
        <v>0</v>
      </c>
      <c r="J1000">
        <v>3</v>
      </c>
      <c r="K1000">
        <v>2022</v>
      </c>
    </row>
    <row r="1001" spans="1:11">
      <c r="A1001" s="1">
        <v>44632</v>
      </c>
      <c r="B1001" t="s">
        <v>14</v>
      </c>
      <c r="C1001" t="s">
        <v>71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3</v>
      </c>
      <c r="K1001">
        <v>2022</v>
      </c>
    </row>
    <row r="1002" spans="1:11">
      <c r="A1002" s="1">
        <v>44632</v>
      </c>
      <c r="B1002" t="s">
        <v>14</v>
      </c>
      <c r="C1002" t="s">
        <v>17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3</v>
      </c>
      <c r="K1002">
        <v>2022</v>
      </c>
    </row>
    <row r="1003" spans="1:11">
      <c r="A1003" s="1">
        <v>44632</v>
      </c>
      <c r="B1003" t="s">
        <v>14</v>
      </c>
      <c r="C1003" t="s">
        <v>20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3</v>
      </c>
      <c r="K1003">
        <v>2022</v>
      </c>
    </row>
    <row r="1004" spans="1:11">
      <c r="A1004" s="1">
        <v>44628</v>
      </c>
      <c r="B1004" t="s">
        <v>14</v>
      </c>
      <c r="C1004" t="s">
        <v>29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3</v>
      </c>
      <c r="K1004">
        <v>2022</v>
      </c>
    </row>
    <row r="1005" spans="1:11">
      <c r="A1005" s="1">
        <v>44627</v>
      </c>
      <c r="B1005" t="s">
        <v>14</v>
      </c>
      <c r="C1005" t="s">
        <v>20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3</v>
      </c>
      <c r="K1005">
        <v>2022</v>
      </c>
    </row>
    <row r="1006" spans="1:11">
      <c r="A1006" s="1">
        <v>44625</v>
      </c>
      <c r="B1006" t="s">
        <v>14</v>
      </c>
      <c r="C1006" t="s">
        <v>17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3</v>
      </c>
      <c r="K1006">
        <v>2022</v>
      </c>
    </row>
    <row r="1007" spans="1:11">
      <c r="A1007" s="1">
        <v>44624</v>
      </c>
      <c r="B1007" t="s">
        <v>14</v>
      </c>
      <c r="C1007" t="s">
        <v>17</v>
      </c>
      <c r="E1007">
        <v>0</v>
      </c>
      <c r="F1007">
        <v>2</v>
      </c>
      <c r="G1007">
        <v>0</v>
      </c>
      <c r="H1007">
        <v>0</v>
      </c>
      <c r="I1007">
        <v>0</v>
      </c>
      <c r="J1007">
        <v>3</v>
      </c>
      <c r="K1007">
        <v>2022</v>
      </c>
    </row>
    <row r="1008" spans="1:11">
      <c r="A1008" s="1">
        <v>44624</v>
      </c>
      <c r="B1008" t="s">
        <v>14</v>
      </c>
      <c r="C1008" t="s">
        <v>17</v>
      </c>
      <c r="E1008">
        <v>1</v>
      </c>
      <c r="F1008">
        <v>0</v>
      </c>
      <c r="G1008">
        <v>0</v>
      </c>
      <c r="H1008">
        <v>0</v>
      </c>
      <c r="I1008">
        <v>2</v>
      </c>
      <c r="J1008">
        <v>3</v>
      </c>
      <c r="K1008">
        <v>2022</v>
      </c>
    </row>
    <row r="1009" spans="1:11">
      <c r="A1009" s="1">
        <v>44624</v>
      </c>
      <c r="B1009" t="s">
        <v>14</v>
      </c>
      <c r="C1009" t="s">
        <v>15</v>
      </c>
      <c r="E1009">
        <v>0</v>
      </c>
      <c r="F1009">
        <v>1</v>
      </c>
      <c r="G1009">
        <v>0</v>
      </c>
      <c r="H1009">
        <v>1</v>
      </c>
      <c r="I1009">
        <v>1</v>
      </c>
      <c r="J1009">
        <v>3</v>
      </c>
      <c r="K1009">
        <v>2022</v>
      </c>
    </row>
    <row r="1010" spans="1:11">
      <c r="A1010" s="1">
        <v>44620</v>
      </c>
      <c r="B1010" t="s">
        <v>14</v>
      </c>
      <c r="C1010" t="s">
        <v>117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2</v>
      </c>
      <c r="K1010">
        <v>2022</v>
      </c>
    </row>
    <row r="1011" spans="1:11">
      <c r="A1011" s="1">
        <v>44618</v>
      </c>
      <c r="B1011" t="s">
        <v>14</v>
      </c>
      <c r="C1011" t="s">
        <v>17</v>
      </c>
      <c r="E1011">
        <v>1</v>
      </c>
      <c r="F1011">
        <v>3</v>
      </c>
      <c r="G1011">
        <v>0</v>
      </c>
      <c r="H1011">
        <v>0</v>
      </c>
      <c r="I1011">
        <v>1</v>
      </c>
      <c r="J1011">
        <v>2</v>
      </c>
      <c r="K1011">
        <v>2022</v>
      </c>
    </row>
    <row r="1012" spans="1:11">
      <c r="A1012" s="1">
        <v>44617</v>
      </c>
      <c r="B1012" t="s">
        <v>14</v>
      </c>
      <c r="C1012" t="s">
        <v>17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2022</v>
      </c>
    </row>
    <row r="1013" spans="1:11">
      <c r="A1013" s="1">
        <v>44617</v>
      </c>
      <c r="B1013" t="s">
        <v>14</v>
      </c>
      <c r="C1013" t="s">
        <v>55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2</v>
      </c>
      <c r="K1013">
        <v>2022</v>
      </c>
    </row>
    <row r="1014" spans="1:11">
      <c r="A1014" s="1">
        <v>44617</v>
      </c>
      <c r="B1014" t="s">
        <v>14</v>
      </c>
      <c r="C1014" t="s">
        <v>15</v>
      </c>
      <c r="E1014">
        <v>0</v>
      </c>
      <c r="F1014">
        <v>1</v>
      </c>
      <c r="G1014">
        <v>0</v>
      </c>
      <c r="H1014">
        <v>0</v>
      </c>
      <c r="I1014">
        <v>3</v>
      </c>
      <c r="J1014">
        <v>2</v>
      </c>
      <c r="K1014">
        <v>2022</v>
      </c>
    </row>
    <row r="1015" spans="1:11">
      <c r="A1015" s="1">
        <v>44617</v>
      </c>
      <c r="B1015" t="s">
        <v>14</v>
      </c>
      <c r="C1015" t="s">
        <v>17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2022</v>
      </c>
    </row>
    <row r="1016" spans="1:11">
      <c r="A1016" s="1">
        <v>44616</v>
      </c>
      <c r="B1016" t="s">
        <v>14</v>
      </c>
      <c r="C1016" t="s">
        <v>17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v>2</v>
      </c>
      <c r="K1016">
        <v>2022</v>
      </c>
    </row>
    <row r="1017" spans="1:11">
      <c r="A1017" s="1">
        <v>44616</v>
      </c>
      <c r="B1017" t="s">
        <v>14</v>
      </c>
      <c r="C1017" t="s">
        <v>82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2</v>
      </c>
      <c r="K1017">
        <v>2022</v>
      </c>
    </row>
    <row r="1018" spans="1:11">
      <c r="A1018" s="1">
        <v>44615</v>
      </c>
      <c r="B1018" t="s">
        <v>14</v>
      </c>
      <c r="C1018" t="s">
        <v>17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2</v>
      </c>
      <c r="K1018">
        <v>2022</v>
      </c>
    </row>
    <row r="1019" spans="1:11">
      <c r="A1019" s="1">
        <v>44615</v>
      </c>
      <c r="B1019" t="s">
        <v>14</v>
      </c>
      <c r="C1019" t="s">
        <v>15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2022</v>
      </c>
    </row>
    <row r="1020" spans="1:11">
      <c r="A1020" s="1">
        <v>44615</v>
      </c>
      <c r="B1020" t="s">
        <v>14</v>
      </c>
      <c r="C1020" t="s">
        <v>36</v>
      </c>
      <c r="E1020">
        <v>0</v>
      </c>
      <c r="F1020">
        <v>1</v>
      </c>
      <c r="G1020">
        <v>1</v>
      </c>
      <c r="H1020">
        <v>0</v>
      </c>
      <c r="I1020">
        <v>1</v>
      </c>
      <c r="J1020">
        <v>2</v>
      </c>
      <c r="K1020">
        <v>2022</v>
      </c>
    </row>
    <row r="1021" spans="1:11">
      <c r="A1021" s="1">
        <v>44614</v>
      </c>
      <c r="B1021" t="s">
        <v>14</v>
      </c>
      <c r="C1021" t="s">
        <v>17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2</v>
      </c>
      <c r="K1021">
        <v>2022</v>
      </c>
    </row>
    <row r="1022" spans="1:11">
      <c r="A1022" s="1">
        <v>44612</v>
      </c>
      <c r="B1022" t="s">
        <v>14</v>
      </c>
      <c r="C1022" t="s">
        <v>17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2</v>
      </c>
      <c r="K1022">
        <v>2022</v>
      </c>
    </row>
    <row r="1023" spans="1:11">
      <c r="A1023" s="1">
        <v>44611</v>
      </c>
      <c r="B1023" t="s">
        <v>14</v>
      </c>
      <c r="C1023" t="s">
        <v>38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2</v>
      </c>
      <c r="K1023">
        <v>2022</v>
      </c>
    </row>
    <row r="1024" spans="1:11">
      <c r="A1024" s="1">
        <v>44611</v>
      </c>
      <c r="B1024" t="s">
        <v>14</v>
      </c>
      <c r="C1024" t="s">
        <v>17</v>
      </c>
      <c r="E1024">
        <v>1</v>
      </c>
      <c r="F1024">
        <v>0</v>
      </c>
      <c r="G1024">
        <v>0</v>
      </c>
      <c r="H1024">
        <v>0</v>
      </c>
      <c r="I1024">
        <v>2</v>
      </c>
      <c r="J1024">
        <v>2</v>
      </c>
      <c r="K1024">
        <v>2022</v>
      </c>
    </row>
    <row r="1025" spans="1:11">
      <c r="A1025" s="1">
        <v>44610</v>
      </c>
      <c r="B1025" t="s">
        <v>14</v>
      </c>
      <c r="C1025" t="s">
        <v>133</v>
      </c>
      <c r="E1025">
        <v>0</v>
      </c>
      <c r="F1025">
        <v>1</v>
      </c>
      <c r="G1025">
        <v>0</v>
      </c>
      <c r="H1025">
        <v>0</v>
      </c>
      <c r="I1025">
        <v>1</v>
      </c>
      <c r="J1025">
        <v>2</v>
      </c>
      <c r="K1025">
        <v>2022</v>
      </c>
    </row>
    <row r="1026" spans="1:11">
      <c r="A1026" s="1">
        <v>44610</v>
      </c>
      <c r="B1026" t="s">
        <v>14</v>
      </c>
      <c r="C1026" t="s">
        <v>17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2022</v>
      </c>
    </row>
    <row r="1027" spans="1:11">
      <c r="A1027" s="1">
        <v>44608</v>
      </c>
      <c r="B1027" t="s">
        <v>14</v>
      </c>
      <c r="C1027" t="s">
        <v>17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2</v>
      </c>
      <c r="K1027">
        <v>2022</v>
      </c>
    </row>
    <row r="1028" spans="1:11">
      <c r="A1028" s="1">
        <v>44608</v>
      </c>
      <c r="B1028" t="s">
        <v>14</v>
      </c>
      <c r="C1028" t="s">
        <v>79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2</v>
      </c>
      <c r="K1028">
        <v>2022</v>
      </c>
    </row>
    <row r="1029" spans="1:11">
      <c r="A1029" s="1">
        <v>44607</v>
      </c>
      <c r="B1029" t="s">
        <v>14</v>
      </c>
      <c r="C1029" t="s">
        <v>17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2</v>
      </c>
      <c r="K1029">
        <v>2022</v>
      </c>
    </row>
    <row r="1030" spans="1:11">
      <c r="A1030" s="1">
        <v>44607</v>
      </c>
      <c r="B1030" t="s">
        <v>14</v>
      </c>
      <c r="C1030" t="s">
        <v>36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2022</v>
      </c>
    </row>
    <row r="1031" spans="1:11">
      <c r="A1031" s="1">
        <v>44606</v>
      </c>
      <c r="B1031" t="s">
        <v>14</v>
      </c>
      <c r="C1031" t="s">
        <v>82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2022</v>
      </c>
    </row>
    <row r="1032" spans="1:11">
      <c r="A1032" s="1">
        <v>44604</v>
      </c>
      <c r="B1032" t="s">
        <v>14</v>
      </c>
      <c r="C1032" t="s">
        <v>17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2022</v>
      </c>
    </row>
    <row r="1033" spans="1:11">
      <c r="A1033" s="1">
        <v>44603</v>
      </c>
      <c r="B1033" t="s">
        <v>14</v>
      </c>
      <c r="C1033" t="s">
        <v>89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</v>
      </c>
      <c r="K1033">
        <v>2022</v>
      </c>
    </row>
    <row r="1034" spans="1:11">
      <c r="A1034" s="1">
        <v>44603</v>
      </c>
      <c r="B1034" t="s">
        <v>14</v>
      </c>
      <c r="C1034" t="s">
        <v>39</v>
      </c>
      <c r="E1034">
        <v>0</v>
      </c>
      <c r="F1034">
        <v>1</v>
      </c>
      <c r="G1034">
        <v>0</v>
      </c>
      <c r="H1034">
        <v>0</v>
      </c>
      <c r="I1034">
        <v>2</v>
      </c>
      <c r="J1034">
        <v>2</v>
      </c>
      <c r="K1034">
        <v>2022</v>
      </c>
    </row>
    <row r="1035" spans="1:11">
      <c r="A1035" s="1">
        <v>44599</v>
      </c>
      <c r="B1035" t="s">
        <v>14</v>
      </c>
      <c r="C1035" t="s">
        <v>47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2022</v>
      </c>
    </row>
    <row r="1036" spans="1:11">
      <c r="A1036" s="1">
        <v>44597</v>
      </c>
      <c r="B1036" t="s">
        <v>14</v>
      </c>
      <c r="C1036" t="s">
        <v>15</v>
      </c>
      <c r="E1036">
        <v>1</v>
      </c>
      <c r="F1036">
        <v>3</v>
      </c>
      <c r="G1036">
        <v>0</v>
      </c>
      <c r="H1036">
        <v>0</v>
      </c>
      <c r="I1036">
        <v>0</v>
      </c>
      <c r="J1036">
        <v>2</v>
      </c>
      <c r="K1036">
        <v>2022</v>
      </c>
    </row>
    <row r="1037" spans="1:11">
      <c r="A1037" s="1">
        <v>44593</v>
      </c>
      <c r="B1037" t="s">
        <v>14</v>
      </c>
      <c r="C1037" t="s">
        <v>17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2</v>
      </c>
      <c r="K1037">
        <v>2022</v>
      </c>
    </row>
    <row r="1038" spans="1:11">
      <c r="A1038" s="1">
        <v>44591</v>
      </c>
      <c r="B1038" t="s">
        <v>14</v>
      </c>
      <c r="C1038" t="s">
        <v>17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2022</v>
      </c>
    </row>
    <row r="1039" spans="1:11">
      <c r="A1039" s="1">
        <v>44590</v>
      </c>
      <c r="B1039" t="s">
        <v>14</v>
      </c>
      <c r="C1039" t="s">
        <v>15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2022</v>
      </c>
    </row>
    <row r="1040" spans="1:11">
      <c r="A1040" s="1">
        <v>44589</v>
      </c>
      <c r="B1040" t="s">
        <v>14</v>
      </c>
      <c r="C1040" t="s">
        <v>17</v>
      </c>
      <c r="E1040">
        <v>1</v>
      </c>
      <c r="F1040">
        <v>0</v>
      </c>
      <c r="G1040">
        <v>0</v>
      </c>
      <c r="H1040">
        <v>0</v>
      </c>
      <c r="I1040">
        <v>3</v>
      </c>
      <c r="J1040">
        <v>1</v>
      </c>
      <c r="K1040">
        <v>2022</v>
      </c>
    </row>
    <row r="1041" spans="1:11">
      <c r="A1041" s="1">
        <v>44589</v>
      </c>
      <c r="B1041" t="s">
        <v>14</v>
      </c>
      <c r="C1041" t="s">
        <v>17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2022</v>
      </c>
    </row>
    <row r="1042" spans="1:11">
      <c r="A1042" s="1">
        <v>44587</v>
      </c>
      <c r="B1042" t="s">
        <v>14</v>
      </c>
      <c r="C1042" t="s">
        <v>62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2022</v>
      </c>
    </row>
    <row r="1043" spans="1:11">
      <c r="A1043" s="1">
        <v>44587</v>
      </c>
      <c r="B1043" t="s">
        <v>14</v>
      </c>
      <c r="C1043" t="s">
        <v>80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2022</v>
      </c>
    </row>
    <row r="1044" spans="1:11">
      <c r="A1044" s="1">
        <v>44587</v>
      </c>
      <c r="B1044" t="s">
        <v>14</v>
      </c>
      <c r="C1044" t="s">
        <v>29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2022</v>
      </c>
    </row>
    <row r="1045" spans="1:11">
      <c r="A1045" s="1">
        <v>44587</v>
      </c>
      <c r="B1045" t="s">
        <v>14</v>
      </c>
      <c r="C1045" t="s">
        <v>17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2022</v>
      </c>
    </row>
    <row r="1046" spans="1:11">
      <c r="A1046" s="1">
        <v>44587</v>
      </c>
      <c r="B1046" t="s">
        <v>14</v>
      </c>
      <c r="C1046" t="s">
        <v>17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2022</v>
      </c>
    </row>
    <row r="1047" spans="1:11">
      <c r="A1047" s="1">
        <v>44587</v>
      </c>
      <c r="B1047" t="s">
        <v>14</v>
      </c>
      <c r="C1047" t="s">
        <v>134</v>
      </c>
      <c r="E1047">
        <v>0</v>
      </c>
      <c r="F1047">
        <v>2</v>
      </c>
      <c r="G1047">
        <v>0</v>
      </c>
      <c r="H1047">
        <v>1</v>
      </c>
      <c r="I1047">
        <v>1</v>
      </c>
      <c r="J1047">
        <v>1</v>
      </c>
      <c r="K1047">
        <v>2022</v>
      </c>
    </row>
    <row r="1048" spans="1:11">
      <c r="A1048" s="1">
        <v>44586</v>
      </c>
      <c r="B1048" t="s">
        <v>14</v>
      </c>
      <c r="C1048" t="s">
        <v>15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2022</v>
      </c>
    </row>
    <row r="1049" spans="1:11">
      <c r="A1049" s="1">
        <v>44585</v>
      </c>
      <c r="B1049" t="s">
        <v>14</v>
      </c>
      <c r="C1049" t="s">
        <v>17</v>
      </c>
      <c r="E1049">
        <v>1</v>
      </c>
      <c r="F1049">
        <v>0</v>
      </c>
      <c r="G1049">
        <v>0</v>
      </c>
      <c r="H1049">
        <v>1</v>
      </c>
      <c r="I1049">
        <v>2</v>
      </c>
      <c r="J1049">
        <v>1</v>
      </c>
      <c r="K1049">
        <v>2022</v>
      </c>
    </row>
    <row r="1050" spans="1:11">
      <c r="A1050" s="1">
        <v>44584</v>
      </c>
      <c r="B1050" t="s">
        <v>14</v>
      </c>
      <c r="C1050" t="s">
        <v>17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2022</v>
      </c>
    </row>
    <row r="1051" spans="1:11">
      <c r="A1051" s="1">
        <v>44584</v>
      </c>
      <c r="B1051" t="s">
        <v>14</v>
      </c>
      <c r="C1051" t="s">
        <v>17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2022</v>
      </c>
    </row>
    <row r="1052" spans="1:11">
      <c r="A1052" s="1">
        <v>44583</v>
      </c>
      <c r="B1052" t="s">
        <v>14</v>
      </c>
      <c r="C1052" t="s">
        <v>37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2022</v>
      </c>
    </row>
    <row r="1053" spans="1:11">
      <c r="A1053" s="1">
        <v>44583</v>
      </c>
      <c r="B1053" t="s">
        <v>14</v>
      </c>
      <c r="C1053" t="s">
        <v>17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2022</v>
      </c>
    </row>
    <row r="1054" spans="1:11">
      <c r="A1054" s="1">
        <v>44583</v>
      </c>
      <c r="B1054" t="s">
        <v>14</v>
      </c>
      <c r="C1054" t="s">
        <v>17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2022</v>
      </c>
    </row>
    <row r="1055" spans="1:11">
      <c r="A1055" s="1">
        <v>44580</v>
      </c>
      <c r="B1055" t="s">
        <v>14</v>
      </c>
      <c r="C1055" t="s">
        <v>47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2022</v>
      </c>
    </row>
    <row r="1056" spans="1:11">
      <c r="A1056" s="1">
        <v>44578</v>
      </c>
      <c r="B1056" t="s">
        <v>14</v>
      </c>
      <c r="C1056" t="s">
        <v>15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2022</v>
      </c>
    </row>
    <row r="1057" spans="1:11">
      <c r="A1057" s="1">
        <v>44577</v>
      </c>
      <c r="B1057" t="s">
        <v>14</v>
      </c>
      <c r="C1057" t="s">
        <v>34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2022</v>
      </c>
    </row>
    <row r="1058" spans="1:11">
      <c r="A1058" s="1">
        <v>44577</v>
      </c>
      <c r="B1058" t="s">
        <v>14</v>
      </c>
      <c r="C1058" t="s">
        <v>17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2022</v>
      </c>
    </row>
    <row r="1059" spans="1:11">
      <c r="A1059" s="1">
        <v>44573</v>
      </c>
      <c r="B1059" t="s">
        <v>14</v>
      </c>
      <c r="C1059" t="s">
        <v>17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2022</v>
      </c>
    </row>
    <row r="1060" spans="1:11">
      <c r="A1060" s="1">
        <v>44573</v>
      </c>
      <c r="B1060" t="s">
        <v>14</v>
      </c>
      <c r="C1060" t="s">
        <v>17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2022</v>
      </c>
    </row>
    <row r="1061" spans="1:11">
      <c r="A1061" s="1">
        <v>44572</v>
      </c>
      <c r="B1061" t="s">
        <v>14</v>
      </c>
      <c r="C1061" t="s">
        <v>46</v>
      </c>
      <c r="E1061">
        <v>0</v>
      </c>
      <c r="F1061">
        <v>1</v>
      </c>
      <c r="G1061">
        <v>0</v>
      </c>
      <c r="H1061">
        <v>0</v>
      </c>
      <c r="I1061">
        <v>2</v>
      </c>
      <c r="J1061">
        <v>1</v>
      </c>
      <c r="K1061">
        <v>2022</v>
      </c>
    </row>
    <row r="1062" spans="1:11">
      <c r="A1062" s="1">
        <v>44572</v>
      </c>
      <c r="B1062" t="s">
        <v>14</v>
      </c>
      <c r="C1062" t="s">
        <v>17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2022</v>
      </c>
    </row>
    <row r="1063" spans="1:11">
      <c r="A1063" s="1">
        <v>44571</v>
      </c>
      <c r="B1063" t="s">
        <v>14</v>
      </c>
      <c r="C1063" t="s">
        <v>17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2022</v>
      </c>
    </row>
    <row r="1064" spans="1:11">
      <c r="A1064" s="1">
        <v>44568</v>
      </c>
      <c r="B1064" t="s">
        <v>14</v>
      </c>
      <c r="C1064" t="s">
        <v>82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2022</v>
      </c>
    </row>
    <row r="1065" spans="1:11">
      <c r="A1065" s="1">
        <v>44568</v>
      </c>
      <c r="B1065" t="s">
        <v>14</v>
      </c>
      <c r="C1065" t="s">
        <v>79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2022</v>
      </c>
    </row>
    <row r="1066" spans="1:11">
      <c r="A1066" s="1">
        <v>44568</v>
      </c>
      <c r="B1066" t="s">
        <v>14</v>
      </c>
      <c r="C1066" t="s">
        <v>37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2022</v>
      </c>
    </row>
    <row r="1067" spans="1:11">
      <c r="A1067" s="1">
        <v>44566</v>
      </c>
      <c r="B1067" t="s">
        <v>14</v>
      </c>
      <c r="C1067" t="s">
        <v>38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2022</v>
      </c>
    </row>
    <row r="1068" spans="1:11">
      <c r="A1068" s="1">
        <v>44564</v>
      </c>
      <c r="B1068" t="s">
        <v>14</v>
      </c>
      <c r="C1068" t="s">
        <v>108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2022</v>
      </c>
    </row>
    <row r="1069" spans="1:11">
      <c r="A1069" s="1">
        <v>44563</v>
      </c>
      <c r="B1069" t="s">
        <v>14</v>
      </c>
      <c r="C1069" t="s">
        <v>38</v>
      </c>
      <c r="E1069">
        <v>0</v>
      </c>
      <c r="F1069">
        <v>1</v>
      </c>
      <c r="G1069">
        <v>0</v>
      </c>
      <c r="H1069">
        <v>0</v>
      </c>
      <c r="I1069">
        <v>2</v>
      </c>
      <c r="J1069">
        <v>1</v>
      </c>
      <c r="K1069">
        <v>2022</v>
      </c>
    </row>
    <row r="1070" spans="1:11">
      <c r="A1070" s="1">
        <v>44563</v>
      </c>
      <c r="B1070" t="s">
        <v>14</v>
      </c>
      <c r="C1070" t="s">
        <v>17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2022</v>
      </c>
    </row>
    <row r="1071" spans="1:11">
      <c r="A1071" s="1">
        <v>44561</v>
      </c>
      <c r="B1071" t="s">
        <v>14</v>
      </c>
      <c r="C1071" t="s">
        <v>135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12</v>
      </c>
      <c r="K1071">
        <v>2021</v>
      </c>
    </row>
    <row r="1072" spans="1:11">
      <c r="A1072" s="1">
        <v>44561</v>
      </c>
      <c r="B1072" t="s">
        <v>14</v>
      </c>
      <c r="C1072" t="s">
        <v>17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12</v>
      </c>
      <c r="K1072">
        <v>2021</v>
      </c>
    </row>
    <row r="1073" spans="1:11">
      <c r="A1073" s="1">
        <v>44559</v>
      </c>
      <c r="B1073" t="s">
        <v>14</v>
      </c>
      <c r="C1073" t="s">
        <v>17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12</v>
      </c>
      <c r="K1073">
        <v>2021</v>
      </c>
    </row>
    <row r="1074" spans="1:11">
      <c r="A1074" s="1">
        <v>44558</v>
      </c>
      <c r="B1074" t="s">
        <v>14</v>
      </c>
      <c r="C1074" t="s">
        <v>17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12</v>
      </c>
      <c r="K1074">
        <v>2021</v>
      </c>
    </row>
    <row r="1075" spans="1:11">
      <c r="A1075" s="1">
        <v>44558</v>
      </c>
      <c r="B1075" t="s">
        <v>14</v>
      </c>
      <c r="C1075" t="s">
        <v>133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12</v>
      </c>
      <c r="K1075">
        <v>2021</v>
      </c>
    </row>
    <row r="1076" spans="1:11">
      <c r="A1076" s="1">
        <v>44557</v>
      </c>
      <c r="B1076" t="s">
        <v>14</v>
      </c>
      <c r="C1076" t="s">
        <v>136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12</v>
      </c>
      <c r="K1076">
        <v>2021</v>
      </c>
    </row>
    <row r="1077" spans="1:11">
      <c r="A1077" s="1">
        <v>44556</v>
      </c>
      <c r="B1077" t="s">
        <v>14</v>
      </c>
      <c r="C1077" t="s">
        <v>38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12</v>
      </c>
      <c r="K1077">
        <v>2021</v>
      </c>
    </row>
    <row r="1078" spans="1:11">
      <c r="A1078" s="1">
        <v>44556</v>
      </c>
      <c r="B1078" t="s">
        <v>14</v>
      </c>
      <c r="C1078" t="s">
        <v>15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12</v>
      </c>
      <c r="K1078">
        <v>2021</v>
      </c>
    </row>
    <row r="1079" spans="1:11">
      <c r="A1079" s="1">
        <v>44554</v>
      </c>
      <c r="B1079" t="s">
        <v>14</v>
      </c>
      <c r="C1079" t="s">
        <v>17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12</v>
      </c>
      <c r="K1079">
        <v>2021</v>
      </c>
    </row>
    <row r="1080" spans="1:11">
      <c r="A1080" s="1">
        <v>44553</v>
      </c>
      <c r="B1080" t="s">
        <v>14</v>
      </c>
      <c r="C1080" t="s">
        <v>20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12</v>
      </c>
      <c r="K1080">
        <v>2021</v>
      </c>
    </row>
    <row r="1081" spans="1:11">
      <c r="A1081" s="1">
        <v>44553</v>
      </c>
      <c r="B1081" t="s">
        <v>14</v>
      </c>
      <c r="C1081" t="s">
        <v>17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12</v>
      </c>
      <c r="K1081">
        <v>2021</v>
      </c>
    </row>
    <row r="1082" spans="1:11">
      <c r="A1082" s="1">
        <v>44552</v>
      </c>
      <c r="B1082" t="s">
        <v>14</v>
      </c>
      <c r="C1082" t="s">
        <v>137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12</v>
      </c>
      <c r="K1082">
        <v>2021</v>
      </c>
    </row>
    <row r="1083" spans="1:11">
      <c r="A1083" s="1">
        <v>44550</v>
      </c>
      <c r="B1083" t="s">
        <v>14</v>
      </c>
      <c r="C1083" t="s">
        <v>17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12</v>
      </c>
      <c r="K1083">
        <v>2021</v>
      </c>
    </row>
    <row r="1084" spans="1:11">
      <c r="A1084" s="1">
        <v>44550</v>
      </c>
      <c r="B1084" t="s">
        <v>14</v>
      </c>
      <c r="C1084" t="s">
        <v>15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12</v>
      </c>
      <c r="K1084">
        <v>2021</v>
      </c>
    </row>
    <row r="1085" spans="1:11">
      <c r="A1085" s="1">
        <v>44550</v>
      </c>
      <c r="B1085" t="s">
        <v>14</v>
      </c>
      <c r="C1085" t="s">
        <v>138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12</v>
      </c>
      <c r="K1085">
        <v>2021</v>
      </c>
    </row>
    <row r="1086" spans="1:11">
      <c r="A1086" s="1">
        <v>44549</v>
      </c>
      <c r="B1086" t="s">
        <v>14</v>
      </c>
      <c r="C1086" t="s">
        <v>17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12</v>
      </c>
      <c r="K1086">
        <v>2021</v>
      </c>
    </row>
    <row r="1087" spans="1:11">
      <c r="A1087" s="1">
        <v>44549</v>
      </c>
      <c r="B1087" t="s">
        <v>14</v>
      </c>
      <c r="C1087" t="s">
        <v>20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12</v>
      </c>
      <c r="K1087">
        <v>2021</v>
      </c>
    </row>
    <row r="1088" spans="1:11">
      <c r="A1088" s="1">
        <v>44549</v>
      </c>
      <c r="B1088" t="s">
        <v>14</v>
      </c>
      <c r="C1088" t="s">
        <v>139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12</v>
      </c>
      <c r="K1088">
        <v>2021</v>
      </c>
    </row>
    <row r="1089" spans="1:11">
      <c r="A1089" s="1">
        <v>44548</v>
      </c>
      <c r="B1089" t="s">
        <v>14</v>
      </c>
      <c r="C1089" t="s">
        <v>17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12</v>
      </c>
      <c r="K1089">
        <v>2021</v>
      </c>
    </row>
    <row r="1090" spans="1:11">
      <c r="A1090" s="1">
        <v>44546</v>
      </c>
      <c r="B1090" t="s">
        <v>14</v>
      </c>
      <c r="C1090" t="s">
        <v>37</v>
      </c>
      <c r="E1090">
        <v>0</v>
      </c>
      <c r="F1090">
        <v>2</v>
      </c>
      <c r="G1090">
        <v>0</v>
      </c>
      <c r="H1090">
        <v>0</v>
      </c>
      <c r="I1090">
        <v>0</v>
      </c>
      <c r="J1090">
        <v>12</v>
      </c>
      <c r="K1090">
        <v>2021</v>
      </c>
    </row>
    <row r="1091" spans="1:11">
      <c r="A1091" s="1">
        <v>44546</v>
      </c>
      <c r="B1091" t="s">
        <v>14</v>
      </c>
      <c r="C1091" t="s">
        <v>20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12</v>
      </c>
      <c r="K1091">
        <v>2021</v>
      </c>
    </row>
    <row r="1092" spans="1:11">
      <c r="A1092" s="1">
        <v>44545</v>
      </c>
      <c r="B1092" t="s">
        <v>14</v>
      </c>
      <c r="C1092" t="s">
        <v>17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12</v>
      </c>
      <c r="K1092">
        <v>2021</v>
      </c>
    </row>
    <row r="1093" spans="1:11">
      <c r="A1093" s="1">
        <v>44545</v>
      </c>
      <c r="B1093" t="s">
        <v>14</v>
      </c>
      <c r="C1093" t="s">
        <v>37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12</v>
      </c>
      <c r="K1093">
        <v>2021</v>
      </c>
    </row>
    <row r="1094" spans="1:11">
      <c r="A1094" s="1">
        <v>44543</v>
      </c>
      <c r="B1094" t="s">
        <v>14</v>
      </c>
      <c r="C1094" t="s">
        <v>140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12</v>
      </c>
      <c r="K1094">
        <v>2021</v>
      </c>
    </row>
    <row r="1095" spans="1:11">
      <c r="A1095" s="1">
        <v>44541</v>
      </c>
      <c r="B1095" t="s">
        <v>14</v>
      </c>
      <c r="C1095" t="s">
        <v>91</v>
      </c>
      <c r="E1095">
        <v>2</v>
      </c>
      <c r="F1095">
        <v>0</v>
      </c>
      <c r="G1095">
        <v>0</v>
      </c>
      <c r="H1095">
        <v>0</v>
      </c>
      <c r="I1095">
        <v>1</v>
      </c>
      <c r="J1095">
        <v>12</v>
      </c>
      <c r="K1095">
        <v>2021</v>
      </c>
    </row>
    <row r="1096" spans="1:11">
      <c r="A1096" s="1">
        <v>44540</v>
      </c>
      <c r="B1096" t="s">
        <v>14</v>
      </c>
      <c r="C1096" t="s">
        <v>17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12</v>
      </c>
      <c r="K1096">
        <v>2021</v>
      </c>
    </row>
    <row r="1097" spans="1:11">
      <c r="A1097" s="1">
        <v>44539</v>
      </c>
      <c r="B1097" t="s">
        <v>14</v>
      </c>
      <c r="C1097" t="s">
        <v>17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12</v>
      </c>
      <c r="K1097">
        <v>2021</v>
      </c>
    </row>
    <row r="1098" spans="1:11">
      <c r="A1098" s="1">
        <v>44538</v>
      </c>
      <c r="B1098" t="s">
        <v>14</v>
      </c>
      <c r="C1098" t="s">
        <v>36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12</v>
      </c>
      <c r="K1098">
        <v>2021</v>
      </c>
    </row>
    <row r="1099" spans="1:11">
      <c r="A1099" s="1">
        <v>44538</v>
      </c>
      <c r="B1099" t="s">
        <v>14</v>
      </c>
      <c r="C1099" t="s">
        <v>29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12</v>
      </c>
      <c r="K1099">
        <v>2021</v>
      </c>
    </row>
    <row r="1100" spans="1:11">
      <c r="A1100" s="1">
        <v>44537</v>
      </c>
      <c r="B1100" t="s">
        <v>14</v>
      </c>
      <c r="C1100" t="s">
        <v>17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12</v>
      </c>
      <c r="K1100">
        <v>2021</v>
      </c>
    </row>
    <row r="1101" spans="1:11">
      <c r="A1101" s="1">
        <v>44536</v>
      </c>
      <c r="B1101" t="s">
        <v>14</v>
      </c>
      <c r="C1101" t="s">
        <v>17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12</v>
      </c>
      <c r="K1101">
        <v>2021</v>
      </c>
    </row>
    <row r="1102" spans="1:11">
      <c r="A1102" s="1">
        <v>44533</v>
      </c>
      <c r="B1102" t="s">
        <v>14</v>
      </c>
      <c r="C1102" t="s">
        <v>17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12</v>
      </c>
      <c r="K1102">
        <v>2021</v>
      </c>
    </row>
    <row r="1103" spans="1:11">
      <c r="A1103" s="1">
        <v>44533</v>
      </c>
      <c r="B1103" t="s">
        <v>14</v>
      </c>
      <c r="C1103" t="s">
        <v>47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12</v>
      </c>
      <c r="K1103">
        <v>2021</v>
      </c>
    </row>
    <row r="1104" spans="1:11">
      <c r="A1104" s="1">
        <v>44533</v>
      </c>
      <c r="B1104" t="s">
        <v>14</v>
      </c>
      <c r="C1104" t="s">
        <v>17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12</v>
      </c>
      <c r="K1104">
        <v>2021</v>
      </c>
    </row>
    <row r="1105" spans="1:11">
      <c r="A1105" s="1">
        <v>44532</v>
      </c>
      <c r="B1105" t="s">
        <v>14</v>
      </c>
      <c r="C1105" t="s">
        <v>79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12</v>
      </c>
      <c r="K1105">
        <v>2021</v>
      </c>
    </row>
    <row r="1106" spans="1:11">
      <c r="A1106" s="1">
        <v>44532</v>
      </c>
      <c r="B1106" t="s">
        <v>14</v>
      </c>
      <c r="C1106" t="s">
        <v>38</v>
      </c>
      <c r="E1106">
        <v>0</v>
      </c>
      <c r="F1106">
        <v>1</v>
      </c>
      <c r="G1106">
        <v>0</v>
      </c>
      <c r="H1106">
        <v>0</v>
      </c>
      <c r="I1106">
        <v>2</v>
      </c>
      <c r="J1106">
        <v>12</v>
      </c>
      <c r="K1106">
        <v>2021</v>
      </c>
    </row>
    <row r="1107" spans="1:11">
      <c r="A1107" s="1">
        <v>44532</v>
      </c>
      <c r="B1107" t="s">
        <v>14</v>
      </c>
      <c r="C1107" t="s">
        <v>17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12</v>
      </c>
      <c r="K1107">
        <v>2021</v>
      </c>
    </row>
    <row r="1108" spans="1:11">
      <c r="A1108" s="1">
        <v>44531</v>
      </c>
      <c r="B1108" t="s">
        <v>14</v>
      </c>
      <c r="C1108" t="s">
        <v>20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12</v>
      </c>
      <c r="K1108">
        <v>2021</v>
      </c>
    </row>
    <row r="1109" spans="1:11">
      <c r="A1109" s="1">
        <v>44531</v>
      </c>
      <c r="B1109" t="s">
        <v>14</v>
      </c>
      <c r="C1109" t="s">
        <v>38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12</v>
      </c>
      <c r="K1109">
        <v>2021</v>
      </c>
    </row>
    <row r="1110" spans="1:11">
      <c r="A1110" s="1">
        <v>44530</v>
      </c>
      <c r="B1110" t="s">
        <v>14</v>
      </c>
      <c r="C1110" t="s">
        <v>17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11</v>
      </c>
      <c r="K1110">
        <v>2021</v>
      </c>
    </row>
    <row r="1111" spans="1:11">
      <c r="A1111" s="1">
        <v>44527</v>
      </c>
      <c r="B1111" t="s">
        <v>14</v>
      </c>
      <c r="C1111" t="s">
        <v>37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11</v>
      </c>
      <c r="K1111">
        <v>2021</v>
      </c>
    </row>
    <row r="1112" spans="1:11">
      <c r="A1112" s="1">
        <v>44526</v>
      </c>
      <c r="B1112" t="s">
        <v>14</v>
      </c>
      <c r="C1112" t="s">
        <v>17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11</v>
      </c>
      <c r="K1112">
        <v>2021</v>
      </c>
    </row>
    <row r="1113" spans="1:11">
      <c r="A1113" s="1">
        <v>44526</v>
      </c>
      <c r="B1113" t="s">
        <v>14</v>
      </c>
      <c r="C1113" t="s">
        <v>141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11</v>
      </c>
      <c r="K1113">
        <v>2021</v>
      </c>
    </row>
    <row r="1114" spans="1:11">
      <c r="A1114" s="1">
        <v>44525</v>
      </c>
      <c r="B1114" t="s">
        <v>14</v>
      </c>
      <c r="C1114" t="s">
        <v>142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11</v>
      </c>
      <c r="K1114">
        <v>2021</v>
      </c>
    </row>
    <row r="1115" spans="1:11">
      <c r="A1115" s="1">
        <v>44519</v>
      </c>
      <c r="B1115" t="s">
        <v>14</v>
      </c>
      <c r="C1115" t="s">
        <v>37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11</v>
      </c>
      <c r="K1115">
        <v>2021</v>
      </c>
    </row>
    <row r="1116" spans="1:11">
      <c r="A1116" s="1">
        <v>44519</v>
      </c>
      <c r="B1116" t="s">
        <v>14</v>
      </c>
      <c r="C1116" t="s">
        <v>73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11</v>
      </c>
      <c r="K1116">
        <v>2021</v>
      </c>
    </row>
    <row r="1117" spans="1:11">
      <c r="A1117" s="1">
        <v>44518</v>
      </c>
      <c r="B1117" t="s">
        <v>14</v>
      </c>
      <c r="C1117" t="s">
        <v>17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11</v>
      </c>
      <c r="K1117">
        <v>2021</v>
      </c>
    </row>
    <row r="1118" spans="1:11">
      <c r="A1118" s="1">
        <v>44518</v>
      </c>
      <c r="B1118" t="s">
        <v>14</v>
      </c>
      <c r="C1118" t="s">
        <v>38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11</v>
      </c>
      <c r="K1118">
        <v>2021</v>
      </c>
    </row>
    <row r="1119" spans="1:11">
      <c r="A1119" s="1">
        <v>44517</v>
      </c>
      <c r="B1119" t="s">
        <v>14</v>
      </c>
      <c r="C1119" t="s">
        <v>52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11</v>
      </c>
      <c r="K1119">
        <v>2021</v>
      </c>
    </row>
    <row r="1120" spans="1:11">
      <c r="A1120" s="1">
        <v>44516</v>
      </c>
      <c r="B1120" t="s">
        <v>14</v>
      </c>
      <c r="C1120" t="s">
        <v>62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11</v>
      </c>
      <c r="K1120">
        <v>2021</v>
      </c>
    </row>
    <row r="1121" spans="1:11">
      <c r="A1121" s="1">
        <v>44516</v>
      </c>
      <c r="B1121" t="s">
        <v>14</v>
      </c>
      <c r="C1121" t="s">
        <v>15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11</v>
      </c>
      <c r="K1121">
        <v>2021</v>
      </c>
    </row>
    <row r="1122" spans="1:11">
      <c r="A1122" s="1">
        <v>44513</v>
      </c>
      <c r="B1122" t="s">
        <v>14</v>
      </c>
      <c r="C1122" t="s">
        <v>17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11</v>
      </c>
      <c r="K1122">
        <v>2021</v>
      </c>
    </row>
    <row r="1123" spans="1:11">
      <c r="A1123" s="1">
        <v>44511</v>
      </c>
      <c r="B1123" t="s">
        <v>14</v>
      </c>
      <c r="C1123" t="s">
        <v>43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11</v>
      </c>
      <c r="K1123">
        <v>2021</v>
      </c>
    </row>
    <row r="1124" spans="1:11">
      <c r="A1124" s="1">
        <v>44510</v>
      </c>
      <c r="B1124" t="s">
        <v>14</v>
      </c>
      <c r="C1124" t="s">
        <v>38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11</v>
      </c>
      <c r="K1124">
        <v>2021</v>
      </c>
    </row>
    <row r="1125" spans="1:11">
      <c r="A1125" s="1">
        <v>44509</v>
      </c>
      <c r="B1125" t="s">
        <v>14</v>
      </c>
      <c r="C1125" t="s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11</v>
      </c>
      <c r="K1125">
        <v>2021</v>
      </c>
    </row>
    <row r="1126" spans="1:11">
      <c r="A1126" s="1">
        <v>44508</v>
      </c>
      <c r="B1126" t="s">
        <v>14</v>
      </c>
      <c r="C1126" t="s">
        <v>17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11</v>
      </c>
      <c r="K1126">
        <v>2021</v>
      </c>
    </row>
    <row r="1127" spans="1:11">
      <c r="A1127" s="1">
        <v>44508</v>
      </c>
      <c r="B1127" t="s">
        <v>14</v>
      </c>
      <c r="C1127" t="s">
        <v>108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11</v>
      </c>
      <c r="K1127">
        <v>2021</v>
      </c>
    </row>
    <row r="1128" spans="1:11">
      <c r="A1128" s="1">
        <v>44507</v>
      </c>
      <c r="B1128" t="s">
        <v>14</v>
      </c>
      <c r="C1128" t="s">
        <v>17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11</v>
      </c>
      <c r="K1128">
        <v>2021</v>
      </c>
    </row>
    <row r="1129" spans="1:11">
      <c r="A1129" s="1">
        <v>44507</v>
      </c>
      <c r="B1129" t="s">
        <v>14</v>
      </c>
      <c r="C1129" t="s">
        <v>17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11</v>
      </c>
      <c r="K1129">
        <v>2021</v>
      </c>
    </row>
    <row r="1130" spans="1:11">
      <c r="A1130" s="1">
        <v>44507</v>
      </c>
      <c r="B1130" t="s">
        <v>14</v>
      </c>
      <c r="C1130" t="s">
        <v>17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11</v>
      </c>
      <c r="K1130">
        <v>2021</v>
      </c>
    </row>
    <row r="1131" spans="1:11">
      <c r="A1131" s="1">
        <v>44504</v>
      </c>
      <c r="B1131" t="s">
        <v>14</v>
      </c>
      <c r="C1131" t="s">
        <v>38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11</v>
      </c>
      <c r="K1131">
        <v>2021</v>
      </c>
    </row>
    <row r="1132" spans="1:11">
      <c r="A1132" s="1">
        <v>44503</v>
      </c>
      <c r="B1132" t="s">
        <v>14</v>
      </c>
      <c r="C1132" t="s">
        <v>17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11</v>
      </c>
      <c r="K1132">
        <v>2021</v>
      </c>
    </row>
    <row r="1133" spans="1:11">
      <c r="A1133" s="1">
        <v>44502</v>
      </c>
      <c r="B1133" t="s">
        <v>14</v>
      </c>
      <c r="C1133" t="s">
        <v>34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11</v>
      </c>
      <c r="K1133">
        <v>2021</v>
      </c>
    </row>
    <row r="1134" spans="1:11">
      <c r="A1134" s="1">
        <v>44502</v>
      </c>
      <c r="B1134" t="s">
        <v>14</v>
      </c>
      <c r="C1134" t="s">
        <v>17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11</v>
      </c>
      <c r="K1134">
        <v>2021</v>
      </c>
    </row>
    <row r="1135" spans="1:11">
      <c r="A1135" s="1">
        <v>44502</v>
      </c>
      <c r="B1135" t="s">
        <v>14</v>
      </c>
      <c r="C1135" t="s">
        <v>54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11</v>
      </c>
      <c r="K1135">
        <v>2021</v>
      </c>
    </row>
    <row r="1136" spans="1:11">
      <c r="A1136" s="1">
        <v>44502</v>
      </c>
      <c r="B1136" t="s">
        <v>14</v>
      </c>
      <c r="C1136" t="s">
        <v>17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11</v>
      </c>
      <c r="K1136">
        <v>2021</v>
      </c>
    </row>
    <row r="1137" spans="1:11">
      <c r="A1137" s="1">
        <v>44501</v>
      </c>
      <c r="B1137" t="s">
        <v>14</v>
      </c>
      <c r="C1137" t="s">
        <v>80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11</v>
      </c>
      <c r="K1137">
        <v>2021</v>
      </c>
    </row>
    <row r="1138" spans="1:11">
      <c r="A1138" s="1">
        <v>44500</v>
      </c>
      <c r="B1138" t="s">
        <v>14</v>
      </c>
      <c r="C1138" t="s">
        <v>17</v>
      </c>
      <c r="E1138">
        <v>2</v>
      </c>
      <c r="F1138">
        <v>4</v>
      </c>
      <c r="G1138">
        <v>0</v>
      </c>
      <c r="H1138">
        <v>0</v>
      </c>
      <c r="I1138">
        <v>0</v>
      </c>
      <c r="J1138">
        <v>10</v>
      </c>
      <c r="K1138">
        <v>2021</v>
      </c>
    </row>
    <row r="1139" spans="1:11">
      <c r="A1139" s="1">
        <v>44500</v>
      </c>
      <c r="B1139" t="s">
        <v>14</v>
      </c>
      <c r="C1139" t="s">
        <v>17</v>
      </c>
      <c r="E1139">
        <v>1</v>
      </c>
      <c r="F1139">
        <v>1</v>
      </c>
      <c r="G1139">
        <v>0</v>
      </c>
      <c r="H1139">
        <v>0</v>
      </c>
      <c r="I1139">
        <v>2</v>
      </c>
      <c r="J1139">
        <v>10</v>
      </c>
      <c r="K1139">
        <v>2021</v>
      </c>
    </row>
    <row r="1140" spans="1:11">
      <c r="A1140" s="1">
        <v>44499</v>
      </c>
      <c r="B1140" t="s">
        <v>14</v>
      </c>
      <c r="C1140" t="s">
        <v>17</v>
      </c>
      <c r="E1140">
        <v>0</v>
      </c>
      <c r="F1140">
        <v>4</v>
      </c>
      <c r="G1140">
        <v>0</v>
      </c>
      <c r="H1140">
        <v>0</v>
      </c>
      <c r="I1140">
        <v>0</v>
      </c>
      <c r="J1140">
        <v>10</v>
      </c>
      <c r="K1140">
        <v>2021</v>
      </c>
    </row>
    <row r="1141" spans="1:11">
      <c r="A1141" s="1">
        <v>44499</v>
      </c>
      <c r="B1141" t="s">
        <v>14</v>
      </c>
      <c r="C1141" t="s">
        <v>17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10</v>
      </c>
      <c r="K1141">
        <v>2021</v>
      </c>
    </row>
    <row r="1142" spans="1:11">
      <c r="A1142" s="1">
        <v>44498</v>
      </c>
      <c r="B1142" t="s">
        <v>14</v>
      </c>
      <c r="C1142" t="s">
        <v>86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10</v>
      </c>
      <c r="K1142">
        <v>2021</v>
      </c>
    </row>
    <row r="1143" spans="1:11">
      <c r="A1143" s="1">
        <v>44497</v>
      </c>
      <c r="B1143" t="s">
        <v>14</v>
      </c>
      <c r="C1143" t="s">
        <v>17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10</v>
      </c>
      <c r="K1143">
        <v>2021</v>
      </c>
    </row>
    <row r="1144" spans="1:11">
      <c r="A1144" s="1">
        <v>44497</v>
      </c>
      <c r="B1144" t="s">
        <v>14</v>
      </c>
      <c r="C1144" t="s">
        <v>20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10</v>
      </c>
      <c r="K1144">
        <v>2021</v>
      </c>
    </row>
    <row r="1145" spans="1:11">
      <c r="A1145" s="1">
        <v>44496</v>
      </c>
      <c r="B1145" t="s">
        <v>14</v>
      </c>
      <c r="C1145" t="s">
        <v>15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10</v>
      </c>
      <c r="K1145">
        <v>2021</v>
      </c>
    </row>
    <row r="1146" spans="1:11">
      <c r="A1146" s="1">
        <v>44496</v>
      </c>
      <c r="B1146" t="s">
        <v>14</v>
      </c>
      <c r="C1146" t="s">
        <v>86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10</v>
      </c>
      <c r="K1146">
        <v>2021</v>
      </c>
    </row>
    <row r="1147" spans="1:11">
      <c r="A1147" s="1">
        <v>44494</v>
      </c>
      <c r="B1147" t="s">
        <v>14</v>
      </c>
      <c r="C1147" t="s">
        <v>17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10</v>
      </c>
      <c r="K1147">
        <v>2021</v>
      </c>
    </row>
    <row r="1148" spans="1:11">
      <c r="A1148" s="1">
        <v>44493</v>
      </c>
      <c r="B1148" t="s">
        <v>14</v>
      </c>
      <c r="C1148" t="s">
        <v>47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10</v>
      </c>
      <c r="K1148">
        <v>2021</v>
      </c>
    </row>
    <row r="1149" spans="1:11">
      <c r="A1149" s="1">
        <v>44492</v>
      </c>
      <c r="B1149" t="s">
        <v>14</v>
      </c>
      <c r="C1149" t="s">
        <v>82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10</v>
      </c>
      <c r="K1149">
        <v>2021</v>
      </c>
    </row>
    <row r="1150" spans="1:11">
      <c r="A1150" s="1">
        <v>44492</v>
      </c>
      <c r="B1150" t="s">
        <v>14</v>
      </c>
      <c r="C1150" t="s">
        <v>15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10</v>
      </c>
      <c r="K1150">
        <v>2021</v>
      </c>
    </row>
    <row r="1151" spans="1:11">
      <c r="A1151" s="1">
        <v>44492</v>
      </c>
      <c r="B1151" t="s">
        <v>14</v>
      </c>
      <c r="C1151" t="s">
        <v>54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10</v>
      </c>
      <c r="K1151">
        <v>2021</v>
      </c>
    </row>
    <row r="1152" spans="1:11">
      <c r="A1152" s="1">
        <v>44490</v>
      </c>
      <c r="B1152" t="s">
        <v>14</v>
      </c>
      <c r="C1152" t="s">
        <v>20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10</v>
      </c>
      <c r="K1152">
        <v>2021</v>
      </c>
    </row>
    <row r="1153" spans="1:11">
      <c r="A1153" s="1">
        <v>44489</v>
      </c>
      <c r="B1153" t="s">
        <v>14</v>
      </c>
      <c r="C1153" t="s">
        <v>20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10</v>
      </c>
      <c r="K1153">
        <v>2021</v>
      </c>
    </row>
    <row r="1154" spans="1:11">
      <c r="A1154" s="1">
        <v>44488</v>
      </c>
      <c r="B1154" t="s">
        <v>14</v>
      </c>
      <c r="C1154" t="s">
        <v>15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10</v>
      </c>
      <c r="K1154">
        <v>2021</v>
      </c>
    </row>
    <row r="1155" spans="1:11">
      <c r="A1155" s="1">
        <v>44485</v>
      </c>
      <c r="B1155" t="s">
        <v>14</v>
      </c>
      <c r="C1155" t="s">
        <v>15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10</v>
      </c>
      <c r="K1155">
        <v>2021</v>
      </c>
    </row>
    <row r="1156" spans="1:11">
      <c r="A1156" s="1">
        <v>44484</v>
      </c>
      <c r="B1156" t="s">
        <v>14</v>
      </c>
      <c r="C1156" t="s">
        <v>17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10</v>
      </c>
      <c r="K1156">
        <v>2021</v>
      </c>
    </row>
    <row r="1157" spans="1:11">
      <c r="A1157" s="1">
        <v>44483</v>
      </c>
      <c r="B1157" t="s">
        <v>14</v>
      </c>
      <c r="C1157" t="s">
        <v>17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10</v>
      </c>
      <c r="K1157">
        <v>2021</v>
      </c>
    </row>
    <row r="1158" spans="1:11">
      <c r="A1158" s="1">
        <v>44479</v>
      </c>
      <c r="B1158" t="s">
        <v>14</v>
      </c>
      <c r="C1158" t="s">
        <v>34</v>
      </c>
      <c r="E1158">
        <v>1</v>
      </c>
      <c r="F1158">
        <v>0</v>
      </c>
      <c r="G1158">
        <v>0</v>
      </c>
      <c r="H1158">
        <v>0</v>
      </c>
      <c r="I1158">
        <v>2</v>
      </c>
      <c r="J1158">
        <v>10</v>
      </c>
      <c r="K1158">
        <v>2021</v>
      </c>
    </row>
    <row r="1159" spans="1:11">
      <c r="A1159" s="1">
        <v>44479</v>
      </c>
      <c r="B1159" t="s">
        <v>14</v>
      </c>
      <c r="C1159" t="s">
        <v>54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10</v>
      </c>
      <c r="K1159">
        <v>2021</v>
      </c>
    </row>
    <row r="1160" spans="1:11">
      <c r="A1160" s="1">
        <v>44478</v>
      </c>
      <c r="B1160" t="s">
        <v>14</v>
      </c>
      <c r="C1160" t="s">
        <v>15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10</v>
      </c>
      <c r="K1160">
        <v>2021</v>
      </c>
    </row>
    <row r="1161" spans="1:11">
      <c r="A1161" s="1">
        <v>44476</v>
      </c>
      <c r="B1161" t="s">
        <v>14</v>
      </c>
      <c r="C1161" t="s">
        <v>79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10</v>
      </c>
      <c r="K1161">
        <v>2021</v>
      </c>
    </row>
    <row r="1162" spans="1:11">
      <c r="A1162" s="1">
        <v>44475</v>
      </c>
      <c r="B1162" t="s">
        <v>14</v>
      </c>
      <c r="C1162" t="s">
        <v>17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10</v>
      </c>
      <c r="K1162">
        <v>2021</v>
      </c>
    </row>
    <row r="1163" spans="1:11">
      <c r="A1163" s="1">
        <v>44473</v>
      </c>
      <c r="B1163" t="s">
        <v>14</v>
      </c>
      <c r="C1163" t="s">
        <v>20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v>10</v>
      </c>
      <c r="K1163">
        <v>2021</v>
      </c>
    </row>
    <row r="1164" spans="1:11">
      <c r="A1164" s="1">
        <v>44473</v>
      </c>
      <c r="B1164" t="s">
        <v>14</v>
      </c>
      <c r="C1164" t="s">
        <v>20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10</v>
      </c>
      <c r="K1164">
        <v>2021</v>
      </c>
    </row>
    <row r="1165" spans="1:11">
      <c r="A1165" s="1">
        <v>44472</v>
      </c>
      <c r="B1165" t="s">
        <v>14</v>
      </c>
      <c r="C1165" t="s">
        <v>15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10</v>
      </c>
      <c r="K1165">
        <v>2021</v>
      </c>
    </row>
    <row r="1166" spans="1:11">
      <c r="A1166" s="1">
        <v>44470</v>
      </c>
      <c r="B1166" t="s">
        <v>14</v>
      </c>
      <c r="C1166" t="s">
        <v>38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10</v>
      </c>
      <c r="K1166">
        <v>2021</v>
      </c>
    </row>
    <row r="1167" spans="1:11">
      <c r="A1167" s="1">
        <v>44468</v>
      </c>
      <c r="B1167" t="s">
        <v>14</v>
      </c>
      <c r="C1167" t="s">
        <v>17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9</v>
      </c>
      <c r="K1167">
        <v>2021</v>
      </c>
    </row>
    <row r="1168" spans="1:11">
      <c r="A1168" s="1">
        <v>44466</v>
      </c>
      <c r="B1168" t="s">
        <v>14</v>
      </c>
      <c r="C1168" t="s">
        <v>15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9</v>
      </c>
      <c r="K1168">
        <v>2021</v>
      </c>
    </row>
    <row r="1169" spans="1:11">
      <c r="A1169" s="1">
        <v>44464</v>
      </c>
      <c r="B1169" t="s">
        <v>14</v>
      </c>
      <c r="C1169" t="s">
        <v>17</v>
      </c>
      <c r="E1169">
        <v>1</v>
      </c>
      <c r="F1169">
        <v>0</v>
      </c>
      <c r="G1169">
        <v>0</v>
      </c>
      <c r="H1169">
        <v>0</v>
      </c>
      <c r="I1169">
        <v>2</v>
      </c>
      <c r="J1169">
        <v>9</v>
      </c>
      <c r="K1169">
        <v>2021</v>
      </c>
    </row>
    <row r="1170" spans="1:11">
      <c r="A1170" s="1">
        <v>44464</v>
      </c>
      <c r="B1170" t="s">
        <v>14</v>
      </c>
      <c r="C1170" t="s">
        <v>17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9</v>
      </c>
      <c r="K1170">
        <v>2021</v>
      </c>
    </row>
    <row r="1171" spans="1:11">
      <c r="A1171" s="1">
        <v>44462</v>
      </c>
      <c r="B1171" t="s">
        <v>14</v>
      </c>
      <c r="C1171" t="s">
        <v>36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9</v>
      </c>
      <c r="K1171">
        <v>2021</v>
      </c>
    </row>
    <row r="1172" spans="1:11">
      <c r="A1172" s="1">
        <v>44462</v>
      </c>
      <c r="B1172" t="s">
        <v>14</v>
      </c>
      <c r="C1172" t="s">
        <v>143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9</v>
      </c>
      <c r="K1172">
        <v>2021</v>
      </c>
    </row>
    <row r="1173" spans="1:11">
      <c r="A1173" s="1">
        <v>44461</v>
      </c>
      <c r="B1173" t="s">
        <v>14</v>
      </c>
      <c r="C1173" t="s">
        <v>17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9</v>
      </c>
      <c r="K1173">
        <v>2021</v>
      </c>
    </row>
    <row r="1174" spans="1:11">
      <c r="A1174" s="1">
        <v>44461</v>
      </c>
      <c r="B1174" t="s">
        <v>14</v>
      </c>
      <c r="C1174" t="s">
        <v>71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9</v>
      </c>
      <c r="K1174">
        <v>2021</v>
      </c>
    </row>
    <row r="1175" spans="1:11">
      <c r="A1175" s="1">
        <v>44460</v>
      </c>
      <c r="B1175" t="s">
        <v>14</v>
      </c>
      <c r="C1175" t="s">
        <v>15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9</v>
      </c>
      <c r="K1175">
        <v>2021</v>
      </c>
    </row>
    <row r="1176" spans="1:11">
      <c r="A1176" s="1">
        <v>44459</v>
      </c>
      <c r="B1176" t="s">
        <v>14</v>
      </c>
      <c r="C1176" t="s">
        <v>17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9</v>
      </c>
      <c r="K1176">
        <v>2021</v>
      </c>
    </row>
    <row r="1177" spans="1:11">
      <c r="A1177" s="1">
        <v>44459</v>
      </c>
      <c r="B1177" t="s">
        <v>14</v>
      </c>
      <c r="C1177" t="s">
        <v>144</v>
      </c>
      <c r="E1177">
        <v>1</v>
      </c>
      <c r="F1177">
        <v>0</v>
      </c>
      <c r="G1177">
        <v>0</v>
      </c>
      <c r="H1177">
        <v>0</v>
      </c>
      <c r="I1177">
        <v>1</v>
      </c>
      <c r="J1177">
        <v>9</v>
      </c>
      <c r="K1177">
        <v>2021</v>
      </c>
    </row>
    <row r="1178" spans="1:11">
      <c r="A1178" s="1">
        <v>44458</v>
      </c>
      <c r="B1178" t="s">
        <v>14</v>
      </c>
      <c r="C1178" t="s">
        <v>17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9</v>
      </c>
      <c r="K1178">
        <v>2021</v>
      </c>
    </row>
    <row r="1179" spans="1:11">
      <c r="A1179" s="1">
        <v>44455</v>
      </c>
      <c r="B1179" t="s">
        <v>14</v>
      </c>
      <c r="C1179" t="s">
        <v>20</v>
      </c>
      <c r="E1179">
        <v>0</v>
      </c>
      <c r="F1179">
        <v>0</v>
      </c>
      <c r="G1179">
        <v>0</v>
      </c>
      <c r="H1179">
        <v>1</v>
      </c>
      <c r="I1179">
        <v>1</v>
      </c>
      <c r="J1179">
        <v>9</v>
      </c>
      <c r="K1179">
        <v>2021</v>
      </c>
    </row>
    <row r="1180" spans="1:11">
      <c r="A1180" s="1">
        <v>44453</v>
      </c>
      <c r="B1180" t="s">
        <v>14</v>
      </c>
      <c r="C1180" t="s">
        <v>17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9</v>
      </c>
      <c r="K1180">
        <v>2021</v>
      </c>
    </row>
    <row r="1181" spans="1:11">
      <c r="A1181" s="1">
        <v>44452</v>
      </c>
      <c r="B1181" t="s">
        <v>14</v>
      </c>
      <c r="C1181" t="s">
        <v>37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9</v>
      </c>
      <c r="K1181">
        <v>2021</v>
      </c>
    </row>
    <row r="1182" spans="1:11">
      <c r="A1182" s="1">
        <v>44451</v>
      </c>
      <c r="B1182" t="s">
        <v>14</v>
      </c>
      <c r="C1182" t="s">
        <v>107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9</v>
      </c>
      <c r="K1182">
        <v>2021</v>
      </c>
    </row>
    <row r="1183" spans="1:11">
      <c r="A1183" s="1">
        <v>44451</v>
      </c>
      <c r="B1183" t="s">
        <v>14</v>
      </c>
      <c r="C1183" t="s">
        <v>20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>
        <v>2021</v>
      </c>
    </row>
    <row r="1184" spans="1:11">
      <c r="A1184" s="1">
        <v>44450</v>
      </c>
      <c r="B1184" t="s">
        <v>14</v>
      </c>
      <c r="C1184" t="s">
        <v>65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9</v>
      </c>
      <c r="K1184">
        <v>2021</v>
      </c>
    </row>
    <row r="1185" spans="1:11">
      <c r="A1185" s="1">
        <v>44450</v>
      </c>
      <c r="B1185" t="s">
        <v>14</v>
      </c>
      <c r="C1185" t="s">
        <v>38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9</v>
      </c>
      <c r="K1185">
        <v>2021</v>
      </c>
    </row>
    <row r="1186" spans="1:11">
      <c r="A1186" s="1">
        <v>44449</v>
      </c>
      <c r="B1186" t="s">
        <v>14</v>
      </c>
      <c r="C1186" t="s">
        <v>36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9</v>
      </c>
      <c r="K1186">
        <v>2021</v>
      </c>
    </row>
    <row r="1187" spans="1:11">
      <c r="A1187" s="1">
        <v>44448</v>
      </c>
      <c r="B1187" t="s">
        <v>14</v>
      </c>
      <c r="C1187" t="s">
        <v>17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9</v>
      </c>
      <c r="K1187">
        <v>2021</v>
      </c>
    </row>
    <row r="1188" spans="1:11">
      <c r="A1188" s="1">
        <v>44445</v>
      </c>
      <c r="B1188" t="s">
        <v>14</v>
      </c>
      <c r="C1188" t="s">
        <v>17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9</v>
      </c>
      <c r="K1188">
        <v>2021</v>
      </c>
    </row>
    <row r="1189" spans="1:11">
      <c r="A1189" s="1">
        <v>44445</v>
      </c>
      <c r="B1189" t="s">
        <v>14</v>
      </c>
      <c r="C1189" t="s">
        <v>77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9</v>
      </c>
      <c r="K1189">
        <v>2021</v>
      </c>
    </row>
    <row r="1190" spans="1:11">
      <c r="A1190" s="1">
        <v>44445</v>
      </c>
      <c r="B1190" t="s">
        <v>14</v>
      </c>
      <c r="C1190" t="s">
        <v>17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9</v>
      </c>
      <c r="K1190">
        <v>2021</v>
      </c>
    </row>
    <row r="1191" spans="1:11">
      <c r="A1191" s="1">
        <v>44444</v>
      </c>
      <c r="B1191" t="s">
        <v>14</v>
      </c>
      <c r="C1191" t="s">
        <v>106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9</v>
      </c>
      <c r="K1191">
        <v>2021</v>
      </c>
    </row>
    <row r="1192" spans="1:11">
      <c r="A1192" s="1">
        <v>44444</v>
      </c>
      <c r="B1192" t="s">
        <v>14</v>
      </c>
      <c r="C1192" t="s">
        <v>15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9</v>
      </c>
      <c r="K1192">
        <v>2021</v>
      </c>
    </row>
    <row r="1193" spans="1:11">
      <c r="A1193" s="1">
        <v>44444</v>
      </c>
      <c r="B1193" t="s">
        <v>14</v>
      </c>
      <c r="C1193" t="s">
        <v>145</v>
      </c>
      <c r="E1193">
        <v>1</v>
      </c>
      <c r="F1193">
        <v>0</v>
      </c>
      <c r="G1193">
        <v>0</v>
      </c>
      <c r="H1193">
        <v>0</v>
      </c>
      <c r="I1193">
        <v>1</v>
      </c>
      <c r="J1193">
        <v>9</v>
      </c>
      <c r="K1193">
        <v>2021</v>
      </c>
    </row>
    <row r="1194" spans="1:11">
      <c r="A1194" s="1">
        <v>44442</v>
      </c>
      <c r="B1194" t="s">
        <v>14</v>
      </c>
      <c r="C1194" t="s">
        <v>15</v>
      </c>
      <c r="E1194">
        <v>0</v>
      </c>
      <c r="F1194">
        <v>1</v>
      </c>
      <c r="G1194">
        <v>1</v>
      </c>
      <c r="H1194">
        <v>0</v>
      </c>
      <c r="I1194">
        <v>0</v>
      </c>
      <c r="J1194">
        <v>9</v>
      </c>
      <c r="K1194">
        <v>2021</v>
      </c>
    </row>
    <row r="1195" spans="1:11">
      <c r="A1195" s="1">
        <v>44442</v>
      </c>
      <c r="B1195" t="s">
        <v>14</v>
      </c>
      <c r="C1195" t="s">
        <v>41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9</v>
      </c>
      <c r="K1195">
        <v>2021</v>
      </c>
    </row>
    <row r="1196" spans="1:11">
      <c r="A1196" s="1">
        <v>44441</v>
      </c>
      <c r="B1196" t="s">
        <v>14</v>
      </c>
      <c r="C1196" t="s">
        <v>17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9</v>
      </c>
      <c r="K1196">
        <v>2021</v>
      </c>
    </row>
    <row r="1197" spans="1:11">
      <c r="A1197" s="1">
        <v>44441</v>
      </c>
      <c r="B1197" t="s">
        <v>14</v>
      </c>
      <c r="C1197" t="s">
        <v>17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9</v>
      </c>
      <c r="K1197">
        <v>2021</v>
      </c>
    </row>
    <row r="1198" spans="1:11">
      <c r="A1198" s="1">
        <v>44440</v>
      </c>
      <c r="B1198" t="s">
        <v>14</v>
      </c>
      <c r="C1198" t="s">
        <v>15</v>
      </c>
      <c r="E1198">
        <v>1</v>
      </c>
      <c r="F1198">
        <v>0</v>
      </c>
      <c r="G1198">
        <v>0</v>
      </c>
      <c r="H1198">
        <v>0</v>
      </c>
      <c r="I1198">
        <v>4</v>
      </c>
      <c r="J1198">
        <v>9</v>
      </c>
      <c r="K1198">
        <v>2021</v>
      </c>
    </row>
    <row r="1199" spans="1:11">
      <c r="A1199" s="1">
        <v>44440</v>
      </c>
      <c r="B1199" t="s">
        <v>14</v>
      </c>
      <c r="C1199" t="s">
        <v>38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9</v>
      </c>
      <c r="K1199">
        <v>2021</v>
      </c>
    </row>
    <row r="1200" spans="1:11">
      <c r="A1200" s="1">
        <v>44439</v>
      </c>
      <c r="B1200" t="s">
        <v>14</v>
      </c>
      <c r="C1200" t="s">
        <v>63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8</v>
      </c>
      <c r="K1200">
        <v>2021</v>
      </c>
    </row>
    <row r="1201" spans="1:11">
      <c r="A1201" s="1">
        <v>44438</v>
      </c>
      <c r="B1201" t="s">
        <v>14</v>
      </c>
      <c r="C1201" t="s">
        <v>38</v>
      </c>
      <c r="E1201">
        <v>0</v>
      </c>
      <c r="F1201">
        <v>0</v>
      </c>
      <c r="G1201">
        <v>0</v>
      </c>
      <c r="H1201">
        <v>0</v>
      </c>
      <c r="I1201">
        <v>2</v>
      </c>
      <c r="J1201">
        <v>8</v>
      </c>
      <c r="K1201">
        <v>2021</v>
      </c>
    </row>
    <row r="1202" spans="1:11">
      <c r="A1202" s="1">
        <v>44436</v>
      </c>
      <c r="B1202" t="s">
        <v>14</v>
      </c>
      <c r="C1202" t="s">
        <v>17</v>
      </c>
      <c r="E1202">
        <v>1</v>
      </c>
      <c r="F1202">
        <v>1</v>
      </c>
      <c r="G1202">
        <v>0</v>
      </c>
      <c r="H1202">
        <v>0</v>
      </c>
      <c r="I1202">
        <v>6</v>
      </c>
      <c r="J1202">
        <v>8</v>
      </c>
      <c r="K1202">
        <v>2021</v>
      </c>
    </row>
    <row r="1203" spans="1:11">
      <c r="A1203" s="1">
        <v>44436</v>
      </c>
      <c r="B1203" t="s">
        <v>14</v>
      </c>
      <c r="C1203" t="s">
        <v>15</v>
      </c>
      <c r="E1203">
        <v>0</v>
      </c>
      <c r="F1203">
        <v>2</v>
      </c>
      <c r="G1203">
        <v>0</v>
      </c>
      <c r="H1203">
        <v>0</v>
      </c>
      <c r="I1203">
        <v>0</v>
      </c>
      <c r="J1203">
        <v>8</v>
      </c>
      <c r="K1203">
        <v>2021</v>
      </c>
    </row>
    <row r="1204" spans="1:11">
      <c r="A1204" s="1">
        <v>44435</v>
      </c>
      <c r="B1204" t="s">
        <v>14</v>
      </c>
      <c r="C1204" t="s">
        <v>17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8</v>
      </c>
      <c r="K1204">
        <v>2021</v>
      </c>
    </row>
    <row r="1205" spans="1:11">
      <c r="A1205" s="1">
        <v>44433</v>
      </c>
      <c r="B1205" t="s">
        <v>14</v>
      </c>
      <c r="C1205" t="s">
        <v>20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8</v>
      </c>
      <c r="K1205">
        <v>2021</v>
      </c>
    </row>
    <row r="1206" spans="1:11">
      <c r="A1206" s="1">
        <v>44432</v>
      </c>
      <c r="B1206" t="s">
        <v>14</v>
      </c>
      <c r="C1206" t="s">
        <v>34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8</v>
      </c>
      <c r="K1206">
        <v>2021</v>
      </c>
    </row>
    <row r="1207" spans="1:11">
      <c r="A1207" s="1">
        <v>44431</v>
      </c>
      <c r="B1207" t="s">
        <v>14</v>
      </c>
      <c r="C1207" t="s">
        <v>38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8</v>
      </c>
      <c r="K1207">
        <v>2021</v>
      </c>
    </row>
    <row r="1208" spans="1:11">
      <c r="A1208" s="1">
        <v>44431</v>
      </c>
      <c r="B1208" t="s">
        <v>14</v>
      </c>
      <c r="C1208" t="s">
        <v>47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8</v>
      </c>
      <c r="K1208">
        <v>2021</v>
      </c>
    </row>
    <row r="1209" spans="1:11">
      <c r="A1209" s="1">
        <v>44430</v>
      </c>
      <c r="B1209" t="s">
        <v>14</v>
      </c>
      <c r="C1209" t="s">
        <v>20</v>
      </c>
      <c r="E1209">
        <v>0</v>
      </c>
      <c r="F1209">
        <v>1</v>
      </c>
      <c r="G1209">
        <v>0</v>
      </c>
      <c r="H1209">
        <v>0</v>
      </c>
      <c r="I1209">
        <v>2</v>
      </c>
      <c r="J1209">
        <v>8</v>
      </c>
      <c r="K1209">
        <v>2021</v>
      </c>
    </row>
    <row r="1210" spans="1:11">
      <c r="A1210" s="1">
        <v>44428</v>
      </c>
      <c r="B1210" t="s">
        <v>14</v>
      </c>
      <c r="C1210" t="s">
        <v>17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8</v>
      </c>
      <c r="K1210">
        <v>2021</v>
      </c>
    </row>
    <row r="1211" spans="1:11">
      <c r="A1211" s="1">
        <v>44427</v>
      </c>
      <c r="B1211" t="s">
        <v>14</v>
      </c>
      <c r="C1211" t="s">
        <v>17</v>
      </c>
      <c r="E1211">
        <v>0</v>
      </c>
      <c r="F1211">
        <v>3</v>
      </c>
      <c r="G1211">
        <v>0</v>
      </c>
      <c r="H1211">
        <v>1</v>
      </c>
      <c r="I1211">
        <v>1</v>
      </c>
      <c r="J1211">
        <v>8</v>
      </c>
      <c r="K1211">
        <v>2021</v>
      </c>
    </row>
    <row r="1212" spans="1:11">
      <c r="A1212" s="1">
        <v>44427</v>
      </c>
      <c r="B1212" t="s">
        <v>14</v>
      </c>
      <c r="C1212" t="s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8</v>
      </c>
      <c r="K1212">
        <v>2021</v>
      </c>
    </row>
    <row r="1213" spans="1:11">
      <c r="A1213" s="1">
        <v>44426</v>
      </c>
      <c r="B1213" t="s">
        <v>14</v>
      </c>
      <c r="C1213" t="s">
        <v>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8</v>
      </c>
      <c r="K1213">
        <v>2021</v>
      </c>
    </row>
    <row r="1214" spans="1:11">
      <c r="A1214" s="1">
        <v>44424</v>
      </c>
      <c r="B1214" t="s">
        <v>14</v>
      </c>
      <c r="C1214" t="s">
        <v>15</v>
      </c>
      <c r="E1214">
        <v>1</v>
      </c>
      <c r="F1214">
        <v>0</v>
      </c>
      <c r="G1214">
        <v>0</v>
      </c>
      <c r="H1214">
        <v>0</v>
      </c>
      <c r="I1214">
        <v>2</v>
      </c>
      <c r="J1214">
        <v>8</v>
      </c>
      <c r="K1214">
        <v>2021</v>
      </c>
    </row>
    <row r="1215" spans="1:11">
      <c r="A1215" s="1">
        <v>44424</v>
      </c>
      <c r="B1215" t="s">
        <v>14</v>
      </c>
      <c r="C1215" t="s">
        <v>17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8</v>
      </c>
      <c r="K1215">
        <v>2021</v>
      </c>
    </row>
    <row r="1216" spans="1:11">
      <c r="A1216" s="1">
        <v>44423</v>
      </c>
      <c r="B1216" t="s">
        <v>14</v>
      </c>
      <c r="C1216" t="s">
        <v>17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8</v>
      </c>
      <c r="K1216">
        <v>2021</v>
      </c>
    </row>
    <row r="1217" spans="1:11">
      <c r="A1217" s="1">
        <v>44422</v>
      </c>
      <c r="B1217" t="s">
        <v>14</v>
      </c>
      <c r="C1217" t="s">
        <v>15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8</v>
      </c>
      <c r="K1217">
        <v>2021</v>
      </c>
    </row>
    <row r="1218" spans="1:11">
      <c r="A1218" s="1">
        <v>44421</v>
      </c>
      <c r="B1218" t="s">
        <v>14</v>
      </c>
      <c r="C1218" t="s">
        <v>17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8</v>
      </c>
      <c r="K1218">
        <v>2021</v>
      </c>
    </row>
    <row r="1219" spans="1:11">
      <c r="A1219" s="1">
        <v>44421</v>
      </c>
      <c r="B1219" t="s">
        <v>14</v>
      </c>
      <c r="C1219" t="s">
        <v>17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8</v>
      </c>
      <c r="K1219">
        <v>2021</v>
      </c>
    </row>
    <row r="1220" spans="1:11">
      <c r="A1220" s="1">
        <v>44420</v>
      </c>
      <c r="B1220" t="s">
        <v>14</v>
      </c>
      <c r="C1220" t="s">
        <v>17</v>
      </c>
      <c r="E1220">
        <v>1</v>
      </c>
      <c r="F1220">
        <v>3</v>
      </c>
      <c r="G1220">
        <v>0</v>
      </c>
      <c r="H1220">
        <v>0</v>
      </c>
      <c r="I1220">
        <v>0</v>
      </c>
      <c r="J1220">
        <v>8</v>
      </c>
      <c r="K1220">
        <v>2021</v>
      </c>
    </row>
    <row r="1221" spans="1:11">
      <c r="A1221" s="1">
        <v>44419</v>
      </c>
      <c r="B1221" t="s">
        <v>14</v>
      </c>
      <c r="C1221" t="s">
        <v>146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8</v>
      </c>
      <c r="K1221">
        <v>2021</v>
      </c>
    </row>
    <row r="1222" spans="1:11">
      <c r="A1222" s="1">
        <v>44418</v>
      </c>
      <c r="B1222" t="s">
        <v>14</v>
      </c>
      <c r="C1222" t="s">
        <v>17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8</v>
      </c>
      <c r="K1222">
        <v>2021</v>
      </c>
    </row>
    <row r="1223" spans="1:11">
      <c r="A1223" s="1">
        <v>44417</v>
      </c>
      <c r="B1223" t="s">
        <v>14</v>
      </c>
      <c r="C1223" t="s">
        <v>147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8</v>
      </c>
      <c r="K1223">
        <v>2021</v>
      </c>
    </row>
    <row r="1224" spans="1:11">
      <c r="A1224" s="1">
        <v>44417</v>
      </c>
      <c r="B1224" t="s">
        <v>14</v>
      </c>
      <c r="C1224" t="s">
        <v>62</v>
      </c>
      <c r="E1224">
        <v>0</v>
      </c>
      <c r="F1224">
        <v>1</v>
      </c>
      <c r="G1224">
        <v>0</v>
      </c>
      <c r="H1224">
        <v>0</v>
      </c>
      <c r="I1224">
        <v>2</v>
      </c>
      <c r="J1224">
        <v>8</v>
      </c>
      <c r="K1224">
        <v>2021</v>
      </c>
    </row>
    <row r="1225" spans="1:11">
      <c r="A1225" s="1">
        <v>44417</v>
      </c>
      <c r="B1225" t="s">
        <v>14</v>
      </c>
      <c r="C1225" t="s">
        <v>20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8</v>
      </c>
      <c r="K1225">
        <v>2021</v>
      </c>
    </row>
    <row r="1226" spans="1:11">
      <c r="A1226" s="1">
        <v>44416</v>
      </c>
      <c r="B1226" t="s">
        <v>14</v>
      </c>
      <c r="C1226" t="s">
        <v>15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8</v>
      </c>
      <c r="K1226">
        <v>2021</v>
      </c>
    </row>
    <row r="1227" spans="1:11">
      <c r="A1227" s="1">
        <v>44416</v>
      </c>
      <c r="B1227" t="s">
        <v>14</v>
      </c>
      <c r="C1227" t="s">
        <v>38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8</v>
      </c>
      <c r="K1227">
        <v>2021</v>
      </c>
    </row>
    <row r="1228" spans="1:11">
      <c r="A1228" s="1">
        <v>44416</v>
      </c>
      <c r="B1228" t="s">
        <v>14</v>
      </c>
      <c r="C1228" t="s">
        <v>17</v>
      </c>
      <c r="E1228">
        <v>1</v>
      </c>
      <c r="F1228">
        <v>0</v>
      </c>
      <c r="G1228">
        <v>0</v>
      </c>
      <c r="H1228">
        <v>0</v>
      </c>
      <c r="I1228">
        <v>2</v>
      </c>
      <c r="J1228">
        <v>8</v>
      </c>
      <c r="K1228">
        <v>2021</v>
      </c>
    </row>
    <row r="1229" spans="1:11">
      <c r="A1229" s="1">
        <v>44414</v>
      </c>
      <c r="B1229" t="s">
        <v>14</v>
      </c>
      <c r="C1229" t="s">
        <v>38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8</v>
      </c>
      <c r="K1229">
        <v>2021</v>
      </c>
    </row>
    <row r="1230" spans="1:11">
      <c r="A1230" s="1">
        <v>44411</v>
      </c>
      <c r="B1230" t="s">
        <v>14</v>
      </c>
      <c r="C1230" t="s">
        <v>15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8</v>
      </c>
      <c r="K1230">
        <v>2021</v>
      </c>
    </row>
    <row r="1231" spans="1:11">
      <c r="A1231" s="1">
        <v>44411</v>
      </c>
      <c r="B1231" t="s">
        <v>14</v>
      </c>
      <c r="C1231" t="s">
        <v>17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8</v>
      </c>
      <c r="K1231">
        <v>2021</v>
      </c>
    </row>
    <row r="1232" spans="1:11">
      <c r="A1232" s="1">
        <v>44409</v>
      </c>
      <c r="B1232" t="s">
        <v>14</v>
      </c>
      <c r="C1232" t="s">
        <v>50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8</v>
      </c>
      <c r="K1232">
        <v>2021</v>
      </c>
    </row>
    <row r="1233" spans="1:11">
      <c r="A1233" s="1">
        <v>44409</v>
      </c>
      <c r="B1233" t="s">
        <v>14</v>
      </c>
      <c r="C1233" t="s">
        <v>20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8</v>
      </c>
      <c r="K1233">
        <v>2021</v>
      </c>
    </row>
    <row r="1234" spans="1:11">
      <c r="A1234" s="1">
        <v>44409</v>
      </c>
      <c r="B1234" t="s">
        <v>14</v>
      </c>
      <c r="C1234" t="s">
        <v>73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8</v>
      </c>
      <c r="K1234">
        <v>2021</v>
      </c>
    </row>
    <row r="1235" spans="1:11">
      <c r="A1235" s="1">
        <v>44408</v>
      </c>
      <c r="B1235" t="s">
        <v>14</v>
      </c>
      <c r="C1235" t="s">
        <v>15</v>
      </c>
      <c r="E1235">
        <v>1</v>
      </c>
      <c r="F1235">
        <v>0</v>
      </c>
      <c r="G1235">
        <v>0</v>
      </c>
      <c r="H1235">
        <v>0</v>
      </c>
      <c r="I1235">
        <v>2</v>
      </c>
      <c r="J1235">
        <v>7</v>
      </c>
      <c r="K1235">
        <v>2021</v>
      </c>
    </row>
    <row r="1236" spans="1:11">
      <c r="A1236" s="1">
        <v>44408</v>
      </c>
      <c r="B1236" t="s">
        <v>14</v>
      </c>
      <c r="C1236" t="s">
        <v>17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7</v>
      </c>
      <c r="K1236">
        <v>2021</v>
      </c>
    </row>
    <row r="1237" spans="1:11">
      <c r="A1237" s="1">
        <v>44407</v>
      </c>
      <c r="B1237" t="s">
        <v>14</v>
      </c>
      <c r="C1237" t="s">
        <v>75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7</v>
      </c>
      <c r="K1237">
        <v>2021</v>
      </c>
    </row>
    <row r="1238" spans="1:11">
      <c r="A1238" s="1">
        <v>44406</v>
      </c>
      <c r="B1238" t="s">
        <v>14</v>
      </c>
      <c r="C1238" t="s">
        <v>17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7</v>
      </c>
      <c r="K1238">
        <v>2021</v>
      </c>
    </row>
    <row r="1239" spans="1:11">
      <c r="A1239" s="1">
        <v>44405</v>
      </c>
      <c r="B1239" t="s">
        <v>14</v>
      </c>
      <c r="C1239" t="s">
        <v>20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7</v>
      </c>
      <c r="K1239">
        <v>2021</v>
      </c>
    </row>
    <row r="1240" spans="1:11">
      <c r="A1240" s="1">
        <v>44405</v>
      </c>
      <c r="B1240" t="s">
        <v>14</v>
      </c>
      <c r="C1240" t="s">
        <v>15</v>
      </c>
      <c r="E1240">
        <v>0</v>
      </c>
      <c r="F1240">
        <v>2</v>
      </c>
      <c r="G1240">
        <v>0</v>
      </c>
      <c r="H1240">
        <v>0</v>
      </c>
      <c r="I1240">
        <v>0</v>
      </c>
      <c r="J1240">
        <v>7</v>
      </c>
      <c r="K1240">
        <v>2021</v>
      </c>
    </row>
    <row r="1241" spans="1:11">
      <c r="A1241" s="1">
        <v>44405</v>
      </c>
      <c r="B1241" t="s">
        <v>14</v>
      </c>
      <c r="C1241" t="s">
        <v>20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7</v>
      </c>
      <c r="K1241">
        <v>2021</v>
      </c>
    </row>
    <row r="1242" spans="1:11">
      <c r="A1242" s="1">
        <v>44403</v>
      </c>
      <c r="B1242" t="s">
        <v>14</v>
      </c>
      <c r="C1242" t="s">
        <v>52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7</v>
      </c>
      <c r="K1242">
        <v>2021</v>
      </c>
    </row>
    <row r="1243" spans="1:11">
      <c r="A1243" s="1">
        <v>44403</v>
      </c>
      <c r="B1243" t="s">
        <v>14</v>
      </c>
      <c r="C1243" t="s">
        <v>148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7</v>
      </c>
      <c r="K1243">
        <v>2021</v>
      </c>
    </row>
    <row r="1244" spans="1:11">
      <c r="A1244" s="1">
        <v>44402</v>
      </c>
      <c r="B1244" t="s">
        <v>14</v>
      </c>
      <c r="C1244" t="s">
        <v>17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7</v>
      </c>
      <c r="K1244">
        <v>2021</v>
      </c>
    </row>
    <row r="1245" spans="1:11">
      <c r="A1245" s="1">
        <v>44401</v>
      </c>
      <c r="B1245" t="s">
        <v>14</v>
      </c>
      <c r="C1245" t="s">
        <v>15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7</v>
      </c>
      <c r="K1245">
        <v>2021</v>
      </c>
    </row>
    <row r="1246" spans="1:11">
      <c r="A1246" s="1">
        <v>44400</v>
      </c>
      <c r="B1246" t="s">
        <v>14</v>
      </c>
      <c r="C1246" t="s">
        <v>17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7</v>
      </c>
      <c r="K1246">
        <v>2021</v>
      </c>
    </row>
    <row r="1247" spans="1:11">
      <c r="A1247" s="1">
        <v>44399</v>
      </c>
      <c r="B1247" t="s">
        <v>14</v>
      </c>
      <c r="C1247" t="s">
        <v>149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7</v>
      </c>
      <c r="K1247">
        <v>2021</v>
      </c>
    </row>
    <row r="1248" spans="1:11">
      <c r="A1248" s="1">
        <v>44398</v>
      </c>
      <c r="B1248" t="s">
        <v>14</v>
      </c>
      <c r="C1248" t="s">
        <v>17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7</v>
      </c>
      <c r="K1248">
        <v>2021</v>
      </c>
    </row>
    <row r="1249" spans="1:11">
      <c r="A1249" s="1">
        <v>44398</v>
      </c>
      <c r="B1249" t="s">
        <v>14</v>
      </c>
      <c r="C1249" t="s">
        <v>17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7</v>
      </c>
      <c r="K1249">
        <v>2021</v>
      </c>
    </row>
    <row r="1250" spans="1:11">
      <c r="A1250" s="1">
        <v>44397</v>
      </c>
      <c r="B1250" t="s">
        <v>14</v>
      </c>
      <c r="C1250" t="s">
        <v>147</v>
      </c>
      <c r="E1250">
        <v>0</v>
      </c>
      <c r="F1250">
        <v>2</v>
      </c>
      <c r="G1250">
        <v>0</v>
      </c>
      <c r="H1250">
        <v>0</v>
      </c>
      <c r="I1250">
        <v>2</v>
      </c>
      <c r="J1250">
        <v>7</v>
      </c>
      <c r="K1250">
        <v>2021</v>
      </c>
    </row>
    <row r="1251" spans="1:11">
      <c r="A1251" s="1">
        <v>44395</v>
      </c>
      <c r="B1251" t="s">
        <v>14</v>
      </c>
      <c r="C1251" t="s">
        <v>38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7</v>
      </c>
      <c r="K1251">
        <v>2021</v>
      </c>
    </row>
    <row r="1252" spans="1:11">
      <c r="A1252" s="1">
        <v>44394</v>
      </c>
      <c r="B1252" t="s">
        <v>14</v>
      </c>
      <c r="C1252" t="s">
        <v>36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7</v>
      </c>
      <c r="K1252">
        <v>2021</v>
      </c>
    </row>
    <row r="1253" spans="1:11">
      <c r="A1253" s="1">
        <v>44394</v>
      </c>
      <c r="B1253" t="s">
        <v>14</v>
      </c>
      <c r="C1253" t="s">
        <v>17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7</v>
      </c>
      <c r="K1253">
        <v>2021</v>
      </c>
    </row>
    <row r="1254" spans="1:11">
      <c r="A1254" s="1">
        <v>44394</v>
      </c>
      <c r="B1254" t="s">
        <v>14</v>
      </c>
      <c r="C1254" t="s">
        <v>62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7</v>
      </c>
      <c r="K1254">
        <v>2021</v>
      </c>
    </row>
    <row r="1255" spans="1:11">
      <c r="A1255" s="1">
        <v>44394</v>
      </c>
      <c r="B1255" t="s">
        <v>14</v>
      </c>
      <c r="C1255" t="s">
        <v>62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7</v>
      </c>
      <c r="K1255">
        <v>2021</v>
      </c>
    </row>
    <row r="1256" spans="1:11">
      <c r="A1256" s="1">
        <v>44393</v>
      </c>
      <c r="B1256" t="s">
        <v>14</v>
      </c>
      <c r="C1256" t="s">
        <v>38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7</v>
      </c>
      <c r="K1256">
        <v>2021</v>
      </c>
    </row>
    <row r="1257" spans="1:11">
      <c r="A1257" s="1">
        <v>44391</v>
      </c>
      <c r="B1257" t="s">
        <v>14</v>
      </c>
      <c r="C1257" t="s">
        <v>17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7</v>
      </c>
      <c r="K1257">
        <v>2021</v>
      </c>
    </row>
    <row r="1258" spans="1:11">
      <c r="A1258" s="1">
        <v>44391</v>
      </c>
      <c r="B1258" t="s">
        <v>14</v>
      </c>
      <c r="C1258" t="s">
        <v>63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7</v>
      </c>
      <c r="K1258">
        <v>2021</v>
      </c>
    </row>
    <row r="1259" spans="1:11">
      <c r="A1259" s="1">
        <v>44390</v>
      </c>
      <c r="B1259" t="s">
        <v>14</v>
      </c>
      <c r="C1259" t="s">
        <v>57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7</v>
      </c>
      <c r="K1259">
        <v>2021</v>
      </c>
    </row>
    <row r="1260" spans="1:11">
      <c r="A1260" s="1">
        <v>44390</v>
      </c>
      <c r="B1260" t="s">
        <v>14</v>
      </c>
      <c r="C1260" t="s">
        <v>20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7</v>
      </c>
      <c r="K1260">
        <v>2021</v>
      </c>
    </row>
    <row r="1261" spans="1:11">
      <c r="A1261" s="1">
        <v>44388</v>
      </c>
      <c r="B1261" t="s">
        <v>14</v>
      </c>
      <c r="C1261" t="s">
        <v>150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7</v>
      </c>
      <c r="K1261">
        <v>2021</v>
      </c>
    </row>
    <row r="1262" spans="1:11">
      <c r="A1262" s="1">
        <v>44387</v>
      </c>
      <c r="B1262" t="s">
        <v>14</v>
      </c>
      <c r="C1262" t="s">
        <v>17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7</v>
      </c>
      <c r="K1262">
        <v>2021</v>
      </c>
    </row>
    <row r="1263" spans="1:11">
      <c r="A1263" s="1">
        <v>44387</v>
      </c>
      <c r="B1263" t="s">
        <v>14</v>
      </c>
      <c r="C1263" t="s">
        <v>17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7</v>
      </c>
      <c r="K1263">
        <v>2021</v>
      </c>
    </row>
    <row r="1264" spans="1:11">
      <c r="A1264" s="1">
        <v>44385</v>
      </c>
      <c r="B1264" t="s">
        <v>14</v>
      </c>
      <c r="C1264" t="s">
        <v>38</v>
      </c>
      <c r="E1264">
        <v>1</v>
      </c>
      <c r="F1264">
        <v>0</v>
      </c>
      <c r="G1264">
        <v>0</v>
      </c>
      <c r="H1264">
        <v>0</v>
      </c>
      <c r="I1264">
        <v>2</v>
      </c>
      <c r="J1264">
        <v>7</v>
      </c>
      <c r="K1264">
        <v>2021</v>
      </c>
    </row>
    <row r="1265" spans="1:11">
      <c r="A1265" s="1">
        <v>44385</v>
      </c>
      <c r="B1265" t="s">
        <v>14</v>
      </c>
      <c r="C1265" t="s">
        <v>34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7</v>
      </c>
      <c r="K1265">
        <v>2021</v>
      </c>
    </row>
    <row r="1266" spans="1:11">
      <c r="A1266" s="1">
        <v>44384</v>
      </c>
      <c r="B1266" t="s">
        <v>14</v>
      </c>
      <c r="C1266" t="s">
        <v>20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7</v>
      </c>
      <c r="K1266">
        <v>2021</v>
      </c>
    </row>
    <row r="1267" spans="1:11">
      <c r="A1267" s="1">
        <v>44382</v>
      </c>
      <c r="B1267" t="s">
        <v>14</v>
      </c>
      <c r="C1267" t="s">
        <v>17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7</v>
      </c>
      <c r="K1267">
        <v>2021</v>
      </c>
    </row>
    <row r="1268" spans="1:11">
      <c r="A1268" s="1">
        <v>44382</v>
      </c>
      <c r="B1268" t="s">
        <v>14</v>
      </c>
      <c r="C1268" t="s">
        <v>17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7</v>
      </c>
      <c r="K1268">
        <v>2021</v>
      </c>
    </row>
    <row r="1269" spans="1:11">
      <c r="A1269" s="1">
        <v>44381</v>
      </c>
      <c r="B1269" t="s">
        <v>14</v>
      </c>
      <c r="C1269" t="s">
        <v>20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7</v>
      </c>
      <c r="K1269">
        <v>2021</v>
      </c>
    </row>
    <row r="1270" spans="1:11">
      <c r="A1270" s="1">
        <v>44381</v>
      </c>
      <c r="B1270" t="s">
        <v>14</v>
      </c>
      <c r="C1270" t="s">
        <v>20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7</v>
      </c>
      <c r="K1270">
        <v>2021</v>
      </c>
    </row>
    <row r="1271" spans="1:11">
      <c r="A1271" s="1">
        <v>44380</v>
      </c>
      <c r="B1271" t="s">
        <v>14</v>
      </c>
      <c r="C1271" t="s">
        <v>37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7</v>
      </c>
      <c r="K1271">
        <v>2021</v>
      </c>
    </row>
    <row r="1272" spans="1:11">
      <c r="A1272" s="1">
        <v>44379</v>
      </c>
      <c r="B1272" t="s">
        <v>14</v>
      </c>
      <c r="C1272" t="s">
        <v>17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7</v>
      </c>
      <c r="K1272">
        <v>2021</v>
      </c>
    </row>
    <row r="1273" spans="1:11">
      <c r="A1273" s="1">
        <v>44379</v>
      </c>
      <c r="B1273" t="s">
        <v>14</v>
      </c>
      <c r="C1273" t="s">
        <v>17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7</v>
      </c>
      <c r="K1273">
        <v>2021</v>
      </c>
    </row>
    <row r="1274" spans="1:11">
      <c r="A1274" s="1">
        <v>44378</v>
      </c>
      <c r="B1274" t="s">
        <v>14</v>
      </c>
      <c r="C1274" t="s">
        <v>17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7</v>
      </c>
      <c r="K1274">
        <v>2021</v>
      </c>
    </row>
    <row r="1275" spans="1:11">
      <c r="A1275" s="1">
        <v>44376</v>
      </c>
      <c r="B1275" t="s">
        <v>14</v>
      </c>
      <c r="C1275" t="s">
        <v>17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6</v>
      </c>
      <c r="K1275">
        <v>2021</v>
      </c>
    </row>
    <row r="1276" spans="1:11">
      <c r="A1276" s="1">
        <v>44376</v>
      </c>
      <c r="B1276" t="s">
        <v>14</v>
      </c>
      <c r="C1276" t="s">
        <v>151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6</v>
      </c>
      <c r="K1276">
        <v>2021</v>
      </c>
    </row>
    <row r="1277" spans="1:11">
      <c r="A1277" s="1">
        <v>44374</v>
      </c>
      <c r="B1277" t="s">
        <v>14</v>
      </c>
      <c r="C1277" t="s">
        <v>17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6</v>
      </c>
      <c r="K1277">
        <v>2021</v>
      </c>
    </row>
    <row r="1278" spans="1:11">
      <c r="A1278" s="1">
        <v>44374</v>
      </c>
      <c r="B1278" t="s">
        <v>14</v>
      </c>
      <c r="C1278" t="s">
        <v>38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6</v>
      </c>
      <c r="K1278">
        <v>2021</v>
      </c>
    </row>
    <row r="1279" spans="1:11">
      <c r="A1279" s="1">
        <v>44374</v>
      </c>
      <c r="B1279" t="s">
        <v>14</v>
      </c>
      <c r="C1279" t="s">
        <v>37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6</v>
      </c>
      <c r="K1279">
        <v>2021</v>
      </c>
    </row>
    <row r="1280" spans="1:11">
      <c r="A1280" s="1">
        <v>44373</v>
      </c>
      <c r="B1280" t="s">
        <v>14</v>
      </c>
      <c r="C1280" t="s">
        <v>38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6</v>
      </c>
      <c r="K1280">
        <v>2021</v>
      </c>
    </row>
    <row r="1281" spans="1:11">
      <c r="A1281" s="1">
        <v>44372</v>
      </c>
      <c r="B1281" t="s">
        <v>14</v>
      </c>
      <c r="C1281" t="s">
        <v>17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6</v>
      </c>
      <c r="K1281">
        <v>2021</v>
      </c>
    </row>
    <row r="1282" spans="1:11">
      <c r="A1282" s="1">
        <v>44372</v>
      </c>
      <c r="B1282" t="s">
        <v>14</v>
      </c>
      <c r="C1282" t="s">
        <v>15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6</v>
      </c>
      <c r="K1282">
        <v>2021</v>
      </c>
    </row>
    <row r="1283" spans="1:11">
      <c r="A1283" s="1">
        <v>44370</v>
      </c>
      <c r="B1283" t="s">
        <v>14</v>
      </c>
      <c r="C1283" t="s">
        <v>20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6</v>
      </c>
      <c r="K1283">
        <v>2021</v>
      </c>
    </row>
    <row r="1284" spans="1:11">
      <c r="A1284" s="1">
        <v>44370</v>
      </c>
      <c r="B1284" t="s">
        <v>14</v>
      </c>
      <c r="C1284" t="s">
        <v>20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6</v>
      </c>
      <c r="K1284">
        <v>2021</v>
      </c>
    </row>
    <row r="1285" spans="1:11">
      <c r="A1285" s="1">
        <v>44368</v>
      </c>
      <c r="B1285" t="s">
        <v>14</v>
      </c>
      <c r="C1285" t="s">
        <v>17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6</v>
      </c>
      <c r="K1285">
        <v>2021</v>
      </c>
    </row>
    <row r="1286" spans="1:11">
      <c r="A1286" s="1">
        <v>44367</v>
      </c>
      <c r="B1286" t="s">
        <v>14</v>
      </c>
      <c r="C1286" t="s">
        <v>17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6</v>
      </c>
      <c r="K1286">
        <v>2021</v>
      </c>
    </row>
    <row r="1287" spans="1:11">
      <c r="A1287" s="1">
        <v>44367</v>
      </c>
      <c r="B1287" t="s">
        <v>14</v>
      </c>
      <c r="C1287" t="s">
        <v>17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6</v>
      </c>
      <c r="K1287">
        <v>2021</v>
      </c>
    </row>
    <row r="1288" spans="1:11">
      <c r="A1288" s="1">
        <v>44366</v>
      </c>
      <c r="B1288" t="s">
        <v>14</v>
      </c>
      <c r="C1288" t="s">
        <v>17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6</v>
      </c>
      <c r="K1288">
        <v>2021</v>
      </c>
    </row>
    <row r="1289" spans="1:11">
      <c r="A1289" s="1">
        <v>44365</v>
      </c>
      <c r="B1289" t="s">
        <v>14</v>
      </c>
      <c r="C1289" t="s">
        <v>79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6</v>
      </c>
      <c r="K1289">
        <v>2021</v>
      </c>
    </row>
    <row r="1290" spans="1:11">
      <c r="A1290" s="1">
        <v>44364</v>
      </c>
      <c r="B1290" t="s">
        <v>14</v>
      </c>
      <c r="C1290" t="s">
        <v>17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6</v>
      </c>
      <c r="K1290">
        <v>2021</v>
      </c>
    </row>
    <row r="1291" spans="1:11">
      <c r="A1291" s="1">
        <v>44364</v>
      </c>
      <c r="B1291" t="s">
        <v>14</v>
      </c>
      <c r="C1291" t="s">
        <v>152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6</v>
      </c>
      <c r="K1291">
        <v>2021</v>
      </c>
    </row>
    <row r="1292" spans="1:11">
      <c r="A1292" s="1">
        <v>44363</v>
      </c>
      <c r="B1292" t="s">
        <v>14</v>
      </c>
      <c r="C1292" t="s">
        <v>17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6</v>
      </c>
      <c r="K1292">
        <v>2021</v>
      </c>
    </row>
    <row r="1293" spans="1:11">
      <c r="A1293" s="1">
        <v>44363</v>
      </c>
      <c r="B1293" t="s">
        <v>14</v>
      </c>
      <c r="C1293" t="s">
        <v>52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6</v>
      </c>
      <c r="K1293">
        <v>2021</v>
      </c>
    </row>
    <row r="1294" spans="1:11">
      <c r="A1294" s="1">
        <v>44362</v>
      </c>
      <c r="B1294" t="s">
        <v>14</v>
      </c>
      <c r="C1294" t="s">
        <v>20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6</v>
      </c>
      <c r="K1294">
        <v>2021</v>
      </c>
    </row>
    <row r="1295" spans="1:11">
      <c r="A1295" s="1">
        <v>44362</v>
      </c>
      <c r="B1295" t="s">
        <v>14</v>
      </c>
      <c r="C1295" t="s">
        <v>63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6</v>
      </c>
      <c r="K1295">
        <v>2021</v>
      </c>
    </row>
    <row r="1296" spans="1:11">
      <c r="A1296" s="1">
        <v>44361</v>
      </c>
      <c r="B1296" t="s">
        <v>14</v>
      </c>
      <c r="C1296" t="s">
        <v>57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6</v>
      </c>
      <c r="K1296">
        <v>2021</v>
      </c>
    </row>
    <row r="1297" spans="1:11">
      <c r="A1297" s="1">
        <v>44361</v>
      </c>
      <c r="B1297" t="s">
        <v>14</v>
      </c>
      <c r="C1297" t="s">
        <v>20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6</v>
      </c>
      <c r="K1297">
        <v>2021</v>
      </c>
    </row>
    <row r="1298" spans="1:11">
      <c r="A1298" s="1">
        <v>44361</v>
      </c>
      <c r="B1298" t="s">
        <v>14</v>
      </c>
      <c r="C1298" t="s">
        <v>17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6</v>
      </c>
      <c r="K1298">
        <v>2021</v>
      </c>
    </row>
    <row r="1299" spans="1:11">
      <c r="A1299" s="1">
        <v>44359</v>
      </c>
      <c r="B1299" t="s">
        <v>14</v>
      </c>
      <c r="C1299" t="s">
        <v>79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6</v>
      </c>
      <c r="K1299">
        <v>2021</v>
      </c>
    </row>
    <row r="1300" spans="1:11">
      <c r="A1300" s="1">
        <v>44359</v>
      </c>
      <c r="B1300" t="s">
        <v>14</v>
      </c>
      <c r="C1300" t="s">
        <v>17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6</v>
      </c>
      <c r="K1300">
        <v>2021</v>
      </c>
    </row>
    <row r="1301" spans="1:11">
      <c r="A1301" s="1">
        <v>44357</v>
      </c>
      <c r="B1301" t="s">
        <v>14</v>
      </c>
      <c r="C1301" t="s">
        <v>17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6</v>
      </c>
      <c r="K1301">
        <v>2021</v>
      </c>
    </row>
    <row r="1302" spans="1:11">
      <c r="A1302" s="1">
        <v>44355</v>
      </c>
      <c r="B1302" t="s">
        <v>14</v>
      </c>
      <c r="C1302" t="s">
        <v>17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6</v>
      </c>
      <c r="K1302">
        <v>2021</v>
      </c>
    </row>
    <row r="1303" spans="1:11">
      <c r="A1303" s="1">
        <v>44355</v>
      </c>
      <c r="B1303" t="s">
        <v>14</v>
      </c>
      <c r="C1303" t="s">
        <v>17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6</v>
      </c>
      <c r="K1303">
        <v>2021</v>
      </c>
    </row>
    <row r="1304" spans="1:11">
      <c r="A1304" s="1">
        <v>44355</v>
      </c>
      <c r="B1304" t="s">
        <v>14</v>
      </c>
      <c r="C1304" t="s">
        <v>57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6</v>
      </c>
      <c r="K1304">
        <v>2021</v>
      </c>
    </row>
    <row r="1305" spans="1:11">
      <c r="A1305" s="1">
        <v>44354</v>
      </c>
      <c r="B1305" t="s">
        <v>14</v>
      </c>
      <c r="C1305" t="s">
        <v>17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6</v>
      </c>
      <c r="K1305">
        <v>2021</v>
      </c>
    </row>
    <row r="1306" spans="1:11">
      <c r="A1306" s="1">
        <v>44354</v>
      </c>
      <c r="B1306" t="s">
        <v>14</v>
      </c>
      <c r="C1306" t="s">
        <v>17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6</v>
      </c>
      <c r="K1306">
        <v>2021</v>
      </c>
    </row>
    <row r="1307" spans="1:11">
      <c r="A1307" s="1">
        <v>44353</v>
      </c>
      <c r="B1307" t="s">
        <v>14</v>
      </c>
      <c r="C1307" t="s">
        <v>17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6</v>
      </c>
      <c r="K1307">
        <v>2021</v>
      </c>
    </row>
    <row r="1308" spans="1:11">
      <c r="A1308" s="1">
        <v>44353</v>
      </c>
      <c r="B1308" t="s">
        <v>14</v>
      </c>
      <c r="C1308" t="s">
        <v>17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6</v>
      </c>
      <c r="K1308">
        <v>2021</v>
      </c>
    </row>
    <row r="1309" spans="1:11">
      <c r="A1309" s="1">
        <v>44352</v>
      </c>
      <c r="B1309" t="s">
        <v>14</v>
      </c>
      <c r="C1309" t="s">
        <v>20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6</v>
      </c>
      <c r="K1309">
        <v>2021</v>
      </c>
    </row>
    <row r="1310" spans="1:11">
      <c r="A1310" s="1">
        <v>44351</v>
      </c>
      <c r="B1310" t="s">
        <v>14</v>
      </c>
      <c r="C1310" t="s">
        <v>38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6</v>
      </c>
      <c r="K1310">
        <v>2021</v>
      </c>
    </row>
    <row r="1311" spans="1:11">
      <c r="A1311" s="1">
        <v>44351</v>
      </c>
      <c r="B1311" t="s">
        <v>14</v>
      </c>
      <c r="C1311" t="s">
        <v>17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6</v>
      </c>
      <c r="K1311">
        <v>2021</v>
      </c>
    </row>
    <row r="1312" spans="1:11">
      <c r="A1312" s="1">
        <v>44350</v>
      </c>
      <c r="B1312" t="s">
        <v>14</v>
      </c>
      <c r="C1312" t="s">
        <v>20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6</v>
      </c>
      <c r="K1312">
        <v>2021</v>
      </c>
    </row>
    <row r="1313" spans="1:11">
      <c r="A1313" s="1">
        <v>44349</v>
      </c>
      <c r="B1313" t="s">
        <v>14</v>
      </c>
      <c r="C1313" t="s">
        <v>50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6</v>
      </c>
      <c r="K1313">
        <v>2021</v>
      </c>
    </row>
    <row r="1314" spans="1:11">
      <c r="A1314" s="1">
        <v>44345</v>
      </c>
      <c r="B1314" t="s">
        <v>14</v>
      </c>
      <c r="C1314" t="s">
        <v>17</v>
      </c>
      <c r="E1314">
        <v>1</v>
      </c>
      <c r="F1314">
        <v>2</v>
      </c>
      <c r="G1314">
        <v>0</v>
      </c>
      <c r="H1314">
        <v>0</v>
      </c>
      <c r="I1314">
        <v>0</v>
      </c>
      <c r="J1314">
        <v>5</v>
      </c>
      <c r="K1314">
        <v>2021</v>
      </c>
    </row>
    <row r="1315" spans="1:11">
      <c r="A1315" s="1">
        <v>44345</v>
      </c>
      <c r="B1315" t="s">
        <v>14</v>
      </c>
      <c r="C1315" t="s">
        <v>153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5</v>
      </c>
      <c r="K1315">
        <v>2021</v>
      </c>
    </row>
    <row r="1316" spans="1:11">
      <c r="A1316" s="1">
        <v>44345</v>
      </c>
      <c r="B1316" t="s">
        <v>14</v>
      </c>
      <c r="C1316" t="s">
        <v>20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5</v>
      </c>
      <c r="K1316">
        <v>2021</v>
      </c>
    </row>
    <row r="1317" spans="1:11">
      <c r="A1317" s="1">
        <v>44344</v>
      </c>
      <c r="B1317" t="s">
        <v>14</v>
      </c>
      <c r="C1317" t="s">
        <v>17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5</v>
      </c>
      <c r="K1317">
        <v>2021</v>
      </c>
    </row>
    <row r="1318" spans="1:11">
      <c r="A1318" s="1">
        <v>44343</v>
      </c>
      <c r="B1318" t="s">
        <v>14</v>
      </c>
      <c r="C1318" t="s">
        <v>17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5</v>
      </c>
      <c r="K1318">
        <v>2021</v>
      </c>
    </row>
    <row r="1319" spans="1:11">
      <c r="A1319" s="1">
        <v>44342</v>
      </c>
      <c r="B1319" t="s">
        <v>14</v>
      </c>
      <c r="C1319" t="s">
        <v>38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5</v>
      </c>
      <c r="K1319">
        <v>2021</v>
      </c>
    </row>
    <row r="1320" spans="1:11">
      <c r="A1320" s="1">
        <v>44342</v>
      </c>
      <c r="B1320" t="s">
        <v>14</v>
      </c>
      <c r="C1320" t="s">
        <v>17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5</v>
      </c>
      <c r="K1320">
        <v>2021</v>
      </c>
    </row>
    <row r="1321" spans="1:11">
      <c r="A1321" s="1">
        <v>44341</v>
      </c>
      <c r="B1321" t="s">
        <v>14</v>
      </c>
      <c r="C1321" t="s">
        <v>62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5</v>
      </c>
      <c r="K1321">
        <v>2021</v>
      </c>
    </row>
    <row r="1322" spans="1:11">
      <c r="A1322" s="1">
        <v>44340</v>
      </c>
      <c r="B1322" t="s">
        <v>14</v>
      </c>
      <c r="C1322" t="s">
        <v>20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5</v>
      </c>
      <c r="K1322">
        <v>2021</v>
      </c>
    </row>
    <row r="1323" spans="1:11">
      <c r="A1323" s="1">
        <v>44339</v>
      </c>
      <c r="B1323" t="s">
        <v>14</v>
      </c>
      <c r="C1323" t="s">
        <v>38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</v>
      </c>
      <c r="K1323">
        <v>2021</v>
      </c>
    </row>
    <row r="1324" spans="1:11">
      <c r="A1324" s="1">
        <v>44339</v>
      </c>
      <c r="B1324" t="s">
        <v>14</v>
      </c>
      <c r="C1324" t="s">
        <v>20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5</v>
      </c>
      <c r="K1324">
        <v>2021</v>
      </c>
    </row>
    <row r="1325" spans="1:11">
      <c r="A1325" s="1">
        <v>44339</v>
      </c>
      <c r="B1325" t="s">
        <v>14</v>
      </c>
      <c r="C1325" t="s">
        <v>62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2021</v>
      </c>
    </row>
    <row r="1326" spans="1:11">
      <c r="A1326" s="1">
        <v>44338</v>
      </c>
      <c r="B1326" t="s">
        <v>14</v>
      </c>
      <c r="C1326" t="s">
        <v>41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v>5</v>
      </c>
      <c r="K1326">
        <v>2021</v>
      </c>
    </row>
    <row r="1327" spans="1:11">
      <c r="A1327" s="1">
        <v>44338</v>
      </c>
      <c r="B1327" t="s">
        <v>14</v>
      </c>
      <c r="C1327" t="s">
        <v>17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5</v>
      </c>
      <c r="K1327">
        <v>2021</v>
      </c>
    </row>
    <row r="1328" spans="1:11">
      <c r="A1328" s="1">
        <v>44337</v>
      </c>
      <c r="B1328" t="s">
        <v>14</v>
      </c>
      <c r="C1328" t="s">
        <v>17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5</v>
      </c>
      <c r="K1328">
        <v>2021</v>
      </c>
    </row>
    <row r="1329" spans="1:11">
      <c r="A1329" s="1">
        <v>44337</v>
      </c>
      <c r="B1329" t="s">
        <v>14</v>
      </c>
      <c r="C1329" t="s">
        <v>15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5</v>
      </c>
      <c r="K1329">
        <v>2021</v>
      </c>
    </row>
    <row r="1330" spans="1:11">
      <c r="A1330" s="1">
        <v>44337</v>
      </c>
      <c r="B1330" t="s">
        <v>14</v>
      </c>
      <c r="C1330" t="s">
        <v>91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5</v>
      </c>
      <c r="K1330">
        <v>2021</v>
      </c>
    </row>
    <row r="1331" spans="1:11">
      <c r="A1331" s="1">
        <v>44334</v>
      </c>
      <c r="B1331" t="s">
        <v>14</v>
      </c>
      <c r="C1331" t="s">
        <v>17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5</v>
      </c>
      <c r="K1331">
        <v>2021</v>
      </c>
    </row>
    <row r="1332" spans="1:11">
      <c r="A1332" s="1">
        <v>44333</v>
      </c>
      <c r="B1332" t="s">
        <v>14</v>
      </c>
      <c r="C1332" t="s">
        <v>98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5</v>
      </c>
      <c r="K1332">
        <v>2021</v>
      </c>
    </row>
    <row r="1333" spans="1:11">
      <c r="A1333" s="1">
        <v>44333</v>
      </c>
      <c r="B1333" t="s">
        <v>14</v>
      </c>
      <c r="C1333" t="s">
        <v>98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5</v>
      </c>
      <c r="K1333">
        <v>2021</v>
      </c>
    </row>
    <row r="1334" spans="1:11">
      <c r="A1334" s="1">
        <v>44331</v>
      </c>
      <c r="B1334" t="s">
        <v>14</v>
      </c>
      <c r="C1334" t="s">
        <v>17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5</v>
      </c>
      <c r="K1334">
        <v>2021</v>
      </c>
    </row>
    <row r="1335" spans="1:11">
      <c r="A1335" s="1">
        <v>44331</v>
      </c>
      <c r="B1335" t="s">
        <v>14</v>
      </c>
      <c r="C1335" t="s">
        <v>17</v>
      </c>
      <c r="E1335">
        <v>1</v>
      </c>
      <c r="F1335">
        <v>0</v>
      </c>
      <c r="G1335">
        <v>0</v>
      </c>
      <c r="H1335">
        <v>0</v>
      </c>
      <c r="I1335">
        <v>4</v>
      </c>
      <c r="J1335">
        <v>5</v>
      </c>
      <c r="K1335">
        <v>2021</v>
      </c>
    </row>
    <row r="1336" spans="1:11">
      <c r="A1336" s="1">
        <v>44331</v>
      </c>
      <c r="B1336" t="s">
        <v>14</v>
      </c>
      <c r="C1336" t="s">
        <v>62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5</v>
      </c>
      <c r="K1336">
        <v>2021</v>
      </c>
    </row>
    <row r="1337" spans="1:11">
      <c r="A1337" s="1">
        <v>44330</v>
      </c>
      <c r="B1337" t="s">
        <v>14</v>
      </c>
      <c r="C1337" t="s">
        <v>63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5</v>
      </c>
      <c r="K1337">
        <v>2021</v>
      </c>
    </row>
    <row r="1338" spans="1:11">
      <c r="A1338" s="1">
        <v>44330</v>
      </c>
      <c r="B1338" t="s">
        <v>14</v>
      </c>
      <c r="C1338" t="s">
        <v>38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5</v>
      </c>
      <c r="K1338">
        <v>2021</v>
      </c>
    </row>
    <row r="1339" spans="1:11">
      <c r="A1339" s="1">
        <v>44330</v>
      </c>
      <c r="B1339" t="s">
        <v>14</v>
      </c>
      <c r="C1339" t="s">
        <v>34</v>
      </c>
      <c r="E1339">
        <v>0</v>
      </c>
      <c r="F1339">
        <v>1</v>
      </c>
      <c r="G1339">
        <v>0</v>
      </c>
      <c r="H1339">
        <v>0</v>
      </c>
      <c r="I1339">
        <v>3</v>
      </c>
      <c r="J1339">
        <v>5</v>
      </c>
      <c r="K1339">
        <v>2021</v>
      </c>
    </row>
    <row r="1340" spans="1:11">
      <c r="A1340" s="1">
        <v>44330</v>
      </c>
      <c r="B1340" t="s">
        <v>14</v>
      </c>
      <c r="C1340" t="s">
        <v>63</v>
      </c>
      <c r="E1340">
        <v>0</v>
      </c>
      <c r="F1340">
        <v>0</v>
      </c>
      <c r="G1340">
        <v>0</v>
      </c>
      <c r="H1340">
        <v>1</v>
      </c>
      <c r="I1340">
        <v>2</v>
      </c>
      <c r="J1340">
        <v>5</v>
      </c>
      <c r="K1340">
        <v>2021</v>
      </c>
    </row>
    <row r="1341" spans="1:11">
      <c r="A1341" s="1">
        <v>44329</v>
      </c>
      <c r="B1341" t="s">
        <v>14</v>
      </c>
      <c r="C1341" t="s">
        <v>17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5</v>
      </c>
      <c r="K1341">
        <v>2021</v>
      </c>
    </row>
    <row r="1342" spans="1:11">
      <c r="A1342" s="1">
        <v>44328</v>
      </c>
      <c r="B1342" t="s">
        <v>14</v>
      </c>
      <c r="C1342" t="s">
        <v>17</v>
      </c>
      <c r="E1342">
        <v>3</v>
      </c>
      <c r="F1342">
        <v>0</v>
      </c>
      <c r="G1342">
        <v>0</v>
      </c>
      <c r="H1342">
        <v>0</v>
      </c>
      <c r="I1342">
        <v>1</v>
      </c>
      <c r="J1342">
        <v>5</v>
      </c>
      <c r="K1342">
        <v>2021</v>
      </c>
    </row>
    <row r="1343" spans="1:11">
      <c r="A1343" s="1">
        <v>44326</v>
      </c>
      <c r="B1343" t="s">
        <v>14</v>
      </c>
      <c r="C1343" t="s">
        <v>37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5</v>
      </c>
      <c r="K1343">
        <v>2021</v>
      </c>
    </row>
    <row r="1344" spans="1:11">
      <c r="A1344" s="1">
        <v>44326</v>
      </c>
      <c r="B1344" t="s">
        <v>14</v>
      </c>
      <c r="C1344" t="s">
        <v>20</v>
      </c>
      <c r="E1344">
        <v>0</v>
      </c>
      <c r="F1344">
        <v>0</v>
      </c>
      <c r="G1344">
        <v>0</v>
      </c>
      <c r="H1344">
        <v>0</v>
      </c>
      <c r="I1344">
        <v>2</v>
      </c>
      <c r="J1344">
        <v>5</v>
      </c>
      <c r="K1344">
        <v>2021</v>
      </c>
    </row>
    <row r="1345" spans="1:11">
      <c r="A1345" s="1">
        <v>44324</v>
      </c>
      <c r="B1345" t="s">
        <v>14</v>
      </c>
      <c r="C1345" t="s">
        <v>20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5</v>
      </c>
      <c r="K1345">
        <v>2021</v>
      </c>
    </row>
    <row r="1346" spans="1:11">
      <c r="A1346" s="1">
        <v>44323</v>
      </c>
      <c r="B1346" t="s">
        <v>14</v>
      </c>
      <c r="C1346" t="s">
        <v>154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5</v>
      </c>
      <c r="K1346">
        <v>2021</v>
      </c>
    </row>
    <row r="1347" spans="1:11">
      <c r="A1347" s="1">
        <v>44323</v>
      </c>
      <c r="B1347" t="s">
        <v>14</v>
      </c>
      <c r="C1347" t="s">
        <v>17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5</v>
      </c>
      <c r="K1347">
        <v>2021</v>
      </c>
    </row>
    <row r="1348" spans="1:11">
      <c r="A1348" s="1">
        <v>44319</v>
      </c>
      <c r="B1348" t="s">
        <v>14</v>
      </c>
      <c r="C1348" t="s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2021</v>
      </c>
    </row>
    <row r="1349" spans="1:11">
      <c r="A1349" s="1">
        <v>44318</v>
      </c>
      <c r="B1349" t="s">
        <v>14</v>
      </c>
      <c r="C1349" t="s">
        <v>38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5</v>
      </c>
      <c r="K1349">
        <v>2021</v>
      </c>
    </row>
    <row r="1350" spans="1:11">
      <c r="A1350" s="1">
        <v>44318</v>
      </c>
      <c r="B1350" t="s">
        <v>14</v>
      </c>
      <c r="C1350" t="s">
        <v>38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5</v>
      </c>
      <c r="K1350">
        <v>2021</v>
      </c>
    </row>
    <row r="1351" spans="1:11">
      <c r="A1351" s="1">
        <v>44318</v>
      </c>
      <c r="B1351" t="s">
        <v>14</v>
      </c>
      <c r="C1351" t="s">
        <v>17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5</v>
      </c>
      <c r="K1351">
        <v>2021</v>
      </c>
    </row>
    <row r="1352" spans="1:11">
      <c r="A1352" s="1">
        <v>44317</v>
      </c>
      <c r="B1352" t="s">
        <v>14</v>
      </c>
      <c r="C1352" t="s">
        <v>43</v>
      </c>
      <c r="E1352">
        <v>0</v>
      </c>
      <c r="F1352">
        <v>2</v>
      </c>
      <c r="G1352">
        <v>0</v>
      </c>
      <c r="H1352">
        <v>0</v>
      </c>
      <c r="I1352">
        <v>1</v>
      </c>
      <c r="J1352">
        <v>5</v>
      </c>
      <c r="K1352">
        <v>2021</v>
      </c>
    </row>
    <row r="1353" spans="1:11">
      <c r="A1353" s="1">
        <v>44317</v>
      </c>
      <c r="B1353" t="s">
        <v>14</v>
      </c>
      <c r="C1353" t="s">
        <v>62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5</v>
      </c>
      <c r="K1353">
        <v>2021</v>
      </c>
    </row>
    <row r="1354" spans="1:11">
      <c r="A1354" s="1">
        <v>44317</v>
      </c>
      <c r="B1354" t="s">
        <v>14</v>
      </c>
      <c r="C1354" t="s">
        <v>42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5</v>
      </c>
      <c r="K1354">
        <v>2021</v>
      </c>
    </row>
    <row r="1355" spans="1:11">
      <c r="A1355" s="1">
        <v>44317</v>
      </c>
      <c r="B1355" t="s">
        <v>14</v>
      </c>
      <c r="C1355" t="s">
        <v>17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5</v>
      </c>
      <c r="K1355">
        <v>2021</v>
      </c>
    </row>
    <row r="1356" spans="1:11">
      <c r="A1356" s="1">
        <v>44316</v>
      </c>
      <c r="B1356" t="s">
        <v>14</v>
      </c>
      <c r="C1356" t="s">
        <v>57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4</v>
      </c>
      <c r="K1356">
        <v>2021</v>
      </c>
    </row>
    <row r="1357" spans="1:11">
      <c r="A1357" s="1">
        <v>44314</v>
      </c>
      <c r="B1357" t="s">
        <v>14</v>
      </c>
      <c r="C1357" t="s">
        <v>34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4</v>
      </c>
      <c r="K1357">
        <v>2021</v>
      </c>
    </row>
    <row r="1358" spans="1:11">
      <c r="A1358" s="1">
        <v>44312</v>
      </c>
      <c r="B1358" t="s">
        <v>14</v>
      </c>
      <c r="C1358" t="s">
        <v>15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4</v>
      </c>
      <c r="K1358">
        <v>2021</v>
      </c>
    </row>
    <row r="1359" spans="1:11">
      <c r="A1359" s="1">
        <v>44311</v>
      </c>
      <c r="B1359" t="s">
        <v>14</v>
      </c>
      <c r="C1359" t="s">
        <v>65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4</v>
      </c>
      <c r="K1359">
        <v>2021</v>
      </c>
    </row>
    <row r="1360" spans="1:11">
      <c r="A1360" s="1">
        <v>44311</v>
      </c>
      <c r="B1360" t="s">
        <v>14</v>
      </c>
      <c r="C1360" t="s">
        <v>34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4</v>
      </c>
      <c r="K1360">
        <v>2021</v>
      </c>
    </row>
    <row r="1361" spans="1:11">
      <c r="A1361" s="1">
        <v>44311</v>
      </c>
      <c r="B1361" t="s">
        <v>14</v>
      </c>
      <c r="C1361" t="s">
        <v>38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4</v>
      </c>
      <c r="K1361">
        <v>2021</v>
      </c>
    </row>
    <row r="1362" spans="1:11">
      <c r="A1362" s="1">
        <v>44311</v>
      </c>
      <c r="B1362" t="s">
        <v>14</v>
      </c>
      <c r="C1362" t="s">
        <v>17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4</v>
      </c>
      <c r="K1362">
        <v>2021</v>
      </c>
    </row>
    <row r="1363" spans="1:11">
      <c r="A1363" s="1">
        <v>44311</v>
      </c>
      <c r="B1363" t="s">
        <v>14</v>
      </c>
      <c r="C1363" t="s">
        <v>38</v>
      </c>
      <c r="E1363">
        <v>1</v>
      </c>
      <c r="F1363">
        <v>0</v>
      </c>
      <c r="G1363">
        <v>0</v>
      </c>
      <c r="H1363">
        <v>0</v>
      </c>
      <c r="I1363">
        <v>2</v>
      </c>
      <c r="J1363">
        <v>4</v>
      </c>
      <c r="K1363">
        <v>2021</v>
      </c>
    </row>
    <row r="1364" spans="1:11">
      <c r="A1364" s="1">
        <v>44310</v>
      </c>
      <c r="B1364" t="s">
        <v>14</v>
      </c>
      <c r="C1364" t="s">
        <v>43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4</v>
      </c>
      <c r="K1364">
        <v>2021</v>
      </c>
    </row>
    <row r="1365" spans="1:11">
      <c r="A1365" s="1">
        <v>44310</v>
      </c>
      <c r="B1365" t="s">
        <v>14</v>
      </c>
      <c r="C1365" t="s">
        <v>36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4</v>
      </c>
      <c r="K1365">
        <v>2021</v>
      </c>
    </row>
    <row r="1366" spans="1:11">
      <c r="A1366" s="1">
        <v>44309</v>
      </c>
      <c r="B1366" t="s">
        <v>14</v>
      </c>
      <c r="C1366" t="s">
        <v>38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</v>
      </c>
      <c r="K1366">
        <v>2021</v>
      </c>
    </row>
    <row r="1367" spans="1:11">
      <c r="A1367" s="1">
        <v>44309</v>
      </c>
      <c r="B1367" t="s">
        <v>14</v>
      </c>
      <c r="C1367" t="s">
        <v>17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4</v>
      </c>
      <c r="K1367">
        <v>2021</v>
      </c>
    </row>
    <row r="1368" spans="1:11">
      <c r="A1368" s="1">
        <v>44309</v>
      </c>
      <c r="B1368" t="s">
        <v>14</v>
      </c>
      <c r="C1368" t="s">
        <v>17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4</v>
      </c>
      <c r="K1368">
        <v>2021</v>
      </c>
    </row>
    <row r="1369" spans="1:11">
      <c r="A1369" s="1">
        <v>44309</v>
      </c>
      <c r="B1369" t="s">
        <v>14</v>
      </c>
      <c r="C1369" t="s">
        <v>17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2021</v>
      </c>
    </row>
    <row r="1370" spans="1:11">
      <c r="A1370" s="1">
        <v>44308</v>
      </c>
      <c r="B1370" t="s">
        <v>14</v>
      </c>
      <c r="C1370" t="s">
        <v>17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4</v>
      </c>
      <c r="K1370">
        <v>2021</v>
      </c>
    </row>
    <row r="1371" spans="1:11">
      <c r="A1371" s="1">
        <v>44308</v>
      </c>
      <c r="B1371" t="s">
        <v>14</v>
      </c>
      <c r="C1371" t="s">
        <v>43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</v>
      </c>
      <c r="K1371">
        <v>2021</v>
      </c>
    </row>
    <row r="1372" spans="1:11">
      <c r="A1372" s="1">
        <v>44308</v>
      </c>
      <c r="B1372" t="s">
        <v>14</v>
      </c>
      <c r="C1372" t="s">
        <v>17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4</v>
      </c>
      <c r="K1372">
        <v>2021</v>
      </c>
    </row>
    <row r="1373" spans="1:11">
      <c r="A1373" s="1">
        <v>44307</v>
      </c>
      <c r="B1373" t="s">
        <v>14</v>
      </c>
      <c r="C1373" t="s">
        <v>17</v>
      </c>
      <c r="E1373">
        <v>1</v>
      </c>
      <c r="F1373">
        <v>0</v>
      </c>
      <c r="G1373">
        <v>0</v>
      </c>
      <c r="H1373">
        <v>0</v>
      </c>
      <c r="I1373">
        <v>5</v>
      </c>
      <c r="J1373">
        <v>4</v>
      </c>
      <c r="K1373">
        <v>2021</v>
      </c>
    </row>
    <row r="1374" spans="1:11">
      <c r="A1374" s="1">
        <v>44305</v>
      </c>
      <c r="B1374" t="s">
        <v>14</v>
      </c>
      <c r="C1374" t="s">
        <v>20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4</v>
      </c>
      <c r="K1374">
        <v>2021</v>
      </c>
    </row>
    <row r="1375" spans="1:11">
      <c r="A1375" s="1">
        <v>44305</v>
      </c>
      <c r="B1375" t="s">
        <v>14</v>
      </c>
      <c r="C1375" t="s">
        <v>17</v>
      </c>
      <c r="E1375">
        <v>2</v>
      </c>
      <c r="F1375">
        <v>0</v>
      </c>
      <c r="G1375">
        <v>0</v>
      </c>
      <c r="H1375">
        <v>0</v>
      </c>
      <c r="I1375">
        <v>1</v>
      </c>
      <c r="J1375">
        <v>4</v>
      </c>
      <c r="K1375">
        <v>2021</v>
      </c>
    </row>
    <row r="1376" spans="1:11">
      <c r="A1376" s="1">
        <v>44304</v>
      </c>
      <c r="B1376" t="s">
        <v>14</v>
      </c>
      <c r="C1376" t="s">
        <v>15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4</v>
      </c>
      <c r="K1376">
        <v>2021</v>
      </c>
    </row>
    <row r="1377" spans="1:11">
      <c r="A1377" s="1">
        <v>44304</v>
      </c>
      <c r="B1377" t="s">
        <v>14</v>
      </c>
      <c r="C1377" t="s">
        <v>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</v>
      </c>
      <c r="K1377">
        <v>2021</v>
      </c>
    </row>
    <row r="1378" spans="1:11">
      <c r="A1378" s="1">
        <v>44304</v>
      </c>
      <c r="B1378" t="s">
        <v>14</v>
      </c>
      <c r="C1378" t="s">
        <v>15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4</v>
      </c>
      <c r="K1378">
        <v>2021</v>
      </c>
    </row>
    <row r="1379" spans="1:11">
      <c r="A1379" s="1">
        <v>44303</v>
      </c>
      <c r="B1379" t="s">
        <v>14</v>
      </c>
      <c r="C1379" t="s">
        <v>15</v>
      </c>
      <c r="E1379">
        <v>0</v>
      </c>
      <c r="F1379">
        <v>1</v>
      </c>
      <c r="G1379">
        <v>0</v>
      </c>
      <c r="H1379">
        <v>1</v>
      </c>
      <c r="I1379">
        <v>2</v>
      </c>
      <c r="J1379">
        <v>4</v>
      </c>
      <c r="K1379">
        <v>2021</v>
      </c>
    </row>
    <row r="1380" spans="1:11">
      <c r="A1380" s="1">
        <v>44303</v>
      </c>
      <c r="B1380" t="s">
        <v>14</v>
      </c>
      <c r="C1380" t="s">
        <v>17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4</v>
      </c>
      <c r="K1380">
        <v>2021</v>
      </c>
    </row>
    <row r="1381" spans="1:11">
      <c r="A1381" s="1">
        <v>44303</v>
      </c>
      <c r="B1381" t="s">
        <v>14</v>
      </c>
      <c r="C1381" t="s">
        <v>48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4</v>
      </c>
      <c r="K1381">
        <v>2021</v>
      </c>
    </row>
    <row r="1382" spans="1:11">
      <c r="A1382" s="1">
        <v>44303</v>
      </c>
      <c r="B1382" t="s">
        <v>14</v>
      </c>
      <c r="C1382" t="s">
        <v>17</v>
      </c>
      <c r="E1382">
        <v>1</v>
      </c>
      <c r="F1382">
        <v>0</v>
      </c>
      <c r="G1382">
        <v>0</v>
      </c>
      <c r="H1382">
        <v>0</v>
      </c>
      <c r="I1382">
        <v>2</v>
      </c>
      <c r="J1382">
        <v>4</v>
      </c>
      <c r="K1382">
        <v>2021</v>
      </c>
    </row>
    <row r="1383" spans="1:11">
      <c r="A1383" s="1">
        <v>44303</v>
      </c>
      <c r="B1383" t="s">
        <v>14</v>
      </c>
      <c r="C1383" t="s">
        <v>17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4</v>
      </c>
      <c r="K1383">
        <v>2021</v>
      </c>
    </row>
    <row r="1384" spans="1:11">
      <c r="A1384" s="1">
        <v>44303</v>
      </c>
      <c r="B1384" t="s">
        <v>14</v>
      </c>
      <c r="C1384" t="s">
        <v>17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4</v>
      </c>
      <c r="K1384">
        <v>2021</v>
      </c>
    </row>
    <row r="1385" spans="1:11">
      <c r="A1385" s="1">
        <v>44302</v>
      </c>
      <c r="B1385" t="s">
        <v>14</v>
      </c>
      <c r="C1385" t="s">
        <v>38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2021</v>
      </c>
    </row>
    <row r="1386" spans="1:11">
      <c r="A1386" s="1">
        <v>44302</v>
      </c>
      <c r="B1386" t="s">
        <v>14</v>
      </c>
      <c r="C1386" t="s">
        <v>17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4</v>
      </c>
      <c r="K1386">
        <v>2021</v>
      </c>
    </row>
    <row r="1387" spans="1:11">
      <c r="A1387" s="1">
        <v>44301</v>
      </c>
      <c r="B1387" t="s">
        <v>14</v>
      </c>
      <c r="C1387" t="s">
        <v>17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4</v>
      </c>
      <c r="K1387">
        <v>2021</v>
      </c>
    </row>
    <row r="1388" spans="1:11">
      <c r="A1388" s="1">
        <v>44301</v>
      </c>
      <c r="B1388" t="s">
        <v>14</v>
      </c>
      <c r="C1388" t="s">
        <v>36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4</v>
      </c>
      <c r="K1388">
        <v>2021</v>
      </c>
    </row>
    <row r="1389" spans="1:11">
      <c r="A1389" s="1">
        <v>44301</v>
      </c>
      <c r="B1389" t="s">
        <v>14</v>
      </c>
      <c r="C1389" t="s">
        <v>38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4</v>
      </c>
      <c r="K1389">
        <v>2021</v>
      </c>
    </row>
    <row r="1390" spans="1:11">
      <c r="A1390" s="1">
        <v>44300</v>
      </c>
      <c r="B1390" t="s">
        <v>14</v>
      </c>
      <c r="C1390" t="s">
        <v>15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4</v>
      </c>
      <c r="K1390">
        <v>2021</v>
      </c>
    </row>
    <row r="1391" spans="1:11">
      <c r="A1391" s="1">
        <v>44300</v>
      </c>
      <c r="B1391" t="s">
        <v>14</v>
      </c>
      <c r="C1391" t="s">
        <v>17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4</v>
      </c>
      <c r="K1391">
        <v>2021</v>
      </c>
    </row>
    <row r="1392" spans="1:11">
      <c r="A1392" s="1">
        <v>44299</v>
      </c>
      <c r="B1392" t="s">
        <v>14</v>
      </c>
      <c r="C1392" t="s">
        <v>65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4</v>
      </c>
      <c r="K1392">
        <v>2021</v>
      </c>
    </row>
    <row r="1393" spans="1:11">
      <c r="A1393" s="1">
        <v>44299</v>
      </c>
      <c r="B1393" t="s">
        <v>14</v>
      </c>
      <c r="C1393" t="s">
        <v>43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4</v>
      </c>
      <c r="K1393">
        <v>2021</v>
      </c>
    </row>
    <row r="1394" spans="1:11">
      <c r="A1394" s="1">
        <v>44298</v>
      </c>
      <c r="B1394" t="s">
        <v>14</v>
      </c>
      <c r="C1394" t="s">
        <v>15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4</v>
      </c>
      <c r="K1394">
        <v>2021</v>
      </c>
    </row>
    <row r="1395" spans="1:11">
      <c r="A1395" s="1">
        <v>44298</v>
      </c>
      <c r="B1395" t="s">
        <v>14</v>
      </c>
      <c r="C1395" t="s">
        <v>20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4</v>
      </c>
      <c r="K1395">
        <v>2021</v>
      </c>
    </row>
    <row r="1396" spans="1:11">
      <c r="A1396" s="1">
        <v>44297</v>
      </c>
      <c r="B1396" t="s">
        <v>14</v>
      </c>
      <c r="C1396" t="s">
        <v>17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4</v>
      </c>
      <c r="K1396">
        <v>2021</v>
      </c>
    </row>
    <row r="1397" spans="1:11">
      <c r="A1397" s="1">
        <v>44297</v>
      </c>
      <c r="B1397" t="s">
        <v>14</v>
      </c>
      <c r="C1397" t="s">
        <v>17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4</v>
      </c>
      <c r="K1397">
        <v>2021</v>
      </c>
    </row>
    <row r="1398" spans="1:11">
      <c r="A1398" s="1">
        <v>44295</v>
      </c>
      <c r="B1398" t="s">
        <v>14</v>
      </c>
      <c r="C1398" t="s">
        <v>17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4</v>
      </c>
      <c r="K1398">
        <v>2021</v>
      </c>
    </row>
    <row r="1399" spans="1:11">
      <c r="A1399" s="1">
        <v>44295</v>
      </c>
      <c r="B1399" t="s">
        <v>14</v>
      </c>
      <c r="C1399" t="s">
        <v>155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4</v>
      </c>
      <c r="K1399">
        <v>2021</v>
      </c>
    </row>
    <row r="1400" spans="1:11">
      <c r="A1400" s="1">
        <v>44295</v>
      </c>
      <c r="B1400" t="s">
        <v>14</v>
      </c>
      <c r="C1400" t="s">
        <v>17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4</v>
      </c>
      <c r="K1400">
        <v>2021</v>
      </c>
    </row>
    <row r="1401" spans="1:11">
      <c r="A1401" s="1">
        <v>44294</v>
      </c>
      <c r="B1401" t="s">
        <v>14</v>
      </c>
      <c r="C1401" t="s">
        <v>118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4</v>
      </c>
      <c r="K1401">
        <v>2021</v>
      </c>
    </row>
    <row r="1402" spans="1:11">
      <c r="A1402" s="1">
        <v>44294</v>
      </c>
      <c r="B1402" t="s">
        <v>14</v>
      </c>
      <c r="C1402" t="s">
        <v>17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4</v>
      </c>
      <c r="K1402">
        <v>2021</v>
      </c>
    </row>
    <row r="1403" spans="1:11">
      <c r="A1403" s="1">
        <v>44293</v>
      </c>
      <c r="B1403" t="s">
        <v>14</v>
      </c>
      <c r="C1403" t="s">
        <v>79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4</v>
      </c>
      <c r="K1403">
        <v>2021</v>
      </c>
    </row>
    <row r="1404" spans="1:11">
      <c r="A1404" s="1">
        <v>44293</v>
      </c>
      <c r="B1404" t="s">
        <v>14</v>
      </c>
      <c r="C1404" t="s">
        <v>38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4</v>
      </c>
      <c r="K1404">
        <v>2021</v>
      </c>
    </row>
    <row r="1405" spans="1:11">
      <c r="A1405" s="1">
        <v>44291</v>
      </c>
      <c r="B1405" t="s">
        <v>14</v>
      </c>
      <c r="C1405" t="s">
        <v>20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4</v>
      </c>
      <c r="K1405">
        <v>2021</v>
      </c>
    </row>
    <row r="1406" spans="1:11">
      <c r="A1406" s="1">
        <v>44291</v>
      </c>
      <c r="B1406" t="s">
        <v>14</v>
      </c>
      <c r="C1406" t="s">
        <v>41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4</v>
      </c>
      <c r="K1406">
        <v>2021</v>
      </c>
    </row>
    <row r="1407" spans="1:11">
      <c r="A1407" s="1">
        <v>44291</v>
      </c>
      <c r="B1407" t="s">
        <v>14</v>
      </c>
      <c r="C1407" t="s">
        <v>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</v>
      </c>
      <c r="K1407">
        <v>2021</v>
      </c>
    </row>
    <row r="1408" spans="1:11">
      <c r="A1408" s="1">
        <v>44290</v>
      </c>
      <c r="B1408" t="s">
        <v>14</v>
      </c>
      <c r="C1408" t="s">
        <v>122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</v>
      </c>
      <c r="K1408">
        <v>2021</v>
      </c>
    </row>
    <row r="1409" spans="1:11">
      <c r="A1409" s="1">
        <v>44289</v>
      </c>
      <c r="B1409" t="s">
        <v>14</v>
      </c>
      <c r="C1409" t="s">
        <v>34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4</v>
      </c>
      <c r="K1409">
        <v>2021</v>
      </c>
    </row>
    <row r="1410" spans="1:11">
      <c r="A1410" s="1">
        <v>44289</v>
      </c>
      <c r="B1410" t="s">
        <v>14</v>
      </c>
      <c r="C1410" t="s">
        <v>17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4</v>
      </c>
      <c r="K1410">
        <v>2021</v>
      </c>
    </row>
    <row r="1411" spans="1:11">
      <c r="A1411" s="1">
        <v>44288</v>
      </c>
      <c r="B1411" t="s">
        <v>14</v>
      </c>
      <c r="C1411" t="s">
        <v>17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4</v>
      </c>
      <c r="K1411">
        <v>2021</v>
      </c>
    </row>
    <row r="1412" spans="1:11">
      <c r="A1412" s="1">
        <v>44287</v>
      </c>
      <c r="B1412" t="s">
        <v>14</v>
      </c>
      <c r="C1412" t="s">
        <v>56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4</v>
      </c>
      <c r="K1412">
        <v>2021</v>
      </c>
    </row>
    <row r="1413" spans="1:11">
      <c r="A1413" s="1">
        <v>44285</v>
      </c>
      <c r="B1413" t="s">
        <v>14</v>
      </c>
      <c r="C1413" t="s">
        <v>17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3</v>
      </c>
      <c r="K1413">
        <v>2021</v>
      </c>
    </row>
    <row r="1414" spans="1:11">
      <c r="A1414" s="1">
        <v>44285</v>
      </c>
      <c r="B1414" t="s">
        <v>14</v>
      </c>
      <c r="C1414" t="s">
        <v>17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3</v>
      </c>
      <c r="K1414">
        <v>2021</v>
      </c>
    </row>
    <row r="1415" spans="1:11">
      <c r="A1415" s="1">
        <v>44284</v>
      </c>
      <c r="B1415" t="s">
        <v>14</v>
      </c>
      <c r="C1415" t="s">
        <v>156</v>
      </c>
      <c r="E1415">
        <v>2</v>
      </c>
      <c r="F1415">
        <v>0</v>
      </c>
      <c r="G1415">
        <v>0</v>
      </c>
      <c r="H1415">
        <v>0</v>
      </c>
      <c r="I1415">
        <v>2</v>
      </c>
      <c r="J1415">
        <v>3</v>
      </c>
      <c r="K1415">
        <v>2021</v>
      </c>
    </row>
    <row r="1416" spans="1:11">
      <c r="A1416" s="1">
        <v>44284</v>
      </c>
      <c r="B1416" t="s">
        <v>14</v>
      </c>
      <c r="C1416" t="s">
        <v>144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3</v>
      </c>
      <c r="K1416">
        <v>2021</v>
      </c>
    </row>
    <row r="1417" spans="1:11">
      <c r="A1417" s="1">
        <v>44283</v>
      </c>
      <c r="B1417" t="s">
        <v>14</v>
      </c>
      <c r="C1417" t="s">
        <v>15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3</v>
      </c>
      <c r="K1417">
        <v>2021</v>
      </c>
    </row>
    <row r="1418" spans="1:11">
      <c r="A1418" s="1">
        <v>44282</v>
      </c>
      <c r="B1418" t="s">
        <v>14</v>
      </c>
      <c r="C1418" t="s">
        <v>17</v>
      </c>
      <c r="E1418">
        <v>0</v>
      </c>
      <c r="F1418">
        <v>0</v>
      </c>
      <c r="G1418">
        <v>1</v>
      </c>
      <c r="H1418">
        <v>3</v>
      </c>
      <c r="I1418">
        <v>3</v>
      </c>
      <c r="J1418">
        <v>3</v>
      </c>
      <c r="K1418">
        <v>2021</v>
      </c>
    </row>
    <row r="1419" spans="1:11">
      <c r="A1419" s="1">
        <v>44282</v>
      </c>
      <c r="B1419" t="s">
        <v>14</v>
      </c>
      <c r="C1419" t="s">
        <v>17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3</v>
      </c>
      <c r="K1419">
        <v>2021</v>
      </c>
    </row>
    <row r="1420" spans="1:11">
      <c r="A1420" s="1">
        <v>44281</v>
      </c>
      <c r="B1420" t="s">
        <v>14</v>
      </c>
      <c r="C1420" t="s">
        <v>17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3</v>
      </c>
      <c r="K1420">
        <v>2021</v>
      </c>
    </row>
    <row r="1421" spans="1:11">
      <c r="A1421" s="1">
        <v>44279</v>
      </c>
      <c r="B1421" t="s">
        <v>14</v>
      </c>
      <c r="C1421" t="s">
        <v>17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3</v>
      </c>
      <c r="K1421">
        <v>2021</v>
      </c>
    </row>
    <row r="1422" spans="1:11">
      <c r="A1422" s="1">
        <v>44278</v>
      </c>
      <c r="B1422" t="s">
        <v>14</v>
      </c>
      <c r="C1422" t="s">
        <v>17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3</v>
      </c>
      <c r="K1422">
        <v>2021</v>
      </c>
    </row>
    <row r="1423" spans="1:11">
      <c r="A1423" s="1">
        <v>44278</v>
      </c>
      <c r="B1423" t="s">
        <v>14</v>
      </c>
      <c r="C1423" t="s">
        <v>47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3</v>
      </c>
      <c r="K1423">
        <v>2021</v>
      </c>
    </row>
    <row r="1424" spans="1:11">
      <c r="A1424" s="1">
        <v>44276</v>
      </c>
      <c r="B1424" t="s">
        <v>14</v>
      </c>
      <c r="C1424" t="s">
        <v>137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3</v>
      </c>
      <c r="K1424">
        <v>2021</v>
      </c>
    </row>
    <row r="1425" spans="1:11">
      <c r="A1425" s="1">
        <v>44274</v>
      </c>
      <c r="B1425" t="s">
        <v>14</v>
      </c>
      <c r="C1425" t="s">
        <v>17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3</v>
      </c>
      <c r="K1425">
        <v>2021</v>
      </c>
    </row>
    <row r="1426" spans="1:11">
      <c r="A1426" s="1">
        <v>44271</v>
      </c>
      <c r="B1426" t="s">
        <v>14</v>
      </c>
      <c r="C1426" t="s">
        <v>157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3</v>
      </c>
      <c r="K1426">
        <v>2021</v>
      </c>
    </row>
    <row r="1427" spans="1:11">
      <c r="A1427" s="1">
        <v>44271</v>
      </c>
      <c r="B1427" t="s">
        <v>14</v>
      </c>
      <c r="C1427" t="s">
        <v>38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2021</v>
      </c>
    </row>
    <row r="1428" spans="1:11">
      <c r="A1428" s="1">
        <v>44270</v>
      </c>
      <c r="B1428" t="s">
        <v>14</v>
      </c>
      <c r="C1428" t="s">
        <v>38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3</v>
      </c>
      <c r="K1428">
        <v>2021</v>
      </c>
    </row>
    <row r="1429" spans="1:11">
      <c r="A1429" s="1">
        <v>44269</v>
      </c>
      <c r="B1429" t="s">
        <v>14</v>
      </c>
      <c r="C1429" t="s">
        <v>17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3</v>
      </c>
      <c r="K1429">
        <v>2021</v>
      </c>
    </row>
    <row r="1430" spans="1:11">
      <c r="A1430" s="1">
        <v>44269</v>
      </c>
      <c r="B1430" t="s">
        <v>14</v>
      </c>
      <c r="C1430" t="s">
        <v>54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3</v>
      </c>
      <c r="K1430">
        <v>2021</v>
      </c>
    </row>
    <row r="1431" spans="1:11">
      <c r="A1431" s="1">
        <v>44266</v>
      </c>
      <c r="B1431" t="s">
        <v>14</v>
      </c>
      <c r="C1431" t="s">
        <v>100</v>
      </c>
      <c r="E1431">
        <v>1</v>
      </c>
      <c r="F1431">
        <v>3</v>
      </c>
      <c r="G1431">
        <v>0</v>
      </c>
      <c r="H1431">
        <v>0</v>
      </c>
      <c r="I1431">
        <v>1</v>
      </c>
      <c r="J1431">
        <v>3</v>
      </c>
      <c r="K1431">
        <v>2021</v>
      </c>
    </row>
    <row r="1432" spans="1:11">
      <c r="A1432" s="1">
        <v>44266</v>
      </c>
      <c r="B1432" t="s">
        <v>14</v>
      </c>
      <c r="C1432" t="s">
        <v>15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3</v>
      </c>
      <c r="K1432">
        <v>2021</v>
      </c>
    </row>
    <row r="1433" spans="1:11">
      <c r="A1433" s="1">
        <v>44265</v>
      </c>
      <c r="B1433" t="s">
        <v>14</v>
      </c>
      <c r="C1433" t="s">
        <v>17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3</v>
      </c>
      <c r="K1433">
        <v>2021</v>
      </c>
    </row>
    <row r="1434" spans="1:11">
      <c r="A1434" s="1">
        <v>44265</v>
      </c>
      <c r="B1434" t="s">
        <v>14</v>
      </c>
      <c r="C1434" t="s">
        <v>108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3</v>
      </c>
      <c r="K1434">
        <v>2021</v>
      </c>
    </row>
    <row r="1435" spans="1:11">
      <c r="A1435" s="1">
        <v>44265</v>
      </c>
      <c r="B1435" t="s">
        <v>14</v>
      </c>
      <c r="C1435" t="s">
        <v>76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3</v>
      </c>
      <c r="K1435">
        <v>2021</v>
      </c>
    </row>
    <row r="1436" spans="1:11">
      <c r="A1436" s="1">
        <v>44265</v>
      </c>
      <c r="B1436" t="s">
        <v>14</v>
      </c>
      <c r="C1436" t="s">
        <v>17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3</v>
      </c>
      <c r="K1436">
        <v>2021</v>
      </c>
    </row>
    <row r="1437" spans="1:11">
      <c r="A1437" s="1">
        <v>44265</v>
      </c>
      <c r="B1437" t="s">
        <v>14</v>
      </c>
      <c r="C1437" t="s">
        <v>65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3</v>
      </c>
      <c r="K1437">
        <v>2021</v>
      </c>
    </row>
    <row r="1438" spans="1:11">
      <c r="A1438" s="1">
        <v>44265</v>
      </c>
      <c r="B1438" t="s">
        <v>14</v>
      </c>
      <c r="C1438" t="s">
        <v>29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3</v>
      </c>
      <c r="K1438">
        <v>2021</v>
      </c>
    </row>
    <row r="1439" spans="1:11">
      <c r="A1439" s="1">
        <v>44262</v>
      </c>
      <c r="B1439" t="s">
        <v>14</v>
      </c>
      <c r="C1439" t="s">
        <v>38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3</v>
      </c>
      <c r="K1439">
        <v>2021</v>
      </c>
    </row>
    <row r="1440" spans="1:11">
      <c r="A1440" s="1">
        <v>44262</v>
      </c>
      <c r="B1440" t="s">
        <v>14</v>
      </c>
      <c r="C1440" t="s">
        <v>17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3</v>
      </c>
      <c r="K1440">
        <v>2021</v>
      </c>
    </row>
    <row r="1441" spans="1:11">
      <c r="A1441" s="1">
        <v>44262</v>
      </c>
      <c r="B1441" t="s">
        <v>14</v>
      </c>
      <c r="C1441" t="s">
        <v>35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3</v>
      </c>
      <c r="K1441">
        <v>2021</v>
      </c>
    </row>
    <row r="1442" spans="1:11">
      <c r="A1442" s="1">
        <v>44262</v>
      </c>
      <c r="B1442" t="s">
        <v>14</v>
      </c>
      <c r="C1442" t="s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3</v>
      </c>
      <c r="K1442">
        <v>2021</v>
      </c>
    </row>
    <row r="1443" spans="1:11">
      <c r="A1443" s="1">
        <v>44261</v>
      </c>
      <c r="B1443" t="s">
        <v>14</v>
      </c>
      <c r="C1443" t="s">
        <v>41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3</v>
      </c>
      <c r="K1443">
        <v>2021</v>
      </c>
    </row>
    <row r="1444" spans="1:11">
      <c r="A1444" s="1">
        <v>44261</v>
      </c>
      <c r="B1444" t="s">
        <v>14</v>
      </c>
      <c r="C1444" t="s">
        <v>41</v>
      </c>
      <c r="E1444">
        <v>1</v>
      </c>
      <c r="F1444">
        <v>0</v>
      </c>
      <c r="G1444">
        <v>0</v>
      </c>
      <c r="H1444">
        <v>0</v>
      </c>
      <c r="I1444">
        <v>3</v>
      </c>
      <c r="J1444">
        <v>3</v>
      </c>
      <c r="K1444">
        <v>2021</v>
      </c>
    </row>
    <row r="1445" spans="1:11">
      <c r="A1445" s="1">
        <v>44260</v>
      </c>
      <c r="B1445" t="s">
        <v>14</v>
      </c>
      <c r="C1445" t="s">
        <v>17</v>
      </c>
      <c r="E1445">
        <v>1</v>
      </c>
      <c r="F1445">
        <v>0</v>
      </c>
      <c r="G1445">
        <v>0</v>
      </c>
      <c r="H1445">
        <v>0</v>
      </c>
      <c r="I1445">
        <v>2</v>
      </c>
      <c r="J1445">
        <v>3</v>
      </c>
      <c r="K1445">
        <v>2021</v>
      </c>
    </row>
    <row r="1446" spans="1:11">
      <c r="A1446" s="1">
        <v>44260</v>
      </c>
      <c r="B1446" t="s">
        <v>14</v>
      </c>
      <c r="C1446" t="s">
        <v>58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3</v>
      </c>
      <c r="K1446">
        <v>2021</v>
      </c>
    </row>
    <row r="1447" spans="1:11">
      <c r="A1447" s="1">
        <v>44256</v>
      </c>
      <c r="B1447" t="s">
        <v>14</v>
      </c>
      <c r="C1447" t="s">
        <v>79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3</v>
      </c>
      <c r="K1447">
        <v>2021</v>
      </c>
    </row>
    <row r="1448" spans="1:11">
      <c r="A1448" s="1">
        <v>44253</v>
      </c>
      <c r="B1448" t="s">
        <v>14</v>
      </c>
      <c r="C1448" t="s">
        <v>52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2</v>
      </c>
      <c r="K1448">
        <v>2021</v>
      </c>
    </row>
    <row r="1449" spans="1:11">
      <c r="A1449" s="1">
        <v>44253</v>
      </c>
      <c r="B1449" t="s">
        <v>14</v>
      </c>
      <c r="C1449" t="s">
        <v>73</v>
      </c>
      <c r="E1449">
        <v>1</v>
      </c>
      <c r="F1449">
        <v>0</v>
      </c>
      <c r="G1449">
        <v>0</v>
      </c>
      <c r="H1449">
        <v>0</v>
      </c>
      <c r="I1449">
        <v>2</v>
      </c>
      <c r="J1449">
        <v>2</v>
      </c>
      <c r="K1449">
        <v>2021</v>
      </c>
    </row>
    <row r="1450" spans="1:11">
      <c r="A1450" s="1">
        <v>44253</v>
      </c>
      <c r="B1450" t="s">
        <v>14</v>
      </c>
      <c r="C1450" t="s">
        <v>44</v>
      </c>
      <c r="E1450">
        <v>1</v>
      </c>
      <c r="F1450">
        <v>0</v>
      </c>
      <c r="G1450">
        <v>0</v>
      </c>
      <c r="H1450">
        <v>0</v>
      </c>
      <c r="I1450">
        <v>1</v>
      </c>
      <c r="J1450">
        <v>2</v>
      </c>
      <c r="K1450">
        <v>2021</v>
      </c>
    </row>
    <row r="1451" spans="1:11">
      <c r="A1451" s="1">
        <v>44252</v>
      </c>
      <c r="B1451" t="s">
        <v>14</v>
      </c>
      <c r="C1451" t="s">
        <v>17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2</v>
      </c>
      <c r="K1451">
        <v>2021</v>
      </c>
    </row>
    <row r="1452" spans="1:11">
      <c r="A1452" s="1">
        <v>44251</v>
      </c>
      <c r="B1452" t="s">
        <v>14</v>
      </c>
      <c r="C1452" t="s">
        <v>63</v>
      </c>
      <c r="E1452">
        <v>0</v>
      </c>
      <c r="F1452">
        <v>0</v>
      </c>
      <c r="G1452">
        <v>0</v>
      </c>
      <c r="H1452">
        <v>0</v>
      </c>
      <c r="I1452">
        <v>3</v>
      </c>
      <c r="J1452">
        <v>2</v>
      </c>
      <c r="K1452">
        <v>2021</v>
      </c>
    </row>
    <row r="1453" spans="1:11">
      <c r="A1453" s="1">
        <v>44250</v>
      </c>
      <c r="B1453" t="s">
        <v>14</v>
      </c>
      <c r="C1453" t="s">
        <v>17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2021</v>
      </c>
    </row>
    <row r="1454" spans="1:11">
      <c r="A1454" s="1">
        <v>44250</v>
      </c>
      <c r="B1454" t="s">
        <v>14</v>
      </c>
      <c r="C1454" t="s">
        <v>20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2</v>
      </c>
      <c r="K1454">
        <v>2021</v>
      </c>
    </row>
    <row r="1455" spans="1:11">
      <c r="A1455" s="1">
        <v>44249</v>
      </c>
      <c r="B1455" t="s">
        <v>14</v>
      </c>
      <c r="C1455" t="s">
        <v>15</v>
      </c>
      <c r="E1455">
        <v>0</v>
      </c>
      <c r="F1455">
        <v>0</v>
      </c>
      <c r="G1455">
        <v>0</v>
      </c>
      <c r="H1455">
        <v>0</v>
      </c>
      <c r="I1455">
        <v>4</v>
      </c>
      <c r="J1455">
        <v>2</v>
      </c>
      <c r="K1455">
        <v>2021</v>
      </c>
    </row>
    <row r="1456" spans="1:11">
      <c r="A1456" s="1">
        <v>44248</v>
      </c>
      <c r="B1456" t="s">
        <v>14</v>
      </c>
      <c r="C1456" t="s">
        <v>38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2</v>
      </c>
      <c r="K1456">
        <v>2021</v>
      </c>
    </row>
    <row r="1457" spans="1:11">
      <c r="A1457" s="1">
        <v>44248</v>
      </c>
      <c r="B1457" t="s">
        <v>14</v>
      </c>
      <c r="C1457" t="s">
        <v>17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2</v>
      </c>
      <c r="K1457">
        <v>2021</v>
      </c>
    </row>
    <row r="1458" spans="1:11">
      <c r="A1458" s="1">
        <v>44247</v>
      </c>
      <c r="B1458" t="s">
        <v>14</v>
      </c>
      <c r="C1458" t="s">
        <v>17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2</v>
      </c>
      <c r="K1458">
        <v>2021</v>
      </c>
    </row>
    <row r="1459" spans="1:11">
      <c r="A1459" s="1">
        <v>44246</v>
      </c>
      <c r="B1459" t="s">
        <v>14</v>
      </c>
      <c r="C1459" t="s">
        <v>41</v>
      </c>
      <c r="E1459">
        <v>2</v>
      </c>
      <c r="F1459">
        <v>0</v>
      </c>
      <c r="G1459">
        <v>0</v>
      </c>
      <c r="H1459">
        <v>0</v>
      </c>
      <c r="I1459">
        <v>4</v>
      </c>
      <c r="J1459">
        <v>2</v>
      </c>
      <c r="K1459">
        <v>2021</v>
      </c>
    </row>
    <row r="1460" spans="1:11">
      <c r="A1460" s="1">
        <v>44246</v>
      </c>
      <c r="B1460" t="s">
        <v>14</v>
      </c>
      <c r="C1460" t="s">
        <v>37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2</v>
      </c>
      <c r="K1460">
        <v>2021</v>
      </c>
    </row>
    <row r="1461" spans="1:11">
      <c r="A1461" s="1">
        <v>44246</v>
      </c>
      <c r="B1461" t="s">
        <v>14</v>
      </c>
      <c r="C1461" t="s">
        <v>37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2</v>
      </c>
      <c r="K1461">
        <v>2021</v>
      </c>
    </row>
    <row r="1462" spans="1:11">
      <c r="A1462" s="1">
        <v>44245</v>
      </c>
      <c r="B1462" t="s">
        <v>14</v>
      </c>
      <c r="C1462" t="s">
        <v>34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2021</v>
      </c>
    </row>
    <row r="1463" spans="1:11">
      <c r="A1463" s="1">
        <v>44245</v>
      </c>
      <c r="B1463" t="s">
        <v>14</v>
      </c>
      <c r="C1463" t="s">
        <v>58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2</v>
      </c>
      <c r="K1463">
        <v>2021</v>
      </c>
    </row>
    <row r="1464" spans="1:11">
      <c r="A1464" s="1">
        <v>44245</v>
      </c>
      <c r="B1464" t="s">
        <v>14</v>
      </c>
      <c r="C1464" t="s">
        <v>17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2</v>
      </c>
      <c r="K1464">
        <v>2021</v>
      </c>
    </row>
    <row r="1465" spans="1:11">
      <c r="A1465" s="1">
        <v>44242</v>
      </c>
      <c r="B1465" t="s">
        <v>14</v>
      </c>
      <c r="C1465" t="s">
        <v>15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2021</v>
      </c>
    </row>
    <row r="1466" spans="1:11">
      <c r="A1466" s="1">
        <v>44241</v>
      </c>
      <c r="B1466" t="s">
        <v>14</v>
      </c>
      <c r="C1466" t="s">
        <v>87</v>
      </c>
      <c r="E1466">
        <v>2</v>
      </c>
      <c r="F1466">
        <v>0</v>
      </c>
      <c r="G1466">
        <v>0</v>
      </c>
      <c r="H1466">
        <v>0</v>
      </c>
      <c r="I1466">
        <v>1</v>
      </c>
      <c r="J1466">
        <v>2</v>
      </c>
      <c r="K1466">
        <v>2021</v>
      </c>
    </row>
    <row r="1467" spans="1:11">
      <c r="A1467" s="1">
        <v>44241</v>
      </c>
      <c r="B1467" t="s">
        <v>14</v>
      </c>
      <c r="C1467" t="s">
        <v>90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2</v>
      </c>
      <c r="K1467">
        <v>2021</v>
      </c>
    </row>
    <row r="1468" spans="1:11">
      <c r="A1468" s="1">
        <v>44240</v>
      </c>
      <c r="B1468" t="s">
        <v>14</v>
      </c>
      <c r="C1468" t="s">
        <v>46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2021</v>
      </c>
    </row>
    <row r="1469" spans="1:11">
      <c r="A1469" s="1">
        <v>44240</v>
      </c>
      <c r="B1469" t="s">
        <v>14</v>
      </c>
      <c r="C1469" t="s">
        <v>17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2</v>
      </c>
      <c r="K1469">
        <v>2021</v>
      </c>
    </row>
    <row r="1470" spans="1:11">
      <c r="A1470" s="1">
        <v>44239</v>
      </c>
      <c r="B1470" t="s">
        <v>14</v>
      </c>
      <c r="C1470" t="s">
        <v>108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2</v>
      </c>
      <c r="K1470">
        <v>2021</v>
      </c>
    </row>
    <row r="1471" spans="1:11">
      <c r="A1471" s="1">
        <v>44238</v>
      </c>
      <c r="B1471" t="s">
        <v>14</v>
      </c>
      <c r="C1471" t="s">
        <v>17</v>
      </c>
      <c r="E1471">
        <v>1</v>
      </c>
      <c r="F1471">
        <v>0</v>
      </c>
      <c r="G1471">
        <v>0</v>
      </c>
      <c r="H1471">
        <v>0</v>
      </c>
      <c r="I1471">
        <v>2</v>
      </c>
      <c r="J1471">
        <v>2</v>
      </c>
      <c r="K1471">
        <v>2021</v>
      </c>
    </row>
    <row r="1472" spans="1:11">
      <c r="A1472" s="1">
        <v>44237</v>
      </c>
      <c r="B1472" t="s">
        <v>14</v>
      </c>
      <c r="C1472" t="s">
        <v>17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2</v>
      </c>
      <c r="K1472">
        <v>2021</v>
      </c>
    </row>
    <row r="1473" spans="1:11">
      <c r="A1473" s="1">
        <v>44237</v>
      </c>
      <c r="B1473" t="s">
        <v>14</v>
      </c>
      <c r="C1473" t="s">
        <v>17</v>
      </c>
      <c r="E1473">
        <v>1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2021</v>
      </c>
    </row>
    <row r="1474" spans="1:11">
      <c r="A1474" s="1">
        <v>44236</v>
      </c>
      <c r="B1474" t="s">
        <v>14</v>
      </c>
      <c r="C1474" t="s">
        <v>20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2</v>
      </c>
      <c r="K1474">
        <v>2021</v>
      </c>
    </row>
    <row r="1475" spans="1:11">
      <c r="A1475" s="1">
        <v>44234</v>
      </c>
      <c r="B1475" t="s">
        <v>14</v>
      </c>
      <c r="C1475" t="s">
        <v>38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2</v>
      </c>
      <c r="K1475">
        <v>2021</v>
      </c>
    </row>
    <row r="1476" spans="1:11">
      <c r="A1476" s="1">
        <v>44234</v>
      </c>
      <c r="B1476" t="s">
        <v>14</v>
      </c>
      <c r="C1476" t="s">
        <v>37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2</v>
      </c>
      <c r="K1476">
        <v>2021</v>
      </c>
    </row>
    <row r="1477" spans="1:11">
      <c r="A1477" s="1">
        <v>44234</v>
      </c>
      <c r="B1477" t="s">
        <v>14</v>
      </c>
      <c r="C1477" t="s">
        <v>38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2</v>
      </c>
      <c r="K1477">
        <v>2021</v>
      </c>
    </row>
    <row r="1478" spans="1:11">
      <c r="A1478" s="1">
        <v>44233</v>
      </c>
      <c r="B1478" t="s">
        <v>14</v>
      </c>
      <c r="C1478" t="s">
        <v>38</v>
      </c>
      <c r="E1478">
        <v>0</v>
      </c>
      <c r="F1478">
        <v>1</v>
      </c>
      <c r="G1478">
        <v>0</v>
      </c>
      <c r="H1478">
        <v>0</v>
      </c>
      <c r="I1478">
        <v>2</v>
      </c>
      <c r="J1478">
        <v>2</v>
      </c>
      <c r="K1478">
        <v>2021</v>
      </c>
    </row>
    <row r="1479" spans="1:11">
      <c r="A1479" s="1">
        <v>44232</v>
      </c>
      <c r="B1479" t="s">
        <v>14</v>
      </c>
      <c r="C1479" t="s">
        <v>38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2</v>
      </c>
      <c r="K1479">
        <v>2021</v>
      </c>
    </row>
    <row r="1480" spans="1:11">
      <c r="A1480" s="1">
        <v>44231</v>
      </c>
      <c r="B1480" t="s">
        <v>14</v>
      </c>
      <c r="C1480" t="s">
        <v>77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2</v>
      </c>
      <c r="K1480">
        <v>2021</v>
      </c>
    </row>
    <row r="1481" spans="1:11">
      <c r="A1481" s="1">
        <v>44231</v>
      </c>
      <c r="B1481" t="s">
        <v>14</v>
      </c>
      <c r="C1481" t="s">
        <v>38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</v>
      </c>
      <c r="K1481">
        <v>2021</v>
      </c>
    </row>
    <row r="1482" spans="1:11">
      <c r="A1482" s="1">
        <v>44231</v>
      </c>
      <c r="B1482" t="s">
        <v>14</v>
      </c>
      <c r="C1482" t="s">
        <v>52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2</v>
      </c>
      <c r="K1482">
        <v>2021</v>
      </c>
    </row>
    <row r="1483" spans="1:11">
      <c r="A1483" s="1">
        <v>44231</v>
      </c>
      <c r="B1483" t="s">
        <v>14</v>
      </c>
      <c r="C1483" t="s">
        <v>20</v>
      </c>
      <c r="E1483">
        <v>1</v>
      </c>
      <c r="F1483">
        <v>0</v>
      </c>
      <c r="G1483">
        <v>0</v>
      </c>
      <c r="H1483">
        <v>0</v>
      </c>
      <c r="I1483">
        <v>1</v>
      </c>
      <c r="J1483">
        <v>2</v>
      </c>
      <c r="K1483">
        <v>2021</v>
      </c>
    </row>
    <row r="1484" spans="1:11">
      <c r="A1484" s="1">
        <v>44230</v>
      </c>
      <c r="B1484" t="s">
        <v>14</v>
      </c>
      <c r="C1484" t="s">
        <v>52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2</v>
      </c>
      <c r="K1484">
        <v>2021</v>
      </c>
    </row>
    <row r="1485" spans="1:11">
      <c r="A1485" s="1">
        <v>44230</v>
      </c>
      <c r="B1485" t="s">
        <v>14</v>
      </c>
      <c r="C1485" t="s">
        <v>38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2021</v>
      </c>
    </row>
    <row r="1486" spans="1:11">
      <c r="A1486" s="1">
        <v>44230</v>
      </c>
      <c r="B1486" t="s">
        <v>14</v>
      </c>
      <c r="C1486" t="s">
        <v>15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2</v>
      </c>
      <c r="K1486">
        <v>2021</v>
      </c>
    </row>
    <row r="1487" spans="1:11">
      <c r="A1487" s="1">
        <v>44229</v>
      </c>
      <c r="B1487" t="s">
        <v>14</v>
      </c>
      <c r="C1487" t="s">
        <v>17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2</v>
      </c>
      <c r="K1487">
        <v>2021</v>
      </c>
    </row>
    <row r="1488" spans="1:11">
      <c r="A1488" s="1">
        <v>44229</v>
      </c>
      <c r="B1488" t="s">
        <v>14</v>
      </c>
      <c r="C1488" t="s">
        <v>17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2021</v>
      </c>
    </row>
    <row r="1489" spans="1:11">
      <c r="A1489" s="1">
        <v>44229</v>
      </c>
      <c r="B1489" t="s">
        <v>14</v>
      </c>
      <c r="C1489" t="s">
        <v>34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2021</v>
      </c>
    </row>
    <row r="1490" spans="1:11">
      <c r="A1490" s="1">
        <v>44228</v>
      </c>
      <c r="B1490" t="s">
        <v>14</v>
      </c>
      <c r="C1490" t="s">
        <v>17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2</v>
      </c>
      <c r="K1490">
        <v>2021</v>
      </c>
    </row>
    <row r="1491" spans="1:11">
      <c r="A1491" s="1">
        <v>44228</v>
      </c>
      <c r="B1491" t="s">
        <v>14</v>
      </c>
      <c r="C1491" t="s">
        <v>46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</v>
      </c>
      <c r="K1491">
        <v>2021</v>
      </c>
    </row>
    <row r="1492" spans="1:11">
      <c r="A1492" s="1">
        <v>44228</v>
      </c>
      <c r="B1492" t="s">
        <v>14</v>
      </c>
      <c r="C1492" t="s">
        <v>17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2</v>
      </c>
      <c r="K1492">
        <v>2021</v>
      </c>
    </row>
    <row r="1493" spans="1:11">
      <c r="A1493" s="1">
        <v>44227</v>
      </c>
      <c r="B1493" t="s">
        <v>14</v>
      </c>
      <c r="C1493" t="s">
        <v>17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2021</v>
      </c>
    </row>
    <row r="1494" spans="1:11">
      <c r="A1494" s="1">
        <v>44227</v>
      </c>
      <c r="B1494" t="s">
        <v>14</v>
      </c>
      <c r="C1494" t="s">
        <v>158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2021</v>
      </c>
    </row>
    <row r="1495" spans="1:11">
      <c r="A1495" s="1">
        <v>44224</v>
      </c>
      <c r="B1495" t="s">
        <v>14</v>
      </c>
      <c r="C1495" t="s">
        <v>15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2021</v>
      </c>
    </row>
    <row r="1496" spans="1:11">
      <c r="A1496" s="1">
        <v>44224</v>
      </c>
      <c r="B1496" t="s">
        <v>14</v>
      </c>
      <c r="C1496" t="s">
        <v>17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2021</v>
      </c>
    </row>
    <row r="1497" spans="1:11">
      <c r="A1497" s="1">
        <v>44224</v>
      </c>
      <c r="B1497" t="s">
        <v>14</v>
      </c>
      <c r="C1497" t="s">
        <v>17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2021</v>
      </c>
    </row>
    <row r="1498" spans="1:11">
      <c r="A1498" s="1">
        <v>44224</v>
      </c>
      <c r="B1498" t="s">
        <v>14</v>
      </c>
      <c r="C1498" t="s">
        <v>54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2021</v>
      </c>
    </row>
    <row r="1499" spans="1:11">
      <c r="A1499" s="1">
        <v>44223</v>
      </c>
      <c r="B1499" t="s">
        <v>14</v>
      </c>
      <c r="C1499" t="s">
        <v>17</v>
      </c>
      <c r="E1499">
        <v>2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2021</v>
      </c>
    </row>
    <row r="1500" spans="1:11">
      <c r="A1500" s="1">
        <v>44223</v>
      </c>
      <c r="B1500" t="s">
        <v>14</v>
      </c>
      <c r="C1500" t="s">
        <v>17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2021</v>
      </c>
    </row>
    <row r="1501" spans="1:11">
      <c r="A1501" s="1">
        <v>44223</v>
      </c>
      <c r="B1501" t="s">
        <v>14</v>
      </c>
      <c r="C1501" t="s">
        <v>54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2021</v>
      </c>
    </row>
    <row r="1502" spans="1:11">
      <c r="A1502" s="1">
        <v>44222</v>
      </c>
      <c r="B1502" t="s">
        <v>14</v>
      </c>
      <c r="C1502" t="s">
        <v>43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2021</v>
      </c>
    </row>
    <row r="1503" spans="1:11">
      <c r="A1503" s="1">
        <v>44222</v>
      </c>
      <c r="B1503" t="s">
        <v>14</v>
      </c>
      <c r="C1503" t="s">
        <v>43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2021</v>
      </c>
    </row>
    <row r="1504" spans="1:11">
      <c r="A1504" s="1">
        <v>44222</v>
      </c>
      <c r="B1504" t="s">
        <v>14</v>
      </c>
      <c r="C1504" t="s">
        <v>17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2021</v>
      </c>
    </row>
    <row r="1505" spans="1:11">
      <c r="A1505" s="1">
        <v>44221</v>
      </c>
      <c r="B1505" t="s">
        <v>14</v>
      </c>
      <c r="C1505" t="s">
        <v>17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2021</v>
      </c>
    </row>
    <row r="1506" spans="1:11">
      <c r="A1506" s="1">
        <v>44221</v>
      </c>
      <c r="B1506" t="s">
        <v>14</v>
      </c>
      <c r="C1506" t="s">
        <v>41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2021</v>
      </c>
    </row>
    <row r="1507" spans="1:11">
      <c r="A1507" s="1">
        <v>44220</v>
      </c>
      <c r="B1507" t="s">
        <v>14</v>
      </c>
      <c r="C1507" t="s">
        <v>37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2021</v>
      </c>
    </row>
    <row r="1508" spans="1:11">
      <c r="A1508" s="1">
        <v>44220</v>
      </c>
      <c r="B1508" t="s">
        <v>14</v>
      </c>
      <c r="C1508" t="s">
        <v>17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2021</v>
      </c>
    </row>
    <row r="1509" spans="1:11">
      <c r="A1509" s="1">
        <v>44220</v>
      </c>
      <c r="B1509" t="s">
        <v>14</v>
      </c>
      <c r="C1509" t="s">
        <v>48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1</v>
      </c>
      <c r="K1509">
        <v>2021</v>
      </c>
    </row>
    <row r="1510" spans="1:11">
      <c r="A1510" s="1">
        <v>44220</v>
      </c>
      <c r="B1510" t="s">
        <v>14</v>
      </c>
      <c r="C1510" t="s">
        <v>79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2021</v>
      </c>
    </row>
    <row r="1511" spans="1:11">
      <c r="A1511" s="1">
        <v>44219</v>
      </c>
      <c r="B1511" t="s">
        <v>14</v>
      </c>
      <c r="C1511" t="s">
        <v>17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2021</v>
      </c>
    </row>
    <row r="1512" spans="1:11">
      <c r="A1512" s="1">
        <v>44218</v>
      </c>
      <c r="B1512" t="s">
        <v>14</v>
      </c>
      <c r="C1512" t="s">
        <v>20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2021</v>
      </c>
    </row>
    <row r="1513" spans="1:11">
      <c r="A1513" s="1">
        <v>44218</v>
      </c>
      <c r="B1513" t="s">
        <v>14</v>
      </c>
      <c r="C1513" t="s">
        <v>38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2021</v>
      </c>
    </row>
    <row r="1514" spans="1:11">
      <c r="A1514" s="1">
        <v>44217</v>
      </c>
      <c r="B1514" t="s">
        <v>14</v>
      </c>
      <c r="C1514" t="s">
        <v>15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2021</v>
      </c>
    </row>
    <row r="1515" spans="1:11">
      <c r="A1515" s="1">
        <v>44216</v>
      </c>
      <c r="B1515" t="s">
        <v>14</v>
      </c>
      <c r="C1515" t="s">
        <v>17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2021</v>
      </c>
    </row>
    <row r="1516" spans="1:11">
      <c r="A1516" s="1">
        <v>44216</v>
      </c>
      <c r="B1516" t="s">
        <v>14</v>
      </c>
      <c r="C1516" t="s">
        <v>37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1</v>
      </c>
      <c r="K1516">
        <v>2021</v>
      </c>
    </row>
    <row r="1517" spans="1:11">
      <c r="A1517" s="1">
        <v>44214</v>
      </c>
      <c r="B1517" t="s">
        <v>14</v>
      </c>
      <c r="C1517" t="s">
        <v>62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1</v>
      </c>
      <c r="K1517">
        <v>2021</v>
      </c>
    </row>
    <row r="1518" spans="1:11">
      <c r="A1518" s="1">
        <v>44214</v>
      </c>
      <c r="B1518" t="s">
        <v>14</v>
      </c>
      <c r="C1518" t="s">
        <v>62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2021</v>
      </c>
    </row>
    <row r="1519" spans="1:11">
      <c r="A1519" s="1">
        <v>44214</v>
      </c>
      <c r="B1519" t="s">
        <v>14</v>
      </c>
      <c r="C1519" t="s">
        <v>17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2021</v>
      </c>
    </row>
    <row r="1520" spans="1:11">
      <c r="A1520" s="1">
        <v>44214</v>
      </c>
      <c r="B1520" t="s">
        <v>14</v>
      </c>
      <c r="C1520" t="s">
        <v>62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2021</v>
      </c>
    </row>
    <row r="1521" spans="1:11">
      <c r="A1521" s="1">
        <v>44214</v>
      </c>
      <c r="B1521" t="s">
        <v>14</v>
      </c>
      <c r="C1521" t="s">
        <v>20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2021</v>
      </c>
    </row>
    <row r="1522" spans="1:11">
      <c r="A1522" s="1">
        <v>44213</v>
      </c>
      <c r="B1522" t="s">
        <v>14</v>
      </c>
      <c r="C1522" t="s">
        <v>17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2021</v>
      </c>
    </row>
    <row r="1523" spans="1:11">
      <c r="A1523" s="1">
        <v>44212</v>
      </c>
      <c r="B1523" t="s">
        <v>14</v>
      </c>
      <c r="C1523" t="s">
        <v>47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2021</v>
      </c>
    </row>
    <row r="1524" spans="1:11">
      <c r="A1524" s="1">
        <v>44212</v>
      </c>
      <c r="B1524" t="s">
        <v>14</v>
      </c>
      <c r="C1524" t="s">
        <v>17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2021</v>
      </c>
    </row>
    <row r="1525" spans="1:11">
      <c r="A1525" s="1">
        <v>44211</v>
      </c>
      <c r="B1525" t="s">
        <v>14</v>
      </c>
      <c r="C1525" t="s">
        <v>17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2021</v>
      </c>
    </row>
    <row r="1526" spans="1:11">
      <c r="A1526" s="1">
        <v>44211</v>
      </c>
      <c r="B1526" t="s">
        <v>14</v>
      </c>
      <c r="C1526" t="s">
        <v>65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2021</v>
      </c>
    </row>
    <row r="1527" spans="1:11">
      <c r="A1527" s="1">
        <v>44211</v>
      </c>
      <c r="B1527" t="s">
        <v>14</v>
      </c>
      <c r="C1527" t="s">
        <v>103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2021</v>
      </c>
    </row>
    <row r="1528" spans="1:11">
      <c r="A1528" s="1">
        <v>44211</v>
      </c>
      <c r="B1528" t="s">
        <v>14</v>
      </c>
      <c r="C1528" t="s">
        <v>86</v>
      </c>
      <c r="E1528">
        <v>3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2021</v>
      </c>
    </row>
    <row r="1529" spans="1:11">
      <c r="A1529" s="1">
        <v>44210</v>
      </c>
      <c r="B1529" t="s">
        <v>14</v>
      </c>
      <c r="C1529" t="s">
        <v>38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2021</v>
      </c>
    </row>
    <row r="1530" spans="1:11">
      <c r="A1530" s="1">
        <v>44210</v>
      </c>
      <c r="B1530" t="s">
        <v>14</v>
      </c>
      <c r="C1530" t="s">
        <v>17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2021</v>
      </c>
    </row>
    <row r="1531" spans="1:11">
      <c r="A1531" s="1">
        <v>44206</v>
      </c>
      <c r="B1531" t="s">
        <v>14</v>
      </c>
      <c r="C1531" t="s">
        <v>43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2021</v>
      </c>
    </row>
    <row r="1532" spans="1:11">
      <c r="A1532" s="1">
        <v>44205</v>
      </c>
      <c r="B1532" t="s">
        <v>14</v>
      </c>
      <c r="C1532" t="s">
        <v>17</v>
      </c>
      <c r="E1532">
        <v>1</v>
      </c>
      <c r="F1532">
        <v>2</v>
      </c>
      <c r="G1532">
        <v>0</v>
      </c>
      <c r="H1532">
        <v>0</v>
      </c>
      <c r="I1532">
        <v>0</v>
      </c>
      <c r="J1532">
        <v>1</v>
      </c>
      <c r="K1532">
        <v>2021</v>
      </c>
    </row>
    <row r="1533" spans="1:11">
      <c r="A1533" s="1">
        <v>44204</v>
      </c>
      <c r="B1533" t="s">
        <v>14</v>
      </c>
      <c r="C1533" t="s">
        <v>17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2021</v>
      </c>
    </row>
    <row r="1534" spans="1:11">
      <c r="A1534" s="1">
        <v>44204</v>
      </c>
      <c r="B1534" t="s">
        <v>14</v>
      </c>
      <c r="C1534" t="s">
        <v>20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2021</v>
      </c>
    </row>
    <row r="1535" spans="1:11">
      <c r="A1535" s="1">
        <v>44204</v>
      </c>
      <c r="B1535" t="s">
        <v>14</v>
      </c>
      <c r="C1535" t="s">
        <v>17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2021</v>
      </c>
    </row>
    <row r="1536" spans="1:11">
      <c r="A1536" s="1">
        <v>44203</v>
      </c>
      <c r="B1536" t="s">
        <v>14</v>
      </c>
      <c r="C1536" t="s">
        <v>158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2021</v>
      </c>
    </row>
    <row r="1537" spans="1:11">
      <c r="A1537" s="1">
        <v>44202</v>
      </c>
      <c r="B1537" t="s">
        <v>14</v>
      </c>
      <c r="C1537" t="s">
        <v>38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2021</v>
      </c>
    </row>
    <row r="1538" spans="1:11">
      <c r="A1538" s="1">
        <v>44202</v>
      </c>
      <c r="B1538" t="s">
        <v>14</v>
      </c>
      <c r="C1538" t="s">
        <v>38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2021</v>
      </c>
    </row>
    <row r="1539" spans="1:11">
      <c r="A1539" s="1">
        <v>44201</v>
      </c>
      <c r="B1539" t="s">
        <v>14</v>
      </c>
      <c r="C1539" t="s">
        <v>38</v>
      </c>
      <c r="E1539">
        <v>0</v>
      </c>
      <c r="F1539">
        <v>1</v>
      </c>
      <c r="G1539">
        <v>0</v>
      </c>
      <c r="H1539">
        <v>0</v>
      </c>
      <c r="I1539">
        <v>2</v>
      </c>
      <c r="J1539">
        <v>1</v>
      </c>
      <c r="K1539">
        <v>2021</v>
      </c>
    </row>
    <row r="1540" spans="1:11">
      <c r="A1540" s="1">
        <v>44200</v>
      </c>
      <c r="B1540" t="s">
        <v>14</v>
      </c>
      <c r="C1540" t="s">
        <v>17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1</v>
      </c>
      <c r="K1540">
        <v>2021</v>
      </c>
    </row>
    <row r="1541" spans="1:11">
      <c r="A1541" s="1">
        <v>44198</v>
      </c>
      <c r="B1541" t="s">
        <v>14</v>
      </c>
      <c r="C1541" t="s">
        <v>38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2021</v>
      </c>
    </row>
    <row r="1542" spans="1:11">
      <c r="A1542" s="1">
        <v>44197</v>
      </c>
      <c r="B1542" t="s">
        <v>14</v>
      </c>
      <c r="C1542" t="s">
        <v>62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1</v>
      </c>
      <c r="K1542">
        <v>2021</v>
      </c>
    </row>
    <row r="1543" spans="1:11">
      <c r="A1543" s="1">
        <v>44197</v>
      </c>
      <c r="B1543" t="s">
        <v>14</v>
      </c>
      <c r="C1543" t="s">
        <v>50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2021</v>
      </c>
    </row>
    <row r="1544" spans="1:11">
      <c r="A1544" s="1">
        <v>44197</v>
      </c>
      <c r="B1544" t="s">
        <v>14</v>
      </c>
      <c r="C1544" t="s">
        <v>50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2021</v>
      </c>
    </row>
    <row r="1545" spans="1:11">
      <c r="A1545" s="1">
        <v>44197</v>
      </c>
      <c r="B1545" t="s">
        <v>14</v>
      </c>
      <c r="C1545" t="s">
        <v>20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2021</v>
      </c>
    </row>
    <row r="1546" spans="1:11">
      <c r="A1546" s="1">
        <v>44197</v>
      </c>
      <c r="B1546" t="s">
        <v>14</v>
      </c>
      <c r="C1546" t="s">
        <v>15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1</v>
      </c>
      <c r="K1546">
        <v>2021</v>
      </c>
    </row>
    <row r="1547" spans="1:11">
      <c r="A1547" s="1">
        <v>44196</v>
      </c>
      <c r="B1547" t="s">
        <v>14</v>
      </c>
      <c r="C1547" t="s">
        <v>27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12</v>
      </c>
      <c r="K1547">
        <v>2020</v>
      </c>
    </row>
    <row r="1548" spans="1:11">
      <c r="A1548" s="1">
        <v>44195</v>
      </c>
      <c r="B1548" t="s">
        <v>14</v>
      </c>
      <c r="C1548" t="s">
        <v>47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12</v>
      </c>
      <c r="K1548">
        <v>2020</v>
      </c>
    </row>
    <row r="1549" spans="1:11">
      <c r="A1549" s="1">
        <v>44195</v>
      </c>
      <c r="B1549" t="s">
        <v>14</v>
      </c>
      <c r="C1549" t="s">
        <v>17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12</v>
      </c>
      <c r="K1549">
        <v>2020</v>
      </c>
    </row>
    <row r="1550" spans="1:11">
      <c r="A1550" s="1">
        <v>44192</v>
      </c>
      <c r="B1550" t="s">
        <v>14</v>
      </c>
      <c r="C1550" t="s">
        <v>20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12</v>
      </c>
      <c r="K1550">
        <v>2020</v>
      </c>
    </row>
    <row r="1551" spans="1:11">
      <c r="A1551" s="1">
        <v>44192</v>
      </c>
      <c r="B1551" t="s">
        <v>14</v>
      </c>
      <c r="C1551" t="s">
        <v>97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12</v>
      </c>
      <c r="K1551">
        <v>2020</v>
      </c>
    </row>
    <row r="1552" spans="1:11">
      <c r="A1552" s="1">
        <v>44192</v>
      </c>
      <c r="B1552" t="s">
        <v>14</v>
      </c>
      <c r="C1552" t="s">
        <v>43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12</v>
      </c>
      <c r="K1552">
        <v>2020</v>
      </c>
    </row>
    <row r="1553" spans="1:11">
      <c r="A1553" s="1">
        <v>44191</v>
      </c>
      <c r="B1553" t="s">
        <v>14</v>
      </c>
      <c r="C1553" t="s">
        <v>43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12</v>
      </c>
      <c r="K1553">
        <v>2020</v>
      </c>
    </row>
    <row r="1554" spans="1:11">
      <c r="A1554" s="1">
        <v>44189</v>
      </c>
      <c r="B1554" t="s">
        <v>14</v>
      </c>
      <c r="C1554" t="s">
        <v>17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12</v>
      </c>
      <c r="K1554">
        <v>2020</v>
      </c>
    </row>
    <row r="1555" spans="1:11">
      <c r="A1555" s="1">
        <v>44188</v>
      </c>
      <c r="B1555" t="s">
        <v>14</v>
      </c>
      <c r="C1555" t="s">
        <v>20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12</v>
      </c>
      <c r="K1555">
        <v>2020</v>
      </c>
    </row>
    <row r="1556" spans="1:11">
      <c r="A1556" s="1">
        <v>44188</v>
      </c>
      <c r="B1556" t="s">
        <v>14</v>
      </c>
      <c r="C1556" t="s">
        <v>43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12</v>
      </c>
      <c r="K1556">
        <v>2020</v>
      </c>
    </row>
    <row r="1557" spans="1:11">
      <c r="A1557" s="1">
        <v>44187</v>
      </c>
      <c r="B1557" t="s">
        <v>14</v>
      </c>
      <c r="C1557" t="s">
        <v>43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12</v>
      </c>
      <c r="K1557">
        <v>2020</v>
      </c>
    </row>
    <row r="1558" spans="1:11">
      <c r="A1558" s="1">
        <v>44186</v>
      </c>
      <c r="B1558" t="s">
        <v>14</v>
      </c>
      <c r="C1558" t="s">
        <v>43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</v>
      </c>
      <c r="K1558">
        <v>2020</v>
      </c>
    </row>
    <row r="1559" spans="1:11">
      <c r="A1559" s="1">
        <v>44186</v>
      </c>
      <c r="B1559" t="s">
        <v>14</v>
      </c>
      <c r="C1559" t="s">
        <v>17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12</v>
      </c>
      <c r="K1559">
        <v>2020</v>
      </c>
    </row>
    <row r="1560" spans="1:11">
      <c r="A1560" s="1">
        <v>44185</v>
      </c>
      <c r="B1560" t="s">
        <v>14</v>
      </c>
      <c r="C1560" t="s">
        <v>36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12</v>
      </c>
      <c r="K1560">
        <v>2020</v>
      </c>
    </row>
    <row r="1561" spans="1:11">
      <c r="A1561" s="1">
        <v>44184</v>
      </c>
      <c r="B1561" t="s">
        <v>14</v>
      </c>
      <c r="C1561" t="s">
        <v>15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12</v>
      </c>
      <c r="K1561">
        <v>2020</v>
      </c>
    </row>
    <row r="1562" spans="1:11">
      <c r="A1562" s="1">
        <v>44183</v>
      </c>
      <c r="B1562" t="s">
        <v>14</v>
      </c>
      <c r="C1562" t="s">
        <v>57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12</v>
      </c>
      <c r="K1562">
        <v>2020</v>
      </c>
    </row>
    <row r="1563" spans="1:11">
      <c r="A1563" s="1">
        <v>44183</v>
      </c>
      <c r="B1563" t="s">
        <v>14</v>
      </c>
      <c r="C1563" t="s">
        <v>38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v>12</v>
      </c>
      <c r="K1563">
        <v>2020</v>
      </c>
    </row>
    <row r="1564" spans="1:11">
      <c r="A1564" s="1">
        <v>44182</v>
      </c>
      <c r="B1564" t="s">
        <v>14</v>
      </c>
      <c r="C1564" t="s">
        <v>34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12</v>
      </c>
      <c r="K1564">
        <v>2020</v>
      </c>
    </row>
    <row r="1565" spans="1:11">
      <c r="A1565" s="1">
        <v>44181</v>
      </c>
      <c r="B1565" t="s">
        <v>14</v>
      </c>
      <c r="C1565" t="s">
        <v>15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12</v>
      </c>
      <c r="K1565">
        <v>2020</v>
      </c>
    </row>
    <row r="1566" spans="1:11">
      <c r="A1566" s="1">
        <v>44181</v>
      </c>
      <c r="B1566" t="s">
        <v>14</v>
      </c>
      <c r="C1566" t="s">
        <v>37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12</v>
      </c>
      <c r="K1566">
        <v>2020</v>
      </c>
    </row>
    <row r="1567" spans="1:11">
      <c r="A1567" s="1">
        <v>44181</v>
      </c>
      <c r="B1567" t="s">
        <v>14</v>
      </c>
      <c r="C1567" t="s">
        <v>17</v>
      </c>
      <c r="E1567">
        <v>1</v>
      </c>
      <c r="F1567">
        <v>0</v>
      </c>
      <c r="G1567">
        <v>0</v>
      </c>
      <c r="H1567">
        <v>0</v>
      </c>
      <c r="I1567">
        <v>3</v>
      </c>
      <c r="J1567">
        <v>12</v>
      </c>
      <c r="K1567">
        <v>2020</v>
      </c>
    </row>
    <row r="1568" spans="1:11">
      <c r="A1568" s="1">
        <v>44180</v>
      </c>
      <c r="B1568" t="s">
        <v>14</v>
      </c>
      <c r="C1568" t="s">
        <v>15</v>
      </c>
      <c r="E1568">
        <v>1</v>
      </c>
      <c r="F1568">
        <v>0</v>
      </c>
      <c r="G1568">
        <v>0</v>
      </c>
      <c r="H1568">
        <v>0</v>
      </c>
      <c r="I1568">
        <v>2</v>
      </c>
      <c r="J1568">
        <v>12</v>
      </c>
      <c r="K1568">
        <v>2020</v>
      </c>
    </row>
    <row r="1569" spans="1:11">
      <c r="A1569" s="1">
        <v>44179</v>
      </c>
      <c r="B1569" t="s">
        <v>14</v>
      </c>
      <c r="C1569" t="s">
        <v>37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12</v>
      </c>
      <c r="K1569">
        <v>2020</v>
      </c>
    </row>
    <row r="1570" spans="1:11">
      <c r="A1570" s="1">
        <v>44179</v>
      </c>
      <c r="B1570" t="s">
        <v>14</v>
      </c>
      <c r="C1570" t="s">
        <v>57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v>12</v>
      </c>
      <c r="K1570">
        <v>2020</v>
      </c>
    </row>
    <row r="1571" spans="1:11">
      <c r="A1571" s="1">
        <v>44178</v>
      </c>
      <c r="B1571" t="s">
        <v>14</v>
      </c>
      <c r="C1571" t="s">
        <v>38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12</v>
      </c>
      <c r="K1571">
        <v>2020</v>
      </c>
    </row>
    <row r="1572" spans="1:11">
      <c r="A1572" s="1">
        <v>44176</v>
      </c>
      <c r="B1572" t="s">
        <v>14</v>
      </c>
      <c r="C1572" t="s">
        <v>17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v>12</v>
      </c>
      <c r="K1572">
        <v>2020</v>
      </c>
    </row>
    <row r="1573" spans="1:11">
      <c r="A1573" s="1">
        <v>44175</v>
      </c>
      <c r="B1573" t="s">
        <v>14</v>
      </c>
      <c r="C1573" t="s">
        <v>15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12</v>
      </c>
      <c r="K1573">
        <v>2020</v>
      </c>
    </row>
    <row r="1574" spans="1:11">
      <c r="A1574" s="1">
        <v>44174</v>
      </c>
      <c r="B1574" t="s">
        <v>14</v>
      </c>
      <c r="C1574" t="s">
        <v>17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12</v>
      </c>
      <c r="K1574">
        <v>2020</v>
      </c>
    </row>
    <row r="1575" spans="1:11">
      <c r="A1575" s="1">
        <v>44174</v>
      </c>
      <c r="B1575" t="s">
        <v>14</v>
      </c>
      <c r="C1575" t="s">
        <v>17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12</v>
      </c>
      <c r="K1575">
        <v>2020</v>
      </c>
    </row>
    <row r="1576" spans="1:11">
      <c r="A1576" s="1">
        <v>44173</v>
      </c>
      <c r="B1576" t="s">
        <v>14</v>
      </c>
      <c r="C1576" t="s">
        <v>15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12</v>
      </c>
      <c r="K1576">
        <v>2020</v>
      </c>
    </row>
    <row r="1577" spans="1:11">
      <c r="A1577" s="1">
        <v>44170</v>
      </c>
      <c r="B1577" t="s">
        <v>14</v>
      </c>
      <c r="C1577" t="s">
        <v>89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12</v>
      </c>
      <c r="K1577">
        <v>2020</v>
      </c>
    </row>
    <row r="1578" spans="1:11">
      <c r="A1578" s="1">
        <v>44170</v>
      </c>
      <c r="B1578" t="s">
        <v>14</v>
      </c>
      <c r="C1578" t="s">
        <v>41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12</v>
      </c>
      <c r="K1578">
        <v>2020</v>
      </c>
    </row>
    <row r="1579" spans="1:11">
      <c r="A1579" s="1">
        <v>44169</v>
      </c>
      <c r="B1579" t="s">
        <v>14</v>
      </c>
      <c r="C1579" t="s">
        <v>17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12</v>
      </c>
      <c r="K1579">
        <v>2020</v>
      </c>
    </row>
    <row r="1580" spans="1:11">
      <c r="A1580" s="1">
        <v>44166</v>
      </c>
      <c r="B1580" t="s">
        <v>14</v>
      </c>
      <c r="C1580" t="s">
        <v>38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12</v>
      </c>
      <c r="K1580">
        <v>2020</v>
      </c>
    </row>
    <row r="1581" spans="1:11">
      <c r="A1581" s="1">
        <v>44164</v>
      </c>
      <c r="B1581" t="s">
        <v>14</v>
      </c>
      <c r="C1581" t="s">
        <v>34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11</v>
      </c>
      <c r="K1581">
        <v>2020</v>
      </c>
    </row>
    <row r="1582" spans="1:11">
      <c r="A1582" s="1">
        <v>44163</v>
      </c>
      <c r="B1582" t="s">
        <v>14</v>
      </c>
      <c r="C1582" t="s">
        <v>15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11</v>
      </c>
      <c r="K1582">
        <v>2020</v>
      </c>
    </row>
    <row r="1583" spans="1:11">
      <c r="A1583" s="1">
        <v>44163</v>
      </c>
      <c r="B1583" t="s">
        <v>14</v>
      </c>
      <c r="C1583" t="s">
        <v>17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11</v>
      </c>
      <c r="K1583">
        <v>2020</v>
      </c>
    </row>
    <row r="1584" spans="1:11">
      <c r="A1584" s="1">
        <v>44163</v>
      </c>
      <c r="B1584" t="s">
        <v>14</v>
      </c>
      <c r="C1584" t="s">
        <v>17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11</v>
      </c>
      <c r="K1584">
        <v>2020</v>
      </c>
    </row>
    <row r="1585" spans="1:11">
      <c r="A1585" s="1">
        <v>44162</v>
      </c>
      <c r="B1585" t="s">
        <v>14</v>
      </c>
      <c r="C1585" t="s">
        <v>20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11</v>
      </c>
      <c r="K1585">
        <v>2020</v>
      </c>
    </row>
    <row r="1586" spans="1:11">
      <c r="A1586" s="1">
        <v>44162</v>
      </c>
      <c r="B1586" t="s">
        <v>14</v>
      </c>
      <c r="C1586" t="s">
        <v>75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11</v>
      </c>
      <c r="K1586">
        <v>2020</v>
      </c>
    </row>
    <row r="1587" spans="1:11">
      <c r="A1587" s="1">
        <v>44162</v>
      </c>
      <c r="B1587" t="s">
        <v>14</v>
      </c>
      <c r="C1587" t="s">
        <v>41</v>
      </c>
      <c r="E1587">
        <v>2</v>
      </c>
      <c r="F1587">
        <v>0</v>
      </c>
      <c r="G1587">
        <v>0</v>
      </c>
      <c r="H1587">
        <v>1</v>
      </c>
      <c r="I1587">
        <v>1</v>
      </c>
      <c r="J1587">
        <v>11</v>
      </c>
      <c r="K1587">
        <v>2020</v>
      </c>
    </row>
    <row r="1588" spans="1:11">
      <c r="A1588" s="1">
        <v>44161</v>
      </c>
      <c r="B1588" t="s">
        <v>14</v>
      </c>
      <c r="C1588" t="s">
        <v>124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11</v>
      </c>
      <c r="K1588">
        <v>2020</v>
      </c>
    </row>
    <row r="1589" spans="1:11">
      <c r="A1589" s="1">
        <v>44161</v>
      </c>
      <c r="B1589" t="s">
        <v>14</v>
      </c>
      <c r="C1589" t="s">
        <v>17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11</v>
      </c>
      <c r="K1589">
        <v>2020</v>
      </c>
    </row>
    <row r="1590" spans="1:11">
      <c r="A1590" s="1">
        <v>44161</v>
      </c>
      <c r="B1590" t="s">
        <v>14</v>
      </c>
      <c r="C1590" t="s">
        <v>159</v>
      </c>
      <c r="E1590">
        <v>1</v>
      </c>
      <c r="F1590">
        <v>0</v>
      </c>
      <c r="G1590">
        <v>0</v>
      </c>
      <c r="H1590">
        <v>0</v>
      </c>
      <c r="I1590">
        <v>5</v>
      </c>
      <c r="J1590">
        <v>11</v>
      </c>
      <c r="K1590">
        <v>2020</v>
      </c>
    </row>
    <row r="1591" spans="1:11">
      <c r="A1591" s="1">
        <v>44160</v>
      </c>
      <c r="B1591" t="s">
        <v>14</v>
      </c>
      <c r="C1591" t="s">
        <v>48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11</v>
      </c>
      <c r="K1591">
        <v>2020</v>
      </c>
    </row>
    <row r="1592" spans="1:11">
      <c r="A1592" s="1">
        <v>44159</v>
      </c>
      <c r="B1592" t="s">
        <v>14</v>
      </c>
      <c r="C1592" t="s">
        <v>52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11</v>
      </c>
      <c r="K1592">
        <v>2020</v>
      </c>
    </row>
    <row r="1593" spans="1:11">
      <c r="A1593" s="1">
        <v>44158</v>
      </c>
      <c r="B1593" t="s">
        <v>14</v>
      </c>
      <c r="C1593" t="s">
        <v>36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11</v>
      </c>
      <c r="K1593">
        <v>2020</v>
      </c>
    </row>
    <row r="1594" spans="1:11">
      <c r="A1594" s="1">
        <v>44158</v>
      </c>
      <c r="B1594" t="s">
        <v>14</v>
      </c>
      <c r="C1594" t="s">
        <v>73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v>11</v>
      </c>
      <c r="K1594">
        <v>2020</v>
      </c>
    </row>
    <row r="1595" spans="1:11">
      <c r="A1595" s="1">
        <v>44158</v>
      </c>
      <c r="B1595" t="s">
        <v>14</v>
      </c>
      <c r="C1595" t="s">
        <v>20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11</v>
      </c>
      <c r="K1595">
        <v>2020</v>
      </c>
    </row>
    <row r="1596" spans="1:11">
      <c r="A1596" s="1">
        <v>44156</v>
      </c>
      <c r="B1596" t="s">
        <v>14</v>
      </c>
      <c r="C1596" t="s">
        <v>15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11</v>
      </c>
      <c r="K1596">
        <v>2020</v>
      </c>
    </row>
    <row r="1597" spans="1:11">
      <c r="A1597" s="1">
        <v>44156</v>
      </c>
      <c r="B1597" t="s">
        <v>14</v>
      </c>
      <c r="C1597" t="s">
        <v>160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11</v>
      </c>
      <c r="K1597">
        <v>2020</v>
      </c>
    </row>
    <row r="1598" spans="1:11">
      <c r="A1598" s="1">
        <v>44156</v>
      </c>
      <c r="B1598" t="s">
        <v>14</v>
      </c>
      <c r="C1598" t="s">
        <v>36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11</v>
      </c>
      <c r="K1598">
        <v>2020</v>
      </c>
    </row>
    <row r="1599" spans="1:11">
      <c r="A1599" s="1">
        <v>44155</v>
      </c>
      <c r="B1599" t="s">
        <v>14</v>
      </c>
      <c r="C1599" t="s">
        <v>38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11</v>
      </c>
      <c r="K1599">
        <v>2020</v>
      </c>
    </row>
    <row r="1600" spans="1:11">
      <c r="A1600" s="1">
        <v>44154</v>
      </c>
      <c r="B1600" t="s">
        <v>14</v>
      </c>
      <c r="C1600" t="s">
        <v>17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11</v>
      </c>
      <c r="K1600">
        <v>2020</v>
      </c>
    </row>
    <row r="1601" spans="1:11">
      <c r="A1601" s="1">
        <v>44154</v>
      </c>
      <c r="B1601" t="s">
        <v>14</v>
      </c>
      <c r="C1601" t="s">
        <v>41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11</v>
      </c>
      <c r="K1601">
        <v>2020</v>
      </c>
    </row>
    <row r="1602" spans="1:11">
      <c r="A1602" s="1">
        <v>44153</v>
      </c>
      <c r="B1602" t="s">
        <v>14</v>
      </c>
      <c r="C1602" t="s">
        <v>50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11</v>
      </c>
      <c r="K1602">
        <v>2020</v>
      </c>
    </row>
    <row r="1603" spans="1:11">
      <c r="A1603" s="1">
        <v>44152</v>
      </c>
      <c r="B1603" t="s">
        <v>14</v>
      </c>
      <c r="C1603" t="s">
        <v>17</v>
      </c>
      <c r="E1603">
        <v>1</v>
      </c>
      <c r="F1603">
        <v>0</v>
      </c>
      <c r="G1603">
        <v>0</v>
      </c>
      <c r="H1603">
        <v>0</v>
      </c>
      <c r="I1603">
        <v>2</v>
      </c>
      <c r="J1603">
        <v>11</v>
      </c>
      <c r="K1603">
        <v>2020</v>
      </c>
    </row>
    <row r="1604" spans="1:11">
      <c r="A1604" s="1">
        <v>44148</v>
      </c>
      <c r="B1604" t="s">
        <v>14</v>
      </c>
      <c r="C1604" t="s">
        <v>15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11</v>
      </c>
      <c r="K1604">
        <v>2020</v>
      </c>
    </row>
    <row r="1605" spans="1:11">
      <c r="A1605" s="1">
        <v>44146</v>
      </c>
      <c r="B1605" t="s">
        <v>14</v>
      </c>
      <c r="C1605" t="s">
        <v>38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11</v>
      </c>
      <c r="K1605">
        <v>2020</v>
      </c>
    </row>
    <row r="1606" spans="1:11">
      <c r="A1606" s="1">
        <v>44145</v>
      </c>
      <c r="B1606" t="s">
        <v>14</v>
      </c>
      <c r="C1606" t="s">
        <v>20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11</v>
      </c>
      <c r="K1606">
        <v>2020</v>
      </c>
    </row>
    <row r="1607" spans="1:11">
      <c r="A1607" s="1">
        <v>44145</v>
      </c>
      <c r="B1607" t="s">
        <v>14</v>
      </c>
      <c r="C1607" t="s">
        <v>17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11</v>
      </c>
      <c r="K1607">
        <v>2020</v>
      </c>
    </row>
    <row r="1608" spans="1:11">
      <c r="A1608" s="1">
        <v>44144</v>
      </c>
      <c r="B1608" t="s">
        <v>14</v>
      </c>
      <c r="C1608" t="s">
        <v>17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11</v>
      </c>
      <c r="K1608">
        <v>2020</v>
      </c>
    </row>
    <row r="1609" spans="1:11">
      <c r="A1609" s="1">
        <v>44143</v>
      </c>
      <c r="B1609" t="s">
        <v>14</v>
      </c>
      <c r="C1609" t="s">
        <v>39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11</v>
      </c>
      <c r="K1609">
        <v>2020</v>
      </c>
    </row>
    <row r="1610" spans="1:11">
      <c r="A1610" s="1">
        <v>44143</v>
      </c>
      <c r="B1610" t="s">
        <v>14</v>
      </c>
      <c r="C1610" t="s">
        <v>54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11</v>
      </c>
      <c r="K1610">
        <v>2020</v>
      </c>
    </row>
    <row r="1611" spans="1:11">
      <c r="A1611" s="1">
        <v>44143</v>
      </c>
      <c r="B1611" t="s">
        <v>14</v>
      </c>
      <c r="C1611" t="s">
        <v>62</v>
      </c>
      <c r="E1611">
        <v>2</v>
      </c>
      <c r="F1611">
        <v>0</v>
      </c>
      <c r="G1611">
        <v>0</v>
      </c>
      <c r="H1611">
        <v>0</v>
      </c>
      <c r="I1611">
        <v>1</v>
      </c>
      <c r="J1611">
        <v>11</v>
      </c>
      <c r="K1611">
        <v>2020</v>
      </c>
    </row>
    <row r="1612" spans="1:11">
      <c r="A1612" s="1">
        <v>44139</v>
      </c>
      <c r="B1612" t="s">
        <v>14</v>
      </c>
      <c r="C1612" t="s">
        <v>17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11</v>
      </c>
      <c r="K1612">
        <v>2020</v>
      </c>
    </row>
    <row r="1613" spans="1:11">
      <c r="A1613" s="1">
        <v>44139</v>
      </c>
      <c r="B1613" t="s">
        <v>14</v>
      </c>
      <c r="C1613" t="s">
        <v>29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11</v>
      </c>
      <c r="K1613">
        <v>2020</v>
      </c>
    </row>
    <row r="1614" spans="1:11">
      <c r="A1614" s="1">
        <v>44139</v>
      </c>
      <c r="B1614" t="s">
        <v>14</v>
      </c>
      <c r="C1614" t="s">
        <v>15</v>
      </c>
      <c r="E1614">
        <v>0</v>
      </c>
      <c r="F1614">
        <v>0</v>
      </c>
      <c r="G1614">
        <v>0</v>
      </c>
      <c r="H1614">
        <v>0</v>
      </c>
      <c r="I1614">
        <v>2</v>
      </c>
      <c r="J1614">
        <v>11</v>
      </c>
      <c r="K1614">
        <v>2020</v>
      </c>
    </row>
    <row r="1615" spans="1:11">
      <c r="A1615" s="1">
        <v>44138</v>
      </c>
      <c r="B1615" t="s">
        <v>14</v>
      </c>
      <c r="C1615" t="s">
        <v>34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11</v>
      </c>
      <c r="K1615">
        <v>2020</v>
      </c>
    </row>
    <row r="1616" spans="1:11">
      <c r="A1616" s="1">
        <v>44137</v>
      </c>
      <c r="B1616" t="s">
        <v>14</v>
      </c>
      <c r="C1616" t="s">
        <v>41</v>
      </c>
      <c r="E1616">
        <v>0</v>
      </c>
      <c r="F1616">
        <v>0</v>
      </c>
      <c r="G1616">
        <v>0</v>
      </c>
      <c r="H1616">
        <v>0</v>
      </c>
      <c r="I1616">
        <v>2</v>
      </c>
      <c r="J1616">
        <v>11</v>
      </c>
      <c r="K1616">
        <v>2020</v>
      </c>
    </row>
    <row r="1617" spans="1:11">
      <c r="A1617" s="1">
        <v>44135</v>
      </c>
      <c r="B1617" t="s">
        <v>14</v>
      </c>
      <c r="C1617" t="s">
        <v>57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10</v>
      </c>
      <c r="K1617">
        <v>2020</v>
      </c>
    </row>
    <row r="1618" spans="1:11">
      <c r="A1618" s="1">
        <v>44134</v>
      </c>
      <c r="B1618" t="s">
        <v>14</v>
      </c>
      <c r="C1618" t="s">
        <v>20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10</v>
      </c>
      <c r="K1618">
        <v>2020</v>
      </c>
    </row>
    <row r="1619" spans="1:11">
      <c r="A1619" s="1">
        <v>44133</v>
      </c>
      <c r="B1619" t="s">
        <v>14</v>
      </c>
      <c r="C1619" t="s">
        <v>17</v>
      </c>
      <c r="E1619">
        <v>1</v>
      </c>
      <c r="F1619">
        <v>1</v>
      </c>
      <c r="G1619">
        <v>0</v>
      </c>
      <c r="H1619">
        <v>1</v>
      </c>
      <c r="I1619">
        <v>2</v>
      </c>
      <c r="J1619">
        <v>10</v>
      </c>
      <c r="K1619">
        <v>2020</v>
      </c>
    </row>
    <row r="1620" spans="1:11">
      <c r="A1620" s="1">
        <v>44133</v>
      </c>
      <c r="B1620" t="s">
        <v>14</v>
      </c>
      <c r="C1620" t="s">
        <v>17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10</v>
      </c>
      <c r="K1620">
        <v>2020</v>
      </c>
    </row>
    <row r="1621" spans="1:11">
      <c r="A1621" s="1">
        <v>44129</v>
      </c>
      <c r="B1621" t="s">
        <v>14</v>
      </c>
      <c r="C1621" t="s">
        <v>17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10</v>
      </c>
      <c r="K1621">
        <v>2020</v>
      </c>
    </row>
    <row r="1622" spans="1:11">
      <c r="A1622" s="1">
        <v>44128</v>
      </c>
      <c r="B1622" t="s">
        <v>14</v>
      </c>
      <c r="C1622" t="s">
        <v>108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10</v>
      </c>
      <c r="K1622">
        <v>2020</v>
      </c>
    </row>
    <row r="1623" spans="1:11">
      <c r="A1623" s="1">
        <v>44127</v>
      </c>
      <c r="B1623" t="s">
        <v>14</v>
      </c>
      <c r="C1623" t="s">
        <v>50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10</v>
      </c>
      <c r="K1623">
        <v>2020</v>
      </c>
    </row>
    <row r="1624" spans="1:11">
      <c r="A1624" s="1">
        <v>44127</v>
      </c>
      <c r="B1624" t="s">
        <v>14</v>
      </c>
      <c r="C1624" t="s">
        <v>58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10</v>
      </c>
      <c r="K1624">
        <v>2020</v>
      </c>
    </row>
    <row r="1625" spans="1:11">
      <c r="A1625" s="1">
        <v>44126</v>
      </c>
      <c r="B1625" t="s">
        <v>14</v>
      </c>
      <c r="C1625" t="s">
        <v>17</v>
      </c>
      <c r="E1625">
        <v>1</v>
      </c>
      <c r="F1625">
        <v>0</v>
      </c>
      <c r="G1625">
        <v>0</v>
      </c>
      <c r="H1625">
        <v>0</v>
      </c>
      <c r="I1625">
        <v>1</v>
      </c>
      <c r="J1625">
        <v>10</v>
      </c>
      <c r="K1625">
        <v>2020</v>
      </c>
    </row>
    <row r="1626" spans="1:11">
      <c r="A1626" s="1">
        <v>44125</v>
      </c>
      <c r="B1626" t="s">
        <v>14</v>
      </c>
      <c r="C1626" t="s">
        <v>20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10</v>
      </c>
      <c r="K1626">
        <v>2020</v>
      </c>
    </row>
    <row r="1627" spans="1:11">
      <c r="A1627" s="1">
        <v>44124</v>
      </c>
      <c r="B1627" t="s">
        <v>14</v>
      </c>
      <c r="C1627" t="s">
        <v>15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10</v>
      </c>
      <c r="K1627">
        <v>2020</v>
      </c>
    </row>
    <row r="1628" spans="1:11">
      <c r="A1628" s="1">
        <v>44124</v>
      </c>
      <c r="B1628" t="s">
        <v>14</v>
      </c>
      <c r="C1628" t="s">
        <v>62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10</v>
      </c>
      <c r="K1628">
        <v>2020</v>
      </c>
    </row>
    <row r="1629" spans="1:11">
      <c r="A1629" s="1">
        <v>44123</v>
      </c>
      <c r="B1629" t="s">
        <v>14</v>
      </c>
      <c r="C1629" t="s">
        <v>50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10</v>
      </c>
      <c r="K1629">
        <v>2020</v>
      </c>
    </row>
    <row r="1630" spans="1:11">
      <c r="A1630" s="1">
        <v>44122</v>
      </c>
      <c r="B1630" t="s">
        <v>14</v>
      </c>
      <c r="C1630" t="s">
        <v>20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10</v>
      </c>
      <c r="K1630">
        <v>2020</v>
      </c>
    </row>
    <row r="1631" spans="1:11">
      <c r="A1631" s="1">
        <v>44121</v>
      </c>
      <c r="B1631" t="s">
        <v>14</v>
      </c>
      <c r="C1631" t="s">
        <v>58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10</v>
      </c>
      <c r="K1631">
        <v>2020</v>
      </c>
    </row>
    <row r="1632" spans="1:11">
      <c r="A1632" s="1">
        <v>44120</v>
      </c>
      <c r="B1632" t="s">
        <v>14</v>
      </c>
      <c r="C1632" t="s">
        <v>17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10</v>
      </c>
      <c r="K1632">
        <v>2020</v>
      </c>
    </row>
    <row r="1633" spans="1:11">
      <c r="A1633" s="1">
        <v>44119</v>
      </c>
      <c r="B1633" t="s">
        <v>14</v>
      </c>
      <c r="C1633" t="s">
        <v>67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10</v>
      </c>
      <c r="K1633">
        <v>2020</v>
      </c>
    </row>
    <row r="1634" spans="1:11">
      <c r="A1634" s="1">
        <v>44118</v>
      </c>
      <c r="B1634" t="s">
        <v>14</v>
      </c>
      <c r="C1634" t="s">
        <v>35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10</v>
      </c>
      <c r="K1634">
        <v>2020</v>
      </c>
    </row>
    <row r="1635" spans="1:11">
      <c r="A1635" s="1">
        <v>44118</v>
      </c>
      <c r="B1635" t="s">
        <v>14</v>
      </c>
      <c r="C1635" t="s">
        <v>35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10</v>
      </c>
      <c r="K1635">
        <v>2020</v>
      </c>
    </row>
    <row r="1636" spans="1:11">
      <c r="A1636" s="1">
        <v>44118</v>
      </c>
      <c r="B1636" t="s">
        <v>14</v>
      </c>
      <c r="C1636" t="s">
        <v>47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10</v>
      </c>
      <c r="K1636">
        <v>2020</v>
      </c>
    </row>
    <row r="1637" spans="1:11">
      <c r="A1637" s="1">
        <v>44117</v>
      </c>
      <c r="B1637" t="s">
        <v>14</v>
      </c>
      <c r="C1637" t="s">
        <v>17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10</v>
      </c>
      <c r="K1637">
        <v>2020</v>
      </c>
    </row>
    <row r="1638" spans="1:11">
      <c r="A1638" s="1">
        <v>44117</v>
      </c>
      <c r="B1638" t="s">
        <v>14</v>
      </c>
      <c r="C1638" t="s">
        <v>17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10</v>
      </c>
      <c r="K1638">
        <v>2020</v>
      </c>
    </row>
    <row r="1639" spans="1:11">
      <c r="A1639" s="1">
        <v>44117</v>
      </c>
      <c r="B1639" t="s">
        <v>14</v>
      </c>
      <c r="C1639" t="s">
        <v>34</v>
      </c>
      <c r="E1639">
        <v>1</v>
      </c>
      <c r="F1639">
        <v>1</v>
      </c>
      <c r="G1639">
        <v>0</v>
      </c>
      <c r="H1639">
        <v>0</v>
      </c>
      <c r="I1639">
        <v>2</v>
      </c>
      <c r="J1639">
        <v>10</v>
      </c>
      <c r="K1639">
        <v>2020</v>
      </c>
    </row>
    <row r="1640" spans="1:11">
      <c r="A1640" s="1">
        <v>44116</v>
      </c>
      <c r="B1640" t="s">
        <v>14</v>
      </c>
      <c r="C1640" t="s">
        <v>17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10</v>
      </c>
      <c r="K1640">
        <v>2020</v>
      </c>
    </row>
    <row r="1641" spans="1:11">
      <c r="A1641" s="1">
        <v>44116</v>
      </c>
      <c r="B1641" t="s">
        <v>14</v>
      </c>
      <c r="C1641" t="s">
        <v>17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10</v>
      </c>
      <c r="K1641">
        <v>2020</v>
      </c>
    </row>
    <row r="1642" spans="1:11">
      <c r="A1642" s="1">
        <v>44115</v>
      </c>
      <c r="B1642" t="s">
        <v>14</v>
      </c>
      <c r="C1642" t="s">
        <v>17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v>10</v>
      </c>
      <c r="K1642">
        <v>2020</v>
      </c>
    </row>
    <row r="1643" spans="1:11">
      <c r="A1643" s="1">
        <v>44115</v>
      </c>
      <c r="B1643" t="s">
        <v>14</v>
      </c>
      <c r="C1643" t="s">
        <v>17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10</v>
      </c>
      <c r="K1643">
        <v>2020</v>
      </c>
    </row>
    <row r="1644" spans="1:11">
      <c r="A1644" s="1">
        <v>44115</v>
      </c>
      <c r="B1644" t="s">
        <v>14</v>
      </c>
      <c r="C1644" t="s">
        <v>52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10</v>
      </c>
      <c r="K1644">
        <v>2020</v>
      </c>
    </row>
    <row r="1645" spans="1:11">
      <c r="A1645" s="1">
        <v>44114</v>
      </c>
      <c r="B1645" t="s">
        <v>14</v>
      </c>
      <c r="C1645" t="s">
        <v>15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10</v>
      </c>
      <c r="K1645">
        <v>2020</v>
      </c>
    </row>
    <row r="1646" spans="1:11">
      <c r="A1646" s="1">
        <v>44114</v>
      </c>
      <c r="B1646" t="s">
        <v>14</v>
      </c>
      <c r="C1646" t="s">
        <v>17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10</v>
      </c>
      <c r="K1646">
        <v>2020</v>
      </c>
    </row>
    <row r="1647" spans="1:11">
      <c r="A1647" s="1">
        <v>44113</v>
      </c>
      <c r="B1647" t="s">
        <v>14</v>
      </c>
      <c r="C1647" t="s">
        <v>15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10</v>
      </c>
      <c r="K1647">
        <v>2020</v>
      </c>
    </row>
    <row r="1648" spans="1:11">
      <c r="A1648" s="1">
        <v>44112</v>
      </c>
      <c r="B1648" t="s">
        <v>14</v>
      </c>
      <c r="C1648" t="s">
        <v>29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10</v>
      </c>
      <c r="K1648">
        <v>2020</v>
      </c>
    </row>
    <row r="1649" spans="1:11">
      <c r="A1649" s="1">
        <v>44112</v>
      </c>
      <c r="B1649" t="s">
        <v>14</v>
      </c>
      <c r="C1649" t="s">
        <v>38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10</v>
      </c>
      <c r="K1649">
        <v>2020</v>
      </c>
    </row>
    <row r="1650" spans="1:11">
      <c r="A1650" s="1">
        <v>44112</v>
      </c>
      <c r="B1650" t="s">
        <v>14</v>
      </c>
      <c r="C1650" t="s">
        <v>20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10</v>
      </c>
      <c r="K1650">
        <v>2020</v>
      </c>
    </row>
    <row r="1651" spans="1:11">
      <c r="A1651" s="1">
        <v>44110</v>
      </c>
      <c r="B1651" t="s">
        <v>14</v>
      </c>
      <c r="C1651" t="s">
        <v>34</v>
      </c>
      <c r="E1651">
        <v>0</v>
      </c>
      <c r="F1651">
        <v>2</v>
      </c>
      <c r="G1651">
        <v>0</v>
      </c>
      <c r="H1651">
        <v>0</v>
      </c>
      <c r="I1651">
        <v>0</v>
      </c>
      <c r="J1651">
        <v>10</v>
      </c>
      <c r="K1651">
        <v>2020</v>
      </c>
    </row>
    <row r="1652" spans="1:11">
      <c r="A1652" s="1">
        <v>44108</v>
      </c>
      <c r="B1652" t="s">
        <v>14</v>
      </c>
      <c r="C1652" t="s">
        <v>15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10</v>
      </c>
      <c r="K1652">
        <v>2020</v>
      </c>
    </row>
    <row r="1653" spans="1:11">
      <c r="A1653" s="1">
        <v>44107</v>
      </c>
      <c r="B1653" t="s">
        <v>14</v>
      </c>
      <c r="C1653" t="s">
        <v>37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10</v>
      </c>
      <c r="K1653">
        <v>2020</v>
      </c>
    </row>
    <row r="1654" spans="1:11">
      <c r="A1654" s="1">
        <v>44106</v>
      </c>
      <c r="B1654" t="s">
        <v>14</v>
      </c>
      <c r="C1654" t="s">
        <v>111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10</v>
      </c>
      <c r="K1654">
        <v>2020</v>
      </c>
    </row>
    <row r="1655" spans="1:11">
      <c r="A1655" s="1">
        <v>44106</v>
      </c>
      <c r="B1655" t="s">
        <v>14</v>
      </c>
      <c r="C1655" t="s">
        <v>37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10</v>
      </c>
      <c r="K1655">
        <v>2020</v>
      </c>
    </row>
    <row r="1656" spans="1:11">
      <c r="A1656" s="1">
        <v>44105</v>
      </c>
      <c r="B1656" t="s">
        <v>14</v>
      </c>
      <c r="C1656" t="s">
        <v>36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10</v>
      </c>
      <c r="K1656">
        <v>2020</v>
      </c>
    </row>
    <row r="1657" spans="1:11">
      <c r="A1657" s="1">
        <v>44104</v>
      </c>
      <c r="B1657" t="s">
        <v>14</v>
      </c>
      <c r="C1657" t="s">
        <v>15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9</v>
      </c>
      <c r="K1657">
        <v>2020</v>
      </c>
    </row>
    <row r="1658" spans="1:11">
      <c r="A1658" s="1">
        <v>44104</v>
      </c>
      <c r="B1658" t="s">
        <v>14</v>
      </c>
      <c r="C1658" t="s">
        <v>17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9</v>
      </c>
      <c r="K1658">
        <v>2020</v>
      </c>
    </row>
    <row r="1659" spans="1:11">
      <c r="A1659" s="1">
        <v>44103</v>
      </c>
      <c r="B1659" t="s">
        <v>14</v>
      </c>
      <c r="C1659" t="s">
        <v>17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9</v>
      </c>
      <c r="K1659">
        <v>2020</v>
      </c>
    </row>
    <row r="1660" spans="1:11">
      <c r="A1660" s="1">
        <v>44102</v>
      </c>
      <c r="B1660" t="s">
        <v>14</v>
      </c>
      <c r="C1660" t="s">
        <v>17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v>9</v>
      </c>
      <c r="K1660">
        <v>2020</v>
      </c>
    </row>
    <row r="1661" spans="1:11">
      <c r="A1661" s="1">
        <v>44101</v>
      </c>
      <c r="B1661" t="s">
        <v>14</v>
      </c>
      <c r="C1661" t="s">
        <v>37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9</v>
      </c>
      <c r="K1661">
        <v>2020</v>
      </c>
    </row>
    <row r="1662" spans="1:11">
      <c r="A1662" s="1">
        <v>44101</v>
      </c>
      <c r="B1662" t="s">
        <v>14</v>
      </c>
      <c r="C1662" t="s">
        <v>37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9</v>
      </c>
      <c r="K1662">
        <v>2020</v>
      </c>
    </row>
    <row r="1663" spans="1:11">
      <c r="A1663" s="1">
        <v>44101</v>
      </c>
      <c r="B1663" t="s">
        <v>14</v>
      </c>
      <c r="C1663" t="s">
        <v>38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9</v>
      </c>
      <c r="K1663">
        <v>2020</v>
      </c>
    </row>
    <row r="1664" spans="1:11">
      <c r="A1664" s="1">
        <v>44100</v>
      </c>
      <c r="B1664" t="s">
        <v>14</v>
      </c>
      <c r="C1664" t="s">
        <v>17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9</v>
      </c>
      <c r="K1664">
        <v>2020</v>
      </c>
    </row>
    <row r="1665" spans="1:11">
      <c r="A1665" s="1">
        <v>44100</v>
      </c>
      <c r="B1665" t="s">
        <v>14</v>
      </c>
      <c r="C1665" t="s">
        <v>17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9</v>
      </c>
      <c r="K1665">
        <v>2020</v>
      </c>
    </row>
    <row r="1666" spans="1:11">
      <c r="A1666" s="1">
        <v>44100</v>
      </c>
      <c r="B1666" t="s">
        <v>14</v>
      </c>
      <c r="C1666" t="s">
        <v>17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9</v>
      </c>
      <c r="K1666">
        <v>2020</v>
      </c>
    </row>
    <row r="1667" spans="1:11">
      <c r="A1667" s="1">
        <v>44099</v>
      </c>
      <c r="B1667" t="s">
        <v>14</v>
      </c>
      <c r="C1667" t="s">
        <v>55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9</v>
      </c>
      <c r="K1667">
        <v>2020</v>
      </c>
    </row>
    <row r="1668" spans="1:11">
      <c r="A1668" s="1">
        <v>44099</v>
      </c>
      <c r="B1668" t="s">
        <v>14</v>
      </c>
      <c r="C1668" t="s">
        <v>17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9</v>
      </c>
      <c r="K1668">
        <v>2020</v>
      </c>
    </row>
    <row r="1669" spans="1:11">
      <c r="A1669" s="1">
        <v>44099</v>
      </c>
      <c r="B1669" t="s">
        <v>14</v>
      </c>
      <c r="C1669" t="s">
        <v>17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9</v>
      </c>
      <c r="K1669">
        <v>2020</v>
      </c>
    </row>
    <row r="1670" spans="1:11">
      <c r="A1670" s="1">
        <v>44098</v>
      </c>
      <c r="B1670" t="s">
        <v>14</v>
      </c>
      <c r="C1670" t="s">
        <v>17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9</v>
      </c>
      <c r="K1670">
        <v>2020</v>
      </c>
    </row>
    <row r="1671" spans="1:11">
      <c r="A1671" s="1">
        <v>44098</v>
      </c>
      <c r="B1671" t="s">
        <v>14</v>
      </c>
      <c r="C1671" t="s">
        <v>57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9</v>
      </c>
      <c r="K1671">
        <v>2020</v>
      </c>
    </row>
    <row r="1672" spans="1:11">
      <c r="A1672" s="1">
        <v>44097</v>
      </c>
      <c r="B1672" t="s">
        <v>14</v>
      </c>
      <c r="C1672" t="s">
        <v>46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9</v>
      </c>
      <c r="K1672">
        <v>2020</v>
      </c>
    </row>
    <row r="1673" spans="1:11">
      <c r="A1673" s="1">
        <v>44095</v>
      </c>
      <c r="B1673" t="s">
        <v>14</v>
      </c>
      <c r="C1673" t="s">
        <v>67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9</v>
      </c>
      <c r="K1673">
        <v>2020</v>
      </c>
    </row>
    <row r="1674" spans="1:11">
      <c r="A1674" s="1">
        <v>44094</v>
      </c>
      <c r="B1674" t="s">
        <v>14</v>
      </c>
      <c r="C1674" t="s">
        <v>17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9</v>
      </c>
      <c r="K1674">
        <v>2020</v>
      </c>
    </row>
    <row r="1675" spans="1:11">
      <c r="A1675" s="1">
        <v>44093</v>
      </c>
      <c r="B1675" t="s">
        <v>14</v>
      </c>
      <c r="C1675" t="s">
        <v>52</v>
      </c>
      <c r="E1675">
        <v>1</v>
      </c>
      <c r="F1675">
        <v>2</v>
      </c>
      <c r="G1675">
        <v>0</v>
      </c>
      <c r="H1675">
        <v>1</v>
      </c>
      <c r="I1675">
        <v>1</v>
      </c>
      <c r="J1675">
        <v>9</v>
      </c>
      <c r="K1675">
        <v>2020</v>
      </c>
    </row>
    <row r="1676" spans="1:11">
      <c r="A1676" s="1">
        <v>44093</v>
      </c>
      <c r="B1676" t="s">
        <v>14</v>
      </c>
      <c r="C1676" t="s">
        <v>38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9</v>
      </c>
      <c r="K1676">
        <v>2020</v>
      </c>
    </row>
    <row r="1677" spans="1:11">
      <c r="A1677" s="1">
        <v>44092</v>
      </c>
      <c r="B1677" t="s">
        <v>14</v>
      </c>
      <c r="C1677" t="s">
        <v>38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9</v>
      </c>
      <c r="K1677">
        <v>2020</v>
      </c>
    </row>
    <row r="1678" spans="1:11">
      <c r="A1678" s="1">
        <v>44092</v>
      </c>
      <c r="B1678" t="s">
        <v>14</v>
      </c>
      <c r="C1678" t="s">
        <v>38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9</v>
      </c>
      <c r="K1678">
        <v>2020</v>
      </c>
    </row>
    <row r="1679" spans="1:11">
      <c r="A1679" s="1">
        <v>44091</v>
      </c>
      <c r="B1679" t="s">
        <v>14</v>
      </c>
      <c r="C1679" t="s">
        <v>15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</v>
      </c>
      <c r="K1679">
        <v>2020</v>
      </c>
    </row>
    <row r="1680" spans="1:11">
      <c r="A1680" s="1">
        <v>44090</v>
      </c>
      <c r="B1680" t="s">
        <v>14</v>
      </c>
      <c r="C1680" t="s">
        <v>89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</v>
      </c>
      <c r="K1680">
        <v>2020</v>
      </c>
    </row>
    <row r="1681" spans="1:11">
      <c r="A1681" s="1">
        <v>44088</v>
      </c>
      <c r="B1681" t="s">
        <v>14</v>
      </c>
      <c r="C1681" t="s">
        <v>15</v>
      </c>
      <c r="E1681">
        <v>0</v>
      </c>
      <c r="F1681">
        <v>0</v>
      </c>
      <c r="G1681">
        <v>0</v>
      </c>
      <c r="H1681">
        <v>0</v>
      </c>
      <c r="I1681">
        <v>2</v>
      </c>
      <c r="J1681">
        <v>9</v>
      </c>
      <c r="K1681">
        <v>2020</v>
      </c>
    </row>
    <row r="1682" spans="1:11">
      <c r="A1682" s="1">
        <v>44086</v>
      </c>
      <c r="B1682" t="s">
        <v>14</v>
      </c>
      <c r="C1682" t="s">
        <v>58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v>9</v>
      </c>
      <c r="K1682">
        <v>2020</v>
      </c>
    </row>
    <row r="1683" spans="1:11">
      <c r="A1683" s="1">
        <v>44086</v>
      </c>
      <c r="B1683" t="s">
        <v>14</v>
      </c>
      <c r="C1683" t="s">
        <v>161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9</v>
      </c>
      <c r="K1683">
        <v>2020</v>
      </c>
    </row>
    <row r="1684" spans="1:11">
      <c r="A1684" s="1">
        <v>44086</v>
      </c>
      <c r="B1684" t="s">
        <v>14</v>
      </c>
      <c r="C1684" t="s">
        <v>17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9</v>
      </c>
      <c r="K1684">
        <v>2020</v>
      </c>
    </row>
    <row r="1685" spans="1:11">
      <c r="A1685" s="1">
        <v>44085</v>
      </c>
      <c r="B1685" t="s">
        <v>14</v>
      </c>
      <c r="C1685" t="s">
        <v>34</v>
      </c>
      <c r="E1685">
        <v>0</v>
      </c>
      <c r="F1685">
        <v>1</v>
      </c>
      <c r="G1685">
        <v>0</v>
      </c>
      <c r="H1685">
        <v>0</v>
      </c>
      <c r="I1685">
        <v>2</v>
      </c>
      <c r="J1685">
        <v>9</v>
      </c>
      <c r="K1685">
        <v>2020</v>
      </c>
    </row>
    <row r="1686" spans="1:11">
      <c r="A1686" s="1">
        <v>44085</v>
      </c>
      <c r="B1686" t="s">
        <v>14</v>
      </c>
      <c r="C1686" t="s">
        <v>63</v>
      </c>
      <c r="E1686">
        <v>1</v>
      </c>
      <c r="F1686">
        <v>0</v>
      </c>
      <c r="G1686">
        <v>0</v>
      </c>
      <c r="H1686">
        <v>0</v>
      </c>
      <c r="I1686">
        <v>2</v>
      </c>
      <c r="J1686">
        <v>9</v>
      </c>
      <c r="K1686">
        <v>2020</v>
      </c>
    </row>
    <row r="1687" spans="1:11">
      <c r="A1687" s="1">
        <v>44084</v>
      </c>
      <c r="B1687" t="s">
        <v>14</v>
      </c>
      <c r="C1687" t="s">
        <v>17</v>
      </c>
      <c r="E1687">
        <v>0</v>
      </c>
      <c r="F1687">
        <v>0</v>
      </c>
      <c r="G1687">
        <v>0</v>
      </c>
      <c r="H1687">
        <v>0</v>
      </c>
      <c r="I1687">
        <v>2</v>
      </c>
      <c r="J1687">
        <v>9</v>
      </c>
      <c r="K1687">
        <v>2020</v>
      </c>
    </row>
    <row r="1688" spans="1:11">
      <c r="A1688" s="1">
        <v>44082</v>
      </c>
      <c r="B1688" t="s">
        <v>14</v>
      </c>
      <c r="C1688" t="s">
        <v>104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9</v>
      </c>
      <c r="K1688">
        <v>2020</v>
      </c>
    </row>
    <row r="1689" spans="1:11">
      <c r="A1689" s="1">
        <v>44082</v>
      </c>
      <c r="B1689" t="s">
        <v>14</v>
      </c>
      <c r="C1689" t="s">
        <v>38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9</v>
      </c>
      <c r="K1689">
        <v>2020</v>
      </c>
    </row>
    <row r="1690" spans="1:11">
      <c r="A1690" s="1">
        <v>44081</v>
      </c>
      <c r="B1690" t="s">
        <v>14</v>
      </c>
      <c r="C1690" t="s">
        <v>38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9</v>
      </c>
      <c r="K1690">
        <v>2020</v>
      </c>
    </row>
    <row r="1691" spans="1:11">
      <c r="A1691" s="1">
        <v>44081</v>
      </c>
      <c r="B1691" t="s">
        <v>14</v>
      </c>
      <c r="C1691" t="s">
        <v>17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9</v>
      </c>
      <c r="K1691">
        <v>2020</v>
      </c>
    </row>
    <row r="1692" spans="1:11">
      <c r="A1692" s="1">
        <v>44081</v>
      </c>
      <c r="B1692" t="s">
        <v>14</v>
      </c>
      <c r="C1692" t="s">
        <v>17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9</v>
      </c>
      <c r="K1692">
        <v>2020</v>
      </c>
    </row>
    <row r="1693" spans="1:11">
      <c r="A1693" s="1">
        <v>44081</v>
      </c>
      <c r="B1693" t="s">
        <v>14</v>
      </c>
      <c r="C1693" t="s">
        <v>38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9</v>
      </c>
      <c r="K1693">
        <v>2020</v>
      </c>
    </row>
    <row r="1694" spans="1:11">
      <c r="A1694" s="1">
        <v>44078</v>
      </c>
      <c r="B1694" t="s">
        <v>14</v>
      </c>
      <c r="C1694" t="s">
        <v>38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9</v>
      </c>
      <c r="K1694">
        <v>2020</v>
      </c>
    </row>
    <row r="1695" spans="1:11">
      <c r="A1695" s="1">
        <v>44078</v>
      </c>
      <c r="B1695" t="s">
        <v>14</v>
      </c>
      <c r="C1695" t="s">
        <v>43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9</v>
      </c>
      <c r="K1695">
        <v>2020</v>
      </c>
    </row>
    <row r="1696" spans="1:11">
      <c r="A1696" s="1">
        <v>44078</v>
      </c>
      <c r="B1696" t="s">
        <v>14</v>
      </c>
      <c r="C1696" t="s">
        <v>62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9</v>
      </c>
      <c r="K1696">
        <v>2020</v>
      </c>
    </row>
    <row r="1697" spans="1:11">
      <c r="A1697" s="1">
        <v>44077</v>
      </c>
      <c r="B1697" t="s">
        <v>14</v>
      </c>
      <c r="C1697" t="s">
        <v>36</v>
      </c>
      <c r="E1697">
        <v>0</v>
      </c>
      <c r="F1697">
        <v>1</v>
      </c>
      <c r="G1697">
        <v>0</v>
      </c>
      <c r="H1697">
        <v>0</v>
      </c>
      <c r="I1697">
        <v>1</v>
      </c>
      <c r="J1697">
        <v>9</v>
      </c>
      <c r="K1697">
        <v>2020</v>
      </c>
    </row>
    <row r="1698" spans="1:11">
      <c r="A1698" s="1">
        <v>44077</v>
      </c>
      <c r="B1698" t="s">
        <v>14</v>
      </c>
      <c r="C1698" t="s">
        <v>43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9</v>
      </c>
      <c r="K1698">
        <v>2020</v>
      </c>
    </row>
    <row r="1699" spans="1:11">
      <c r="A1699" s="1">
        <v>44077</v>
      </c>
      <c r="B1699" t="s">
        <v>14</v>
      </c>
      <c r="C1699" t="s">
        <v>17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9</v>
      </c>
      <c r="K1699">
        <v>2020</v>
      </c>
    </row>
    <row r="1700" spans="1:11">
      <c r="A1700" s="1">
        <v>44075</v>
      </c>
      <c r="B1700" t="s">
        <v>14</v>
      </c>
      <c r="C1700" t="s">
        <v>38</v>
      </c>
      <c r="E1700">
        <v>2</v>
      </c>
      <c r="F1700">
        <v>0</v>
      </c>
      <c r="G1700">
        <v>0</v>
      </c>
      <c r="H1700">
        <v>0</v>
      </c>
      <c r="I1700">
        <v>1</v>
      </c>
      <c r="J1700">
        <v>9</v>
      </c>
      <c r="K1700">
        <v>2020</v>
      </c>
    </row>
    <row r="1701" spans="1:11">
      <c r="A1701" s="1">
        <v>44075</v>
      </c>
      <c r="B1701" t="s">
        <v>14</v>
      </c>
      <c r="C1701" t="s">
        <v>17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9</v>
      </c>
      <c r="K1701">
        <v>2020</v>
      </c>
    </row>
    <row r="1702" spans="1:11">
      <c r="A1702" s="1">
        <v>44074</v>
      </c>
      <c r="B1702" t="s">
        <v>14</v>
      </c>
      <c r="C1702" t="s">
        <v>75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8</v>
      </c>
      <c r="K1702">
        <v>2020</v>
      </c>
    </row>
    <row r="1703" spans="1:11">
      <c r="A1703" s="1">
        <v>44073</v>
      </c>
      <c r="B1703" t="s">
        <v>14</v>
      </c>
      <c r="C1703" t="s">
        <v>37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8</v>
      </c>
      <c r="K1703">
        <v>2020</v>
      </c>
    </row>
    <row r="1704" spans="1:11">
      <c r="A1704" s="1">
        <v>44072</v>
      </c>
      <c r="B1704" t="s">
        <v>14</v>
      </c>
      <c r="C1704" t="s">
        <v>56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8</v>
      </c>
      <c r="K1704">
        <v>2020</v>
      </c>
    </row>
    <row r="1705" spans="1:11">
      <c r="A1705" s="1">
        <v>44071</v>
      </c>
      <c r="B1705" t="s">
        <v>14</v>
      </c>
      <c r="C1705" t="s">
        <v>17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8</v>
      </c>
      <c r="K1705">
        <v>2020</v>
      </c>
    </row>
    <row r="1706" spans="1:11">
      <c r="A1706" s="1">
        <v>44071</v>
      </c>
      <c r="B1706" t="s">
        <v>14</v>
      </c>
      <c r="C1706" t="s">
        <v>162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8</v>
      </c>
      <c r="K1706">
        <v>2020</v>
      </c>
    </row>
    <row r="1707" spans="1:11">
      <c r="A1707" s="1">
        <v>44071</v>
      </c>
      <c r="B1707" t="s">
        <v>14</v>
      </c>
      <c r="C1707" t="s">
        <v>15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8</v>
      </c>
      <c r="K1707">
        <v>2020</v>
      </c>
    </row>
    <row r="1708" spans="1:11">
      <c r="A1708" s="1">
        <v>44069</v>
      </c>
      <c r="B1708" t="s">
        <v>14</v>
      </c>
      <c r="C1708" t="s">
        <v>45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8</v>
      </c>
      <c r="K1708">
        <v>2020</v>
      </c>
    </row>
    <row r="1709" spans="1:11">
      <c r="A1709" s="1">
        <v>44069</v>
      </c>
      <c r="B1709" t="s">
        <v>14</v>
      </c>
      <c r="C1709" t="s">
        <v>156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8</v>
      </c>
      <c r="K1709">
        <v>2020</v>
      </c>
    </row>
    <row r="1710" spans="1:11">
      <c r="A1710" s="1">
        <v>44068</v>
      </c>
      <c r="B1710" t="s">
        <v>14</v>
      </c>
      <c r="C1710" t="s">
        <v>50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8</v>
      </c>
      <c r="K1710">
        <v>2020</v>
      </c>
    </row>
    <row r="1711" spans="1:11">
      <c r="A1711" s="1">
        <v>44067</v>
      </c>
      <c r="B1711" t="s">
        <v>14</v>
      </c>
      <c r="C1711" t="s">
        <v>15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8</v>
      </c>
      <c r="K1711">
        <v>2020</v>
      </c>
    </row>
    <row r="1712" spans="1:11">
      <c r="A1712" s="1">
        <v>44067</v>
      </c>
      <c r="B1712" t="s">
        <v>14</v>
      </c>
      <c r="C1712" t="s">
        <v>17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8</v>
      </c>
      <c r="K1712">
        <v>2020</v>
      </c>
    </row>
    <row r="1713" spans="1:11">
      <c r="A1713" s="1">
        <v>44067</v>
      </c>
      <c r="B1713" t="s">
        <v>14</v>
      </c>
      <c r="C1713" t="s">
        <v>37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8</v>
      </c>
      <c r="K1713">
        <v>2020</v>
      </c>
    </row>
    <row r="1714" spans="1:11">
      <c r="A1714" s="1">
        <v>44066</v>
      </c>
      <c r="B1714" t="s">
        <v>14</v>
      </c>
      <c r="C1714" t="s">
        <v>62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8</v>
      </c>
      <c r="K1714">
        <v>2020</v>
      </c>
    </row>
    <row r="1715" spans="1:11">
      <c r="A1715" s="1">
        <v>44066</v>
      </c>
      <c r="B1715" t="s">
        <v>14</v>
      </c>
      <c r="C1715" t="s">
        <v>15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8</v>
      </c>
      <c r="K1715">
        <v>2020</v>
      </c>
    </row>
    <row r="1716" spans="1:11">
      <c r="A1716" s="1">
        <v>44066</v>
      </c>
      <c r="B1716" t="s">
        <v>14</v>
      </c>
      <c r="C1716" t="s">
        <v>27</v>
      </c>
      <c r="E1716">
        <v>0</v>
      </c>
      <c r="F1716">
        <v>1</v>
      </c>
      <c r="G1716">
        <v>0</v>
      </c>
      <c r="H1716">
        <v>0</v>
      </c>
      <c r="I1716">
        <v>1</v>
      </c>
      <c r="J1716">
        <v>8</v>
      </c>
      <c r="K1716">
        <v>2020</v>
      </c>
    </row>
    <row r="1717" spans="1:11">
      <c r="A1717" s="1">
        <v>44064</v>
      </c>
      <c r="B1717" t="s">
        <v>14</v>
      </c>
      <c r="C1717" t="s">
        <v>17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8</v>
      </c>
      <c r="K1717">
        <v>2020</v>
      </c>
    </row>
    <row r="1718" spans="1:11">
      <c r="A1718" s="1">
        <v>44064</v>
      </c>
      <c r="B1718" t="s">
        <v>14</v>
      </c>
      <c r="C1718" t="s">
        <v>17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8</v>
      </c>
      <c r="K1718">
        <v>2020</v>
      </c>
    </row>
    <row r="1719" spans="1:11">
      <c r="A1719" s="1">
        <v>44063</v>
      </c>
      <c r="B1719" t="s">
        <v>14</v>
      </c>
      <c r="C1719" t="s">
        <v>37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8</v>
      </c>
      <c r="K1719">
        <v>2020</v>
      </c>
    </row>
    <row r="1720" spans="1:11">
      <c r="A1720" s="1">
        <v>44063</v>
      </c>
      <c r="B1720" t="s">
        <v>14</v>
      </c>
      <c r="C1720" t="s">
        <v>15</v>
      </c>
      <c r="E1720">
        <v>0</v>
      </c>
      <c r="F1720">
        <v>0</v>
      </c>
      <c r="G1720">
        <v>0</v>
      </c>
      <c r="H1720">
        <v>0</v>
      </c>
      <c r="I1720">
        <v>2</v>
      </c>
      <c r="J1720">
        <v>8</v>
      </c>
      <c r="K1720">
        <v>2020</v>
      </c>
    </row>
    <row r="1721" spans="1:11">
      <c r="A1721" s="1">
        <v>44063</v>
      </c>
      <c r="B1721" t="s">
        <v>14</v>
      </c>
      <c r="C1721" t="s">
        <v>46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8</v>
      </c>
      <c r="K1721">
        <v>2020</v>
      </c>
    </row>
    <row r="1722" spans="1:11">
      <c r="A1722" s="1">
        <v>44062</v>
      </c>
      <c r="B1722" t="s">
        <v>14</v>
      </c>
      <c r="C1722" t="s">
        <v>17</v>
      </c>
      <c r="E1722">
        <v>1</v>
      </c>
      <c r="F1722">
        <v>1</v>
      </c>
      <c r="G1722">
        <v>0</v>
      </c>
      <c r="H1722">
        <v>0</v>
      </c>
      <c r="I1722">
        <v>1</v>
      </c>
      <c r="J1722">
        <v>8</v>
      </c>
      <c r="K1722">
        <v>2020</v>
      </c>
    </row>
    <row r="1723" spans="1:11">
      <c r="A1723" s="1">
        <v>44062</v>
      </c>
      <c r="B1723" t="s">
        <v>14</v>
      </c>
      <c r="C1723" t="s">
        <v>73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8</v>
      </c>
      <c r="K1723">
        <v>2020</v>
      </c>
    </row>
    <row r="1724" spans="1:11">
      <c r="A1724" s="1">
        <v>44061</v>
      </c>
      <c r="B1724" t="s">
        <v>14</v>
      </c>
      <c r="C1724" t="s">
        <v>17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8</v>
      </c>
      <c r="K1724">
        <v>2020</v>
      </c>
    </row>
    <row r="1725" spans="1:11">
      <c r="A1725" s="1">
        <v>44060</v>
      </c>
      <c r="B1725" t="s">
        <v>14</v>
      </c>
      <c r="C1725" t="s">
        <v>79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8</v>
      </c>
      <c r="K1725">
        <v>2020</v>
      </c>
    </row>
    <row r="1726" spans="1:11">
      <c r="A1726" s="1">
        <v>44060</v>
      </c>
      <c r="B1726" t="s">
        <v>14</v>
      </c>
      <c r="C1726" t="s">
        <v>38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8</v>
      </c>
      <c r="K1726">
        <v>2020</v>
      </c>
    </row>
    <row r="1727" spans="1:11">
      <c r="A1727" s="1">
        <v>44058</v>
      </c>
      <c r="B1727" t="s">
        <v>14</v>
      </c>
      <c r="C1727" t="s">
        <v>163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v>8</v>
      </c>
      <c r="K1727">
        <v>2020</v>
      </c>
    </row>
    <row r="1728" spans="1:11">
      <c r="A1728" s="1">
        <v>44058</v>
      </c>
      <c r="B1728" t="s">
        <v>14</v>
      </c>
      <c r="C1728" t="s">
        <v>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8</v>
      </c>
      <c r="K1728">
        <v>2020</v>
      </c>
    </row>
    <row r="1729" spans="1:11">
      <c r="A1729" s="1">
        <v>44057</v>
      </c>
      <c r="B1729" t="s">
        <v>14</v>
      </c>
      <c r="C1729" t="s">
        <v>17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8</v>
      </c>
      <c r="K1729">
        <v>2020</v>
      </c>
    </row>
    <row r="1730" spans="1:11">
      <c r="A1730" s="1">
        <v>44057</v>
      </c>
      <c r="B1730" t="s">
        <v>14</v>
      </c>
      <c r="C1730" t="s">
        <v>123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8</v>
      </c>
      <c r="K1730">
        <v>2020</v>
      </c>
    </row>
    <row r="1731" spans="1:11">
      <c r="A1731" s="1">
        <v>44057</v>
      </c>
      <c r="B1731" t="s">
        <v>14</v>
      </c>
      <c r="C1731" t="s">
        <v>17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8</v>
      </c>
      <c r="K1731">
        <v>2020</v>
      </c>
    </row>
    <row r="1732" spans="1:11">
      <c r="A1732" s="1">
        <v>44056</v>
      </c>
      <c r="B1732" t="s">
        <v>14</v>
      </c>
      <c r="C1732" t="s">
        <v>108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8</v>
      </c>
      <c r="K1732">
        <v>2020</v>
      </c>
    </row>
    <row r="1733" spans="1:11">
      <c r="A1733" s="1">
        <v>44056</v>
      </c>
      <c r="B1733" t="s">
        <v>14</v>
      </c>
      <c r="C1733" t="s">
        <v>34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v>8</v>
      </c>
      <c r="K1733">
        <v>2020</v>
      </c>
    </row>
    <row r="1734" spans="1:11">
      <c r="A1734" s="1">
        <v>44055</v>
      </c>
      <c r="B1734" t="s">
        <v>14</v>
      </c>
      <c r="C1734" t="s">
        <v>38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8</v>
      </c>
      <c r="K1734">
        <v>2020</v>
      </c>
    </row>
    <row r="1735" spans="1:11">
      <c r="A1735" s="1">
        <v>44054</v>
      </c>
      <c r="B1735" t="s">
        <v>14</v>
      </c>
      <c r="C1735" t="s">
        <v>17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8</v>
      </c>
      <c r="K1735">
        <v>2020</v>
      </c>
    </row>
    <row r="1736" spans="1:11">
      <c r="A1736" s="1">
        <v>44053</v>
      </c>
      <c r="B1736" t="s">
        <v>14</v>
      </c>
      <c r="C1736" t="s">
        <v>17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8</v>
      </c>
      <c r="K1736">
        <v>2020</v>
      </c>
    </row>
    <row r="1737" spans="1:11">
      <c r="A1737" s="1">
        <v>44051</v>
      </c>
      <c r="B1737" t="s">
        <v>14</v>
      </c>
      <c r="C1737" t="s">
        <v>73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8</v>
      </c>
      <c r="K1737">
        <v>2020</v>
      </c>
    </row>
    <row r="1738" spans="1:11">
      <c r="A1738" s="1">
        <v>44051</v>
      </c>
      <c r="B1738" t="s">
        <v>14</v>
      </c>
      <c r="C1738" t="s">
        <v>17</v>
      </c>
      <c r="E1738">
        <v>1</v>
      </c>
      <c r="F1738">
        <v>0</v>
      </c>
      <c r="G1738">
        <v>0</v>
      </c>
      <c r="H1738">
        <v>0</v>
      </c>
      <c r="I1738">
        <v>2</v>
      </c>
      <c r="J1738">
        <v>8</v>
      </c>
      <c r="K1738">
        <v>2020</v>
      </c>
    </row>
    <row r="1739" spans="1:11">
      <c r="A1739" s="1">
        <v>44051</v>
      </c>
      <c r="B1739" t="s">
        <v>14</v>
      </c>
      <c r="C1739" t="s">
        <v>164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8</v>
      </c>
      <c r="K1739">
        <v>2020</v>
      </c>
    </row>
    <row r="1740" spans="1:11">
      <c r="A1740" s="1">
        <v>44051</v>
      </c>
      <c r="B1740" t="s">
        <v>14</v>
      </c>
      <c r="C1740" t="s">
        <v>20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8</v>
      </c>
      <c r="K1740">
        <v>2020</v>
      </c>
    </row>
    <row r="1741" spans="1:11">
      <c r="A1741" s="1">
        <v>44050</v>
      </c>
      <c r="B1741" t="s">
        <v>14</v>
      </c>
      <c r="C1741" t="s">
        <v>50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8</v>
      </c>
      <c r="K1741">
        <v>2020</v>
      </c>
    </row>
    <row r="1742" spans="1:11">
      <c r="A1742" s="1">
        <v>44049</v>
      </c>
      <c r="B1742" t="s">
        <v>14</v>
      </c>
      <c r="C1742" t="s">
        <v>20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8</v>
      </c>
      <c r="K1742">
        <v>2020</v>
      </c>
    </row>
    <row r="1743" spans="1:11">
      <c r="A1743" s="1">
        <v>44049</v>
      </c>
      <c r="B1743" t="s">
        <v>14</v>
      </c>
      <c r="C1743" t="s">
        <v>29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8</v>
      </c>
      <c r="K1743">
        <v>2020</v>
      </c>
    </row>
    <row r="1744" spans="1:11">
      <c r="A1744" s="1">
        <v>44049</v>
      </c>
      <c r="B1744" t="s">
        <v>14</v>
      </c>
      <c r="C1744" t="s">
        <v>15</v>
      </c>
      <c r="E1744">
        <v>1</v>
      </c>
      <c r="F1744">
        <v>0</v>
      </c>
      <c r="G1744">
        <v>0</v>
      </c>
      <c r="H1744">
        <v>0</v>
      </c>
      <c r="I1744">
        <v>1</v>
      </c>
      <c r="J1744">
        <v>8</v>
      </c>
      <c r="K1744">
        <v>2020</v>
      </c>
    </row>
    <row r="1745" spans="1:11">
      <c r="A1745" s="1">
        <v>44047</v>
      </c>
      <c r="B1745" t="s">
        <v>14</v>
      </c>
      <c r="C1745" t="s">
        <v>38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8</v>
      </c>
      <c r="K1745">
        <v>2020</v>
      </c>
    </row>
    <row r="1746" spans="1:11">
      <c r="A1746" s="1">
        <v>44047</v>
      </c>
      <c r="B1746" t="s">
        <v>14</v>
      </c>
      <c r="C1746" t="s">
        <v>15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8</v>
      </c>
      <c r="K1746">
        <v>2020</v>
      </c>
    </row>
    <row r="1747" spans="1:11">
      <c r="A1747" s="1">
        <v>44047</v>
      </c>
      <c r="B1747" t="s">
        <v>14</v>
      </c>
      <c r="C1747" t="s">
        <v>17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8</v>
      </c>
      <c r="K1747">
        <v>2020</v>
      </c>
    </row>
    <row r="1748" spans="1:11">
      <c r="A1748" s="1">
        <v>44047</v>
      </c>
      <c r="B1748" t="s">
        <v>14</v>
      </c>
      <c r="C1748" t="s">
        <v>17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8</v>
      </c>
      <c r="K1748">
        <v>2020</v>
      </c>
    </row>
    <row r="1749" spans="1:11">
      <c r="A1749" s="1">
        <v>44047</v>
      </c>
      <c r="B1749" t="s">
        <v>14</v>
      </c>
      <c r="C1749" t="s">
        <v>20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8</v>
      </c>
      <c r="K1749">
        <v>2020</v>
      </c>
    </row>
    <row r="1750" spans="1:11">
      <c r="A1750" s="1">
        <v>44046</v>
      </c>
      <c r="B1750" t="s">
        <v>14</v>
      </c>
      <c r="C1750" t="s">
        <v>34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8</v>
      </c>
      <c r="K1750">
        <v>2020</v>
      </c>
    </row>
    <row r="1751" spans="1:11">
      <c r="A1751" s="1">
        <v>44045</v>
      </c>
      <c r="B1751" t="s">
        <v>14</v>
      </c>
      <c r="C1751" t="s">
        <v>46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8</v>
      </c>
      <c r="K1751">
        <v>2020</v>
      </c>
    </row>
    <row r="1752" spans="1:11">
      <c r="A1752" s="1">
        <v>44044</v>
      </c>
      <c r="B1752" t="s">
        <v>14</v>
      </c>
      <c r="C1752" t="s">
        <v>54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8</v>
      </c>
      <c r="K1752">
        <v>2020</v>
      </c>
    </row>
    <row r="1753" spans="1:11">
      <c r="A1753" s="1">
        <v>44044</v>
      </c>
      <c r="B1753" t="s">
        <v>14</v>
      </c>
      <c r="C1753" t="s">
        <v>20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8</v>
      </c>
      <c r="K1753">
        <v>2020</v>
      </c>
    </row>
    <row r="1754" spans="1:11">
      <c r="A1754" s="1">
        <v>44044</v>
      </c>
      <c r="B1754" t="s">
        <v>14</v>
      </c>
      <c r="C1754" t="s">
        <v>17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8</v>
      </c>
      <c r="K1754">
        <v>2020</v>
      </c>
    </row>
    <row r="1755" spans="1:11">
      <c r="A1755" s="1">
        <v>44044</v>
      </c>
      <c r="B1755" t="s">
        <v>14</v>
      </c>
      <c r="C1755" t="s">
        <v>20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8</v>
      </c>
      <c r="K1755">
        <v>2020</v>
      </c>
    </row>
    <row r="1756" spans="1:11">
      <c r="A1756" s="1">
        <v>44043</v>
      </c>
      <c r="B1756" t="s">
        <v>14</v>
      </c>
      <c r="C1756" t="s">
        <v>165</v>
      </c>
      <c r="E1756">
        <v>2</v>
      </c>
      <c r="F1756">
        <v>0</v>
      </c>
      <c r="G1756">
        <v>0</v>
      </c>
      <c r="H1756">
        <v>0</v>
      </c>
      <c r="I1756">
        <v>2</v>
      </c>
      <c r="J1756">
        <v>7</v>
      </c>
      <c r="K1756">
        <v>2020</v>
      </c>
    </row>
    <row r="1757" spans="1:11">
      <c r="A1757" s="1">
        <v>44043</v>
      </c>
      <c r="B1757" t="s">
        <v>14</v>
      </c>
      <c r="C1757" t="s">
        <v>166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7</v>
      </c>
      <c r="K1757">
        <v>2020</v>
      </c>
    </row>
    <row r="1758" spans="1:11">
      <c r="A1758" s="1">
        <v>44043</v>
      </c>
      <c r="B1758" t="s">
        <v>14</v>
      </c>
      <c r="C1758" t="s">
        <v>17</v>
      </c>
      <c r="E1758">
        <v>0</v>
      </c>
      <c r="F1758">
        <v>5</v>
      </c>
      <c r="G1758">
        <v>0</v>
      </c>
      <c r="H1758">
        <v>0</v>
      </c>
      <c r="I1758">
        <v>0</v>
      </c>
      <c r="J1758">
        <v>7</v>
      </c>
      <c r="K1758">
        <v>2020</v>
      </c>
    </row>
    <row r="1759" spans="1:11">
      <c r="A1759" s="1">
        <v>44043</v>
      </c>
      <c r="B1759" t="s">
        <v>14</v>
      </c>
      <c r="C1759" t="s">
        <v>17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v>7</v>
      </c>
      <c r="K1759">
        <v>2020</v>
      </c>
    </row>
    <row r="1760" spans="1:11">
      <c r="A1760" s="1">
        <v>44043</v>
      </c>
      <c r="B1760" t="s">
        <v>14</v>
      </c>
      <c r="C1760" t="s">
        <v>147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7</v>
      </c>
      <c r="K1760">
        <v>2020</v>
      </c>
    </row>
    <row r="1761" spans="1:11">
      <c r="A1761" s="1">
        <v>44042</v>
      </c>
      <c r="B1761" t="s">
        <v>14</v>
      </c>
      <c r="C1761" t="s">
        <v>52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7</v>
      </c>
      <c r="K1761">
        <v>2020</v>
      </c>
    </row>
    <row r="1762" spans="1:11">
      <c r="A1762" s="1">
        <v>44042</v>
      </c>
      <c r="B1762" t="s">
        <v>14</v>
      </c>
      <c r="C1762" t="s">
        <v>17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7</v>
      </c>
      <c r="K1762">
        <v>2020</v>
      </c>
    </row>
    <row r="1763" spans="1:11">
      <c r="A1763" s="1">
        <v>44042</v>
      </c>
      <c r="B1763" t="s">
        <v>14</v>
      </c>
      <c r="C1763" t="s">
        <v>15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7</v>
      </c>
      <c r="K1763">
        <v>2020</v>
      </c>
    </row>
    <row r="1764" spans="1:11">
      <c r="A1764" s="1">
        <v>44040</v>
      </c>
      <c r="B1764" t="s">
        <v>14</v>
      </c>
      <c r="C1764" t="s">
        <v>20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7</v>
      </c>
      <c r="K1764">
        <v>2020</v>
      </c>
    </row>
    <row r="1765" spans="1:11">
      <c r="A1765" s="1">
        <v>44040</v>
      </c>
      <c r="B1765" t="s">
        <v>14</v>
      </c>
      <c r="C1765" t="s">
        <v>17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7</v>
      </c>
      <c r="K1765">
        <v>2020</v>
      </c>
    </row>
    <row r="1766" spans="1:11">
      <c r="A1766" s="1">
        <v>44040</v>
      </c>
      <c r="B1766" t="s">
        <v>14</v>
      </c>
      <c r="C1766" t="s">
        <v>15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7</v>
      </c>
      <c r="K1766">
        <v>2020</v>
      </c>
    </row>
    <row r="1767" spans="1:11">
      <c r="A1767" s="1">
        <v>44037</v>
      </c>
      <c r="B1767" t="s">
        <v>14</v>
      </c>
      <c r="C1767" t="s">
        <v>15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7</v>
      </c>
      <c r="K1767">
        <v>2020</v>
      </c>
    </row>
    <row r="1768" spans="1:11">
      <c r="A1768" s="1">
        <v>44037</v>
      </c>
      <c r="B1768" t="s">
        <v>14</v>
      </c>
      <c r="C1768" t="s">
        <v>15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7</v>
      </c>
      <c r="K1768">
        <v>2020</v>
      </c>
    </row>
    <row r="1769" spans="1:11">
      <c r="A1769" s="1">
        <v>44037</v>
      </c>
      <c r="B1769" t="s">
        <v>14</v>
      </c>
      <c r="C1769" t="s">
        <v>17</v>
      </c>
      <c r="E1769">
        <v>0</v>
      </c>
      <c r="F1769">
        <v>0</v>
      </c>
      <c r="G1769">
        <v>1</v>
      </c>
      <c r="H1769">
        <v>0</v>
      </c>
      <c r="I1769">
        <v>2</v>
      </c>
      <c r="J1769">
        <v>7</v>
      </c>
      <c r="K1769">
        <v>2020</v>
      </c>
    </row>
    <row r="1770" spans="1:11">
      <c r="A1770" s="1">
        <v>44037</v>
      </c>
      <c r="B1770" t="s">
        <v>14</v>
      </c>
      <c r="C1770" t="s">
        <v>167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7</v>
      </c>
      <c r="K1770">
        <v>2020</v>
      </c>
    </row>
    <row r="1771" spans="1:11">
      <c r="A1771" s="1">
        <v>44037</v>
      </c>
      <c r="B1771" t="s">
        <v>14</v>
      </c>
      <c r="C1771" t="s">
        <v>113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7</v>
      </c>
      <c r="K1771">
        <v>2020</v>
      </c>
    </row>
    <row r="1772" spans="1:11">
      <c r="A1772" s="1">
        <v>44037</v>
      </c>
      <c r="B1772" t="s">
        <v>14</v>
      </c>
      <c r="C1772" t="s">
        <v>17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7</v>
      </c>
      <c r="K1772">
        <v>2020</v>
      </c>
    </row>
    <row r="1773" spans="1:11">
      <c r="A1773" s="1">
        <v>44036</v>
      </c>
      <c r="B1773" t="s">
        <v>14</v>
      </c>
      <c r="C1773" t="s">
        <v>37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7</v>
      </c>
      <c r="K1773">
        <v>2020</v>
      </c>
    </row>
    <row r="1774" spans="1:11">
      <c r="A1774" s="1">
        <v>44035</v>
      </c>
      <c r="B1774" t="s">
        <v>14</v>
      </c>
      <c r="C1774" t="s">
        <v>15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7</v>
      </c>
      <c r="K1774">
        <v>2020</v>
      </c>
    </row>
    <row r="1775" spans="1:11">
      <c r="A1775" s="1">
        <v>44034</v>
      </c>
      <c r="B1775" t="s">
        <v>14</v>
      </c>
      <c r="C1775" t="s">
        <v>48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7</v>
      </c>
      <c r="K1775">
        <v>2020</v>
      </c>
    </row>
    <row r="1776" spans="1:11">
      <c r="A1776" s="1">
        <v>44033</v>
      </c>
      <c r="B1776" t="s">
        <v>14</v>
      </c>
      <c r="C1776" t="s">
        <v>17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7</v>
      </c>
      <c r="K1776">
        <v>2020</v>
      </c>
    </row>
    <row r="1777" spans="1:11">
      <c r="A1777" s="1">
        <v>44031</v>
      </c>
      <c r="B1777" t="s">
        <v>14</v>
      </c>
      <c r="C1777" t="s">
        <v>38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7</v>
      </c>
      <c r="K1777">
        <v>2020</v>
      </c>
    </row>
    <row r="1778" spans="1:11">
      <c r="A1778" s="1">
        <v>44030</v>
      </c>
      <c r="B1778" t="s">
        <v>14</v>
      </c>
      <c r="C1778" t="s">
        <v>17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7</v>
      </c>
      <c r="K1778">
        <v>2020</v>
      </c>
    </row>
    <row r="1779" spans="1:11">
      <c r="A1779" s="1">
        <v>44030</v>
      </c>
      <c r="B1779" t="s">
        <v>14</v>
      </c>
      <c r="C1779" t="s">
        <v>73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7</v>
      </c>
      <c r="K1779">
        <v>2020</v>
      </c>
    </row>
    <row r="1780" spans="1:11">
      <c r="A1780" s="1">
        <v>44027</v>
      </c>
      <c r="B1780" t="s">
        <v>14</v>
      </c>
      <c r="C1780" t="s">
        <v>20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7</v>
      </c>
      <c r="K1780">
        <v>2020</v>
      </c>
    </row>
    <row r="1781" spans="1:11">
      <c r="A1781" s="1">
        <v>44026</v>
      </c>
      <c r="B1781" t="s">
        <v>14</v>
      </c>
      <c r="C1781" t="s">
        <v>108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7</v>
      </c>
      <c r="K1781">
        <v>2020</v>
      </c>
    </row>
    <row r="1782" spans="1:11">
      <c r="A1782" s="1">
        <v>44026</v>
      </c>
      <c r="B1782" t="s">
        <v>14</v>
      </c>
      <c r="C1782" t="s">
        <v>52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7</v>
      </c>
      <c r="K1782">
        <v>2020</v>
      </c>
    </row>
    <row r="1783" spans="1:11">
      <c r="A1783" s="1">
        <v>44025</v>
      </c>
      <c r="B1783" t="s">
        <v>14</v>
      </c>
      <c r="C1783" t="s">
        <v>79</v>
      </c>
      <c r="E1783">
        <v>0</v>
      </c>
      <c r="F1783">
        <v>0</v>
      </c>
      <c r="G1783">
        <v>0</v>
      </c>
      <c r="H1783">
        <v>0</v>
      </c>
      <c r="I1783">
        <v>3</v>
      </c>
      <c r="J1783">
        <v>7</v>
      </c>
      <c r="K1783">
        <v>2020</v>
      </c>
    </row>
    <row r="1784" spans="1:11">
      <c r="A1784" s="1">
        <v>44024</v>
      </c>
      <c r="B1784" t="s">
        <v>14</v>
      </c>
      <c r="C1784" t="s">
        <v>147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7</v>
      </c>
      <c r="K1784">
        <v>2020</v>
      </c>
    </row>
    <row r="1785" spans="1:11">
      <c r="A1785" s="1">
        <v>44024</v>
      </c>
      <c r="B1785" t="s">
        <v>14</v>
      </c>
      <c r="C1785" t="s">
        <v>17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7</v>
      </c>
      <c r="K1785">
        <v>2020</v>
      </c>
    </row>
    <row r="1786" spans="1:11">
      <c r="A1786" s="1">
        <v>44024</v>
      </c>
      <c r="B1786" t="s">
        <v>14</v>
      </c>
      <c r="C1786" t="s">
        <v>17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7</v>
      </c>
      <c r="K1786">
        <v>2020</v>
      </c>
    </row>
    <row r="1787" spans="1:11">
      <c r="A1787" s="1">
        <v>44024</v>
      </c>
      <c r="B1787" t="s">
        <v>14</v>
      </c>
      <c r="C1787" t="s">
        <v>17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7</v>
      </c>
      <c r="K1787">
        <v>2020</v>
      </c>
    </row>
    <row r="1788" spans="1:11">
      <c r="A1788" s="1">
        <v>44024</v>
      </c>
      <c r="B1788" t="s">
        <v>14</v>
      </c>
      <c r="C1788" t="s">
        <v>17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7</v>
      </c>
      <c r="K1788">
        <v>2020</v>
      </c>
    </row>
    <row r="1789" spans="1:11">
      <c r="A1789" s="1">
        <v>44022</v>
      </c>
      <c r="B1789" t="s">
        <v>14</v>
      </c>
      <c r="C1789" t="s">
        <v>15</v>
      </c>
      <c r="E1789">
        <v>0</v>
      </c>
      <c r="F1789">
        <v>1</v>
      </c>
      <c r="G1789">
        <v>0</v>
      </c>
      <c r="H1789">
        <v>0</v>
      </c>
      <c r="I1789">
        <v>3</v>
      </c>
      <c r="J1789">
        <v>7</v>
      </c>
      <c r="K1789">
        <v>2020</v>
      </c>
    </row>
    <row r="1790" spans="1:11">
      <c r="A1790" s="1">
        <v>44021</v>
      </c>
      <c r="B1790" t="s">
        <v>14</v>
      </c>
      <c r="C1790" t="s">
        <v>48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7</v>
      </c>
      <c r="K1790">
        <v>2020</v>
      </c>
    </row>
    <row r="1791" spans="1:11">
      <c r="A1791" s="1">
        <v>44020</v>
      </c>
      <c r="B1791" t="s">
        <v>14</v>
      </c>
      <c r="C1791" t="s">
        <v>38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7</v>
      </c>
      <c r="K1791">
        <v>2020</v>
      </c>
    </row>
    <row r="1792" spans="1:11">
      <c r="A1792" s="1">
        <v>44020</v>
      </c>
      <c r="B1792" t="s">
        <v>14</v>
      </c>
      <c r="C1792" t="s">
        <v>17</v>
      </c>
      <c r="E1792">
        <v>0</v>
      </c>
      <c r="F1792">
        <v>1</v>
      </c>
      <c r="G1792">
        <v>0</v>
      </c>
      <c r="H1792">
        <v>0</v>
      </c>
      <c r="I1792">
        <v>1</v>
      </c>
      <c r="J1792">
        <v>7</v>
      </c>
      <c r="K1792">
        <v>2020</v>
      </c>
    </row>
    <row r="1793" spans="1:11">
      <c r="A1793" s="1">
        <v>44020</v>
      </c>
      <c r="B1793" t="s">
        <v>14</v>
      </c>
      <c r="C1793" t="s">
        <v>29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7</v>
      </c>
      <c r="K1793">
        <v>2020</v>
      </c>
    </row>
    <row r="1794" spans="1:11">
      <c r="A1794" s="1">
        <v>44019</v>
      </c>
      <c r="B1794" t="s">
        <v>14</v>
      </c>
      <c r="C1794" t="s">
        <v>34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7</v>
      </c>
      <c r="K1794">
        <v>2020</v>
      </c>
    </row>
    <row r="1795" spans="1:11">
      <c r="A1795" s="1">
        <v>44019</v>
      </c>
      <c r="B1795" t="s">
        <v>14</v>
      </c>
      <c r="C1795" t="s">
        <v>38</v>
      </c>
      <c r="E1795">
        <v>1</v>
      </c>
      <c r="F1795">
        <v>0</v>
      </c>
      <c r="G1795">
        <v>0</v>
      </c>
      <c r="H1795">
        <v>0</v>
      </c>
      <c r="I1795">
        <v>2</v>
      </c>
      <c r="J1795">
        <v>7</v>
      </c>
      <c r="K1795">
        <v>2020</v>
      </c>
    </row>
    <row r="1796" spans="1:11">
      <c r="A1796" s="1">
        <v>44018</v>
      </c>
      <c r="B1796" t="s">
        <v>14</v>
      </c>
      <c r="C1796" t="s">
        <v>62</v>
      </c>
      <c r="E1796">
        <v>1</v>
      </c>
      <c r="F1796">
        <v>2</v>
      </c>
      <c r="G1796">
        <v>0</v>
      </c>
      <c r="H1796">
        <v>0</v>
      </c>
      <c r="I1796">
        <v>2</v>
      </c>
      <c r="J1796">
        <v>7</v>
      </c>
      <c r="K1796">
        <v>2020</v>
      </c>
    </row>
    <row r="1797" spans="1:11">
      <c r="A1797" s="1">
        <v>44018</v>
      </c>
      <c r="B1797" t="s">
        <v>14</v>
      </c>
      <c r="C1797" t="s">
        <v>55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7</v>
      </c>
      <c r="K1797">
        <v>2020</v>
      </c>
    </row>
    <row r="1798" spans="1:11">
      <c r="A1798" s="1">
        <v>44014</v>
      </c>
      <c r="B1798" t="s">
        <v>14</v>
      </c>
      <c r="C1798" t="s">
        <v>20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7</v>
      </c>
      <c r="K1798">
        <v>2020</v>
      </c>
    </row>
    <row r="1799" spans="1:11">
      <c r="A1799" s="1">
        <v>44012</v>
      </c>
      <c r="B1799" t="s">
        <v>14</v>
      </c>
      <c r="C1799" t="s">
        <v>17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6</v>
      </c>
      <c r="K1799">
        <v>2020</v>
      </c>
    </row>
    <row r="1800" spans="1:11">
      <c r="A1800" s="1">
        <v>44011</v>
      </c>
      <c r="B1800" t="s">
        <v>14</v>
      </c>
      <c r="C1800" t="s">
        <v>15</v>
      </c>
      <c r="E1800">
        <v>0</v>
      </c>
      <c r="F1800">
        <v>1</v>
      </c>
      <c r="G1800">
        <v>0</v>
      </c>
      <c r="H1800">
        <v>1</v>
      </c>
      <c r="I1800">
        <v>1</v>
      </c>
      <c r="J1800">
        <v>6</v>
      </c>
      <c r="K1800">
        <v>2020</v>
      </c>
    </row>
    <row r="1801" spans="1:11">
      <c r="A1801" s="1">
        <v>44011</v>
      </c>
      <c r="B1801" t="s">
        <v>14</v>
      </c>
      <c r="C1801" t="s">
        <v>17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6</v>
      </c>
      <c r="K1801">
        <v>2020</v>
      </c>
    </row>
    <row r="1802" spans="1:11">
      <c r="A1802" s="1">
        <v>44011</v>
      </c>
      <c r="B1802" t="s">
        <v>14</v>
      </c>
      <c r="C1802" t="s">
        <v>29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6</v>
      </c>
      <c r="K1802">
        <v>2020</v>
      </c>
    </row>
    <row r="1803" spans="1:11">
      <c r="A1803" s="1">
        <v>44009</v>
      </c>
      <c r="B1803" t="s">
        <v>14</v>
      </c>
      <c r="C1803" t="s">
        <v>17</v>
      </c>
      <c r="E1803">
        <v>1</v>
      </c>
      <c r="F1803">
        <v>0</v>
      </c>
      <c r="G1803">
        <v>0</v>
      </c>
      <c r="H1803">
        <v>0</v>
      </c>
      <c r="I1803">
        <v>2</v>
      </c>
      <c r="J1803">
        <v>6</v>
      </c>
      <c r="K1803">
        <v>2020</v>
      </c>
    </row>
    <row r="1804" spans="1:11">
      <c r="A1804" s="1">
        <v>44007</v>
      </c>
      <c r="B1804" t="s">
        <v>14</v>
      </c>
      <c r="C1804" t="s">
        <v>38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6</v>
      </c>
      <c r="K1804">
        <v>2020</v>
      </c>
    </row>
    <row r="1805" spans="1:11">
      <c r="A1805" s="1">
        <v>44007</v>
      </c>
      <c r="B1805" t="s">
        <v>14</v>
      </c>
      <c r="C1805" t="s">
        <v>17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6</v>
      </c>
      <c r="K1805">
        <v>2020</v>
      </c>
    </row>
    <row r="1806" spans="1:11">
      <c r="A1806" s="1">
        <v>44007</v>
      </c>
      <c r="B1806" t="s">
        <v>14</v>
      </c>
      <c r="C1806" t="s">
        <v>17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6</v>
      </c>
      <c r="K1806">
        <v>2020</v>
      </c>
    </row>
    <row r="1807" spans="1:11">
      <c r="A1807" s="1">
        <v>44006</v>
      </c>
      <c r="B1807" t="s">
        <v>14</v>
      </c>
      <c r="C1807" t="s">
        <v>17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6</v>
      </c>
      <c r="K1807">
        <v>2020</v>
      </c>
    </row>
    <row r="1808" spans="1:11">
      <c r="A1808" s="1">
        <v>44006</v>
      </c>
      <c r="B1808" t="s">
        <v>14</v>
      </c>
      <c r="C1808" t="s">
        <v>20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6</v>
      </c>
      <c r="K1808">
        <v>2020</v>
      </c>
    </row>
    <row r="1809" spans="1:11">
      <c r="A1809" s="1">
        <v>44006</v>
      </c>
      <c r="B1809" t="s">
        <v>14</v>
      </c>
      <c r="C1809" t="s">
        <v>15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6</v>
      </c>
      <c r="K1809">
        <v>2020</v>
      </c>
    </row>
    <row r="1810" spans="1:11">
      <c r="A1810" s="1">
        <v>44006</v>
      </c>
      <c r="B1810" t="s">
        <v>14</v>
      </c>
      <c r="C1810" t="s">
        <v>17</v>
      </c>
      <c r="E1810">
        <v>1</v>
      </c>
      <c r="F1810">
        <v>0</v>
      </c>
      <c r="G1810">
        <v>0</v>
      </c>
      <c r="H1810">
        <v>0</v>
      </c>
      <c r="I1810">
        <v>1</v>
      </c>
      <c r="J1810">
        <v>6</v>
      </c>
      <c r="K1810">
        <v>2020</v>
      </c>
    </row>
    <row r="1811" spans="1:11">
      <c r="A1811" s="1">
        <v>44006</v>
      </c>
      <c r="B1811" t="s">
        <v>14</v>
      </c>
      <c r="C1811" t="s">
        <v>17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6</v>
      </c>
      <c r="K1811">
        <v>2020</v>
      </c>
    </row>
    <row r="1812" spans="1:11">
      <c r="A1812" s="1">
        <v>44006</v>
      </c>
      <c r="B1812" t="s">
        <v>14</v>
      </c>
      <c r="C1812" t="s">
        <v>38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6</v>
      </c>
      <c r="K1812">
        <v>2020</v>
      </c>
    </row>
    <row r="1813" spans="1:11">
      <c r="A1813" s="1">
        <v>44005</v>
      </c>
      <c r="B1813" t="s">
        <v>14</v>
      </c>
      <c r="C1813" t="s">
        <v>17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6</v>
      </c>
      <c r="K1813">
        <v>2020</v>
      </c>
    </row>
    <row r="1814" spans="1:11">
      <c r="A1814" s="1">
        <v>44005</v>
      </c>
      <c r="B1814" t="s">
        <v>14</v>
      </c>
      <c r="C1814" t="s">
        <v>37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6</v>
      </c>
      <c r="K1814">
        <v>2020</v>
      </c>
    </row>
    <row r="1815" spans="1:11">
      <c r="A1815" s="1">
        <v>44004</v>
      </c>
      <c r="B1815" t="s">
        <v>14</v>
      </c>
      <c r="C1815" t="s">
        <v>133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6</v>
      </c>
      <c r="K1815">
        <v>2020</v>
      </c>
    </row>
    <row r="1816" spans="1:11">
      <c r="A1816" s="1">
        <v>44004</v>
      </c>
      <c r="B1816" t="s">
        <v>14</v>
      </c>
      <c r="C1816" t="s">
        <v>168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6</v>
      </c>
      <c r="K1816">
        <v>2020</v>
      </c>
    </row>
    <row r="1817" spans="1:11">
      <c r="A1817" s="1">
        <v>44004</v>
      </c>
      <c r="B1817" t="s">
        <v>14</v>
      </c>
      <c r="C1817" t="s">
        <v>20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6</v>
      </c>
      <c r="K1817">
        <v>2020</v>
      </c>
    </row>
    <row r="1818" spans="1:11">
      <c r="A1818" s="1">
        <v>44002</v>
      </c>
      <c r="B1818" t="s">
        <v>14</v>
      </c>
      <c r="C1818" t="s">
        <v>15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6</v>
      </c>
      <c r="K1818">
        <v>2020</v>
      </c>
    </row>
    <row r="1819" spans="1:11">
      <c r="A1819" s="1">
        <v>44002</v>
      </c>
      <c r="B1819" t="s">
        <v>14</v>
      </c>
      <c r="C1819" t="s">
        <v>17</v>
      </c>
      <c r="E1819">
        <v>0</v>
      </c>
      <c r="F1819">
        <v>0</v>
      </c>
      <c r="G1819">
        <v>0</v>
      </c>
      <c r="H1819">
        <v>0</v>
      </c>
      <c r="I1819">
        <v>2</v>
      </c>
      <c r="J1819">
        <v>6</v>
      </c>
      <c r="K1819">
        <v>2020</v>
      </c>
    </row>
    <row r="1820" spans="1:11">
      <c r="A1820" s="1">
        <v>43999</v>
      </c>
      <c r="B1820" t="s">
        <v>14</v>
      </c>
      <c r="C1820" t="s">
        <v>20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6</v>
      </c>
      <c r="K1820">
        <v>2020</v>
      </c>
    </row>
    <row r="1821" spans="1:11">
      <c r="A1821" s="1">
        <v>43998</v>
      </c>
      <c r="B1821" t="s">
        <v>14</v>
      </c>
      <c r="C1821" t="s">
        <v>20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6</v>
      </c>
      <c r="K1821">
        <v>2020</v>
      </c>
    </row>
    <row r="1822" spans="1:11">
      <c r="A1822" s="1">
        <v>43997</v>
      </c>
      <c r="B1822" t="s">
        <v>14</v>
      </c>
      <c r="C1822" t="s">
        <v>17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6</v>
      </c>
      <c r="K1822">
        <v>2020</v>
      </c>
    </row>
    <row r="1823" spans="1:11">
      <c r="A1823" s="1">
        <v>43996</v>
      </c>
      <c r="B1823" t="s">
        <v>14</v>
      </c>
      <c r="C1823" t="s">
        <v>35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6</v>
      </c>
      <c r="K1823">
        <v>2020</v>
      </c>
    </row>
    <row r="1824" spans="1:11">
      <c r="A1824" s="1">
        <v>43993</v>
      </c>
      <c r="B1824" t="s">
        <v>14</v>
      </c>
      <c r="C1824" t="s">
        <v>34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6</v>
      </c>
      <c r="K1824">
        <v>2020</v>
      </c>
    </row>
    <row r="1825" spans="1:11">
      <c r="A1825" s="1">
        <v>43992</v>
      </c>
      <c r="B1825" t="s">
        <v>14</v>
      </c>
      <c r="C1825" t="s">
        <v>17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6</v>
      </c>
      <c r="K1825">
        <v>2020</v>
      </c>
    </row>
    <row r="1826" spans="1:11">
      <c r="A1826" s="1">
        <v>43991</v>
      </c>
      <c r="B1826" t="s">
        <v>14</v>
      </c>
      <c r="C1826" t="s">
        <v>20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6</v>
      </c>
      <c r="K1826">
        <v>2020</v>
      </c>
    </row>
    <row r="1827" spans="1:11">
      <c r="A1827" s="1">
        <v>43990</v>
      </c>
      <c r="B1827" t="s">
        <v>14</v>
      </c>
      <c r="C1827" t="s">
        <v>38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6</v>
      </c>
      <c r="K1827">
        <v>2020</v>
      </c>
    </row>
    <row r="1828" spans="1:11">
      <c r="A1828" s="1">
        <v>43990</v>
      </c>
      <c r="B1828" t="s">
        <v>14</v>
      </c>
      <c r="C1828" t="s">
        <v>15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6</v>
      </c>
      <c r="K1828">
        <v>2020</v>
      </c>
    </row>
    <row r="1829" spans="1:11">
      <c r="A1829" s="1">
        <v>43989</v>
      </c>
      <c r="B1829" t="s">
        <v>14</v>
      </c>
      <c r="C1829" t="s">
        <v>73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6</v>
      </c>
      <c r="K1829">
        <v>2020</v>
      </c>
    </row>
    <row r="1830" spans="1:11">
      <c r="A1830" s="1">
        <v>43989</v>
      </c>
      <c r="B1830" t="s">
        <v>14</v>
      </c>
      <c r="C1830" t="s">
        <v>20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6</v>
      </c>
      <c r="K1830">
        <v>2020</v>
      </c>
    </row>
    <row r="1831" spans="1:11">
      <c r="A1831" s="1">
        <v>43988</v>
      </c>
      <c r="B1831" t="s">
        <v>14</v>
      </c>
      <c r="C1831" t="s">
        <v>73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6</v>
      </c>
      <c r="K1831">
        <v>2020</v>
      </c>
    </row>
    <row r="1832" spans="1:11">
      <c r="A1832" s="1">
        <v>43988</v>
      </c>
      <c r="B1832" t="s">
        <v>14</v>
      </c>
      <c r="C1832" t="s">
        <v>17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6</v>
      </c>
      <c r="K1832">
        <v>2020</v>
      </c>
    </row>
    <row r="1833" spans="1:11">
      <c r="A1833" s="1">
        <v>43987</v>
      </c>
      <c r="B1833" t="s">
        <v>14</v>
      </c>
      <c r="C1833" t="s">
        <v>73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6</v>
      </c>
      <c r="K1833">
        <v>2020</v>
      </c>
    </row>
    <row r="1834" spans="1:11">
      <c r="A1834" s="1">
        <v>43987</v>
      </c>
      <c r="B1834" t="s">
        <v>14</v>
      </c>
      <c r="C1834" t="s">
        <v>17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6</v>
      </c>
      <c r="K1834">
        <v>2020</v>
      </c>
    </row>
    <row r="1835" spans="1:11">
      <c r="A1835" s="1">
        <v>43987</v>
      </c>
      <c r="B1835" t="s">
        <v>14</v>
      </c>
      <c r="C1835" t="s">
        <v>47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6</v>
      </c>
      <c r="K1835">
        <v>2020</v>
      </c>
    </row>
    <row r="1836" spans="1:11">
      <c r="A1836" s="1">
        <v>43987</v>
      </c>
      <c r="B1836" t="s">
        <v>14</v>
      </c>
      <c r="C1836" t="s">
        <v>15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6</v>
      </c>
      <c r="K1836">
        <v>2020</v>
      </c>
    </row>
    <row r="1837" spans="1:11">
      <c r="A1837" s="1">
        <v>43986</v>
      </c>
      <c r="B1837" t="s">
        <v>14</v>
      </c>
      <c r="C1837" t="s">
        <v>46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6</v>
      </c>
      <c r="K1837">
        <v>2020</v>
      </c>
    </row>
    <row r="1838" spans="1:11">
      <c r="A1838" s="1">
        <v>43986</v>
      </c>
      <c r="B1838" t="s">
        <v>14</v>
      </c>
      <c r="C1838" t="s">
        <v>54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6</v>
      </c>
      <c r="K1838">
        <v>2020</v>
      </c>
    </row>
    <row r="1839" spans="1:11">
      <c r="A1839" s="1">
        <v>43986</v>
      </c>
      <c r="B1839" t="s">
        <v>14</v>
      </c>
      <c r="C1839" t="s">
        <v>17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6</v>
      </c>
      <c r="K1839">
        <v>2020</v>
      </c>
    </row>
    <row r="1840" spans="1:11">
      <c r="A1840" s="1">
        <v>43985</v>
      </c>
      <c r="B1840" t="s">
        <v>14</v>
      </c>
      <c r="C1840" t="s">
        <v>96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6</v>
      </c>
      <c r="K1840">
        <v>2020</v>
      </c>
    </row>
    <row r="1841" spans="1:11">
      <c r="A1841" s="1">
        <v>43984</v>
      </c>
      <c r="B1841" t="s">
        <v>14</v>
      </c>
      <c r="C1841" t="s">
        <v>75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6</v>
      </c>
      <c r="K1841">
        <v>2020</v>
      </c>
    </row>
    <row r="1842" spans="1:11">
      <c r="A1842" s="1">
        <v>43984</v>
      </c>
      <c r="B1842" t="s">
        <v>14</v>
      </c>
      <c r="C1842" t="s">
        <v>63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6</v>
      </c>
      <c r="K1842">
        <v>2020</v>
      </c>
    </row>
    <row r="1843" spans="1:11">
      <c r="A1843" s="1">
        <v>43984</v>
      </c>
      <c r="B1843" t="s">
        <v>14</v>
      </c>
      <c r="C1843" t="s">
        <v>46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6</v>
      </c>
      <c r="K1843">
        <v>2020</v>
      </c>
    </row>
    <row r="1844" spans="1:11">
      <c r="A1844" s="1">
        <v>43984</v>
      </c>
      <c r="B1844" t="s">
        <v>14</v>
      </c>
      <c r="C1844" t="s">
        <v>15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6</v>
      </c>
      <c r="K1844">
        <v>2020</v>
      </c>
    </row>
    <row r="1845" spans="1:11">
      <c r="A1845" s="1">
        <v>43984</v>
      </c>
      <c r="B1845" t="s">
        <v>14</v>
      </c>
      <c r="C1845" t="s">
        <v>73</v>
      </c>
      <c r="E1845">
        <v>1</v>
      </c>
      <c r="F1845">
        <v>0</v>
      </c>
      <c r="G1845">
        <v>0</v>
      </c>
      <c r="H1845">
        <v>0</v>
      </c>
      <c r="I1845">
        <v>1</v>
      </c>
      <c r="J1845">
        <v>6</v>
      </c>
      <c r="K1845">
        <v>2020</v>
      </c>
    </row>
    <row r="1846" spans="1:11">
      <c r="A1846" s="1">
        <v>43983</v>
      </c>
      <c r="B1846" t="s">
        <v>14</v>
      </c>
      <c r="C1846" t="s">
        <v>38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6</v>
      </c>
      <c r="K1846">
        <v>2020</v>
      </c>
    </row>
    <row r="1847" spans="1:11">
      <c r="A1847" s="1">
        <v>43983</v>
      </c>
      <c r="B1847" t="s">
        <v>14</v>
      </c>
      <c r="C1847" t="s">
        <v>17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6</v>
      </c>
      <c r="K1847">
        <v>2020</v>
      </c>
    </row>
    <row r="1848" spans="1:11">
      <c r="A1848" s="1">
        <v>43983</v>
      </c>
      <c r="B1848" t="s">
        <v>14</v>
      </c>
      <c r="C1848" t="s">
        <v>17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6</v>
      </c>
      <c r="K1848">
        <v>2020</v>
      </c>
    </row>
    <row r="1849" spans="1:11">
      <c r="A1849" s="1">
        <v>43982</v>
      </c>
      <c r="B1849" t="s">
        <v>14</v>
      </c>
      <c r="C1849" t="s">
        <v>17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5</v>
      </c>
      <c r="K1849">
        <v>2020</v>
      </c>
    </row>
    <row r="1850" spans="1:11">
      <c r="A1850" s="1">
        <v>43979</v>
      </c>
      <c r="B1850" t="s">
        <v>14</v>
      </c>
      <c r="C1850" t="s">
        <v>73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5</v>
      </c>
      <c r="K1850">
        <v>2020</v>
      </c>
    </row>
    <row r="1851" spans="1:11">
      <c r="A1851" s="1">
        <v>43979</v>
      </c>
      <c r="B1851" t="s">
        <v>14</v>
      </c>
      <c r="C1851" t="s">
        <v>15</v>
      </c>
      <c r="E1851">
        <v>0</v>
      </c>
      <c r="F1851">
        <v>2</v>
      </c>
      <c r="G1851">
        <v>0</v>
      </c>
      <c r="H1851">
        <v>0</v>
      </c>
      <c r="I1851">
        <v>2</v>
      </c>
      <c r="J1851">
        <v>5</v>
      </c>
      <c r="K1851">
        <v>2020</v>
      </c>
    </row>
    <row r="1852" spans="1:11">
      <c r="A1852" s="1">
        <v>43979</v>
      </c>
      <c r="B1852" t="s">
        <v>14</v>
      </c>
      <c r="C1852" t="s">
        <v>38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5</v>
      </c>
      <c r="K1852">
        <v>2020</v>
      </c>
    </row>
    <row r="1853" spans="1:11">
      <c r="A1853" s="1">
        <v>43979</v>
      </c>
      <c r="B1853" t="s">
        <v>14</v>
      </c>
      <c r="C1853" t="s">
        <v>34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5</v>
      </c>
      <c r="K1853">
        <v>2020</v>
      </c>
    </row>
    <row r="1854" spans="1:11">
      <c r="A1854" s="1">
        <v>43979</v>
      </c>
      <c r="B1854" t="s">
        <v>14</v>
      </c>
      <c r="C1854" t="s">
        <v>17</v>
      </c>
      <c r="E1854">
        <v>0</v>
      </c>
      <c r="F1854">
        <v>0</v>
      </c>
      <c r="G1854">
        <v>0</v>
      </c>
      <c r="H1854">
        <v>0</v>
      </c>
      <c r="I1854">
        <v>4</v>
      </c>
      <c r="J1854">
        <v>5</v>
      </c>
      <c r="K1854">
        <v>2020</v>
      </c>
    </row>
    <row r="1855" spans="1:11">
      <c r="A1855" s="1">
        <v>43977</v>
      </c>
      <c r="B1855" t="s">
        <v>14</v>
      </c>
      <c r="C1855" t="s">
        <v>169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5</v>
      </c>
      <c r="K1855">
        <v>2020</v>
      </c>
    </row>
    <row r="1856" spans="1:11">
      <c r="A1856" s="1">
        <v>43977</v>
      </c>
      <c r="B1856" t="s">
        <v>14</v>
      </c>
      <c r="C1856" t="s">
        <v>54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5</v>
      </c>
      <c r="K1856">
        <v>2020</v>
      </c>
    </row>
    <row r="1857" spans="1:11">
      <c r="A1857" s="1">
        <v>43975</v>
      </c>
      <c r="B1857" t="s">
        <v>14</v>
      </c>
      <c r="C1857" t="s">
        <v>17</v>
      </c>
      <c r="E1857">
        <v>0</v>
      </c>
      <c r="F1857">
        <v>1</v>
      </c>
      <c r="G1857">
        <v>0</v>
      </c>
      <c r="H1857">
        <v>1</v>
      </c>
      <c r="I1857">
        <v>2</v>
      </c>
      <c r="J1857">
        <v>5</v>
      </c>
      <c r="K1857">
        <v>2020</v>
      </c>
    </row>
    <row r="1858" spans="1:11">
      <c r="A1858" s="1">
        <v>43975</v>
      </c>
      <c r="B1858" t="s">
        <v>14</v>
      </c>
      <c r="C1858" t="s">
        <v>17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5</v>
      </c>
      <c r="K1858">
        <v>2020</v>
      </c>
    </row>
    <row r="1859" spans="1:11">
      <c r="A1859" s="1">
        <v>43974</v>
      </c>
      <c r="B1859" t="s">
        <v>14</v>
      </c>
      <c r="C1859" t="s">
        <v>17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5</v>
      </c>
      <c r="K1859">
        <v>2020</v>
      </c>
    </row>
    <row r="1860" spans="1:11">
      <c r="A1860" s="1">
        <v>43973</v>
      </c>
      <c r="B1860" t="s">
        <v>14</v>
      </c>
      <c r="C1860" t="s">
        <v>73</v>
      </c>
      <c r="E1860">
        <v>0</v>
      </c>
      <c r="F1860">
        <v>0</v>
      </c>
      <c r="G1860">
        <v>0</v>
      </c>
      <c r="H1860">
        <v>0</v>
      </c>
      <c r="I1860">
        <v>2</v>
      </c>
      <c r="J1860">
        <v>5</v>
      </c>
      <c r="K1860">
        <v>2020</v>
      </c>
    </row>
    <row r="1861" spans="1:11">
      <c r="A1861" s="1">
        <v>43973</v>
      </c>
      <c r="B1861" t="s">
        <v>14</v>
      </c>
      <c r="C1861" t="s">
        <v>15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5</v>
      </c>
      <c r="K1861">
        <v>2020</v>
      </c>
    </row>
    <row r="1862" spans="1:11">
      <c r="A1862" s="1">
        <v>43973</v>
      </c>
      <c r="B1862" t="s">
        <v>14</v>
      </c>
      <c r="C1862" t="s">
        <v>38</v>
      </c>
      <c r="E1862">
        <v>1</v>
      </c>
      <c r="F1862">
        <v>1</v>
      </c>
      <c r="G1862">
        <v>0</v>
      </c>
      <c r="H1862">
        <v>0</v>
      </c>
      <c r="I1862">
        <v>1</v>
      </c>
      <c r="J1862">
        <v>5</v>
      </c>
      <c r="K1862">
        <v>2020</v>
      </c>
    </row>
    <row r="1863" spans="1:11">
      <c r="A1863" s="1">
        <v>43972</v>
      </c>
      <c r="B1863" t="s">
        <v>14</v>
      </c>
      <c r="C1863" t="s">
        <v>112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5</v>
      </c>
      <c r="K1863">
        <v>2020</v>
      </c>
    </row>
    <row r="1864" spans="1:11">
      <c r="A1864" s="1">
        <v>43972</v>
      </c>
      <c r="B1864" t="s">
        <v>14</v>
      </c>
      <c r="C1864" t="s">
        <v>17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5</v>
      </c>
      <c r="K1864">
        <v>2020</v>
      </c>
    </row>
    <row r="1865" spans="1:11">
      <c r="A1865" s="1">
        <v>43972</v>
      </c>
      <c r="B1865" t="s">
        <v>14</v>
      </c>
      <c r="C1865" t="s">
        <v>38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5</v>
      </c>
      <c r="K1865">
        <v>2020</v>
      </c>
    </row>
    <row r="1866" spans="1:11">
      <c r="A1866" s="1">
        <v>43971</v>
      </c>
      <c r="B1866" t="s">
        <v>14</v>
      </c>
      <c r="C1866" t="s">
        <v>38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5</v>
      </c>
      <c r="K1866">
        <v>2020</v>
      </c>
    </row>
    <row r="1867" spans="1:11">
      <c r="A1867" s="1">
        <v>43971</v>
      </c>
      <c r="B1867" t="s">
        <v>14</v>
      </c>
      <c r="C1867" t="s">
        <v>20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5</v>
      </c>
      <c r="K1867">
        <v>2020</v>
      </c>
    </row>
    <row r="1868" spans="1:11">
      <c r="A1868" s="1">
        <v>43970</v>
      </c>
      <c r="B1868" t="s">
        <v>14</v>
      </c>
      <c r="C1868" t="s">
        <v>74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5</v>
      </c>
      <c r="K1868">
        <v>2020</v>
      </c>
    </row>
    <row r="1869" spans="1:11">
      <c r="A1869" s="1">
        <v>43969</v>
      </c>
      <c r="B1869" t="s">
        <v>14</v>
      </c>
      <c r="C1869" t="s">
        <v>108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5</v>
      </c>
      <c r="K1869">
        <v>2020</v>
      </c>
    </row>
    <row r="1870" spans="1:11">
      <c r="A1870" s="1">
        <v>43968</v>
      </c>
      <c r="B1870" t="s">
        <v>14</v>
      </c>
      <c r="C1870" t="s">
        <v>15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5</v>
      </c>
      <c r="K1870">
        <v>2020</v>
      </c>
    </row>
    <row r="1871" spans="1:11">
      <c r="A1871" s="1">
        <v>43968</v>
      </c>
      <c r="B1871" t="s">
        <v>14</v>
      </c>
      <c r="C1871" t="s">
        <v>15</v>
      </c>
      <c r="E1871">
        <v>0</v>
      </c>
      <c r="F1871">
        <v>0</v>
      </c>
      <c r="G1871">
        <v>0</v>
      </c>
      <c r="H1871">
        <v>0</v>
      </c>
      <c r="I1871">
        <v>2</v>
      </c>
      <c r="J1871">
        <v>5</v>
      </c>
      <c r="K1871">
        <v>2020</v>
      </c>
    </row>
    <row r="1872" spans="1:11">
      <c r="A1872" s="1">
        <v>43967</v>
      </c>
      <c r="B1872" t="s">
        <v>14</v>
      </c>
      <c r="C1872" t="s">
        <v>17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5</v>
      </c>
      <c r="K1872">
        <v>2020</v>
      </c>
    </row>
    <row r="1873" spans="1:11">
      <c r="A1873" s="1">
        <v>43966</v>
      </c>
      <c r="B1873" t="s">
        <v>14</v>
      </c>
      <c r="C1873" t="s">
        <v>17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5</v>
      </c>
      <c r="K1873">
        <v>2020</v>
      </c>
    </row>
    <row r="1874" spans="1:11">
      <c r="A1874" s="1">
        <v>43965</v>
      </c>
      <c r="B1874" t="s">
        <v>14</v>
      </c>
      <c r="C1874" t="s">
        <v>17</v>
      </c>
      <c r="E1874">
        <v>0</v>
      </c>
      <c r="F1874">
        <v>5</v>
      </c>
      <c r="G1874">
        <v>0</v>
      </c>
      <c r="H1874">
        <v>0</v>
      </c>
      <c r="I1874">
        <v>1</v>
      </c>
      <c r="J1874">
        <v>5</v>
      </c>
      <c r="K1874">
        <v>2020</v>
      </c>
    </row>
    <row r="1875" spans="1:11">
      <c r="A1875" s="1">
        <v>43963</v>
      </c>
      <c r="B1875" t="s">
        <v>14</v>
      </c>
      <c r="C1875" t="s">
        <v>52</v>
      </c>
      <c r="E1875">
        <v>0</v>
      </c>
      <c r="F1875">
        <v>0</v>
      </c>
      <c r="G1875">
        <v>0</v>
      </c>
      <c r="H1875">
        <v>0</v>
      </c>
      <c r="I1875">
        <v>2</v>
      </c>
      <c r="J1875">
        <v>5</v>
      </c>
      <c r="K1875">
        <v>2020</v>
      </c>
    </row>
    <row r="1876" spans="1:11">
      <c r="A1876" s="1">
        <v>43962</v>
      </c>
      <c r="B1876" t="s">
        <v>14</v>
      </c>
      <c r="C1876" t="s">
        <v>20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</v>
      </c>
      <c r="K1876">
        <v>2020</v>
      </c>
    </row>
    <row r="1877" spans="1:11">
      <c r="A1877" s="1">
        <v>43961</v>
      </c>
      <c r="B1877" t="s">
        <v>14</v>
      </c>
      <c r="C1877" t="s">
        <v>38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5</v>
      </c>
      <c r="K1877">
        <v>2020</v>
      </c>
    </row>
    <row r="1878" spans="1:11">
      <c r="A1878" s="1">
        <v>43961</v>
      </c>
      <c r="B1878" t="s">
        <v>14</v>
      </c>
      <c r="C1878" t="s">
        <v>38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5</v>
      </c>
      <c r="K1878">
        <v>2020</v>
      </c>
    </row>
    <row r="1879" spans="1:11">
      <c r="A1879" s="1">
        <v>43960</v>
      </c>
      <c r="B1879" t="s">
        <v>14</v>
      </c>
      <c r="C1879" t="s">
        <v>15</v>
      </c>
      <c r="E1879">
        <v>1</v>
      </c>
      <c r="F1879">
        <v>0</v>
      </c>
      <c r="G1879">
        <v>0</v>
      </c>
      <c r="H1879">
        <v>0</v>
      </c>
      <c r="I1879">
        <v>1</v>
      </c>
      <c r="J1879">
        <v>5</v>
      </c>
      <c r="K1879">
        <v>2020</v>
      </c>
    </row>
    <row r="1880" spans="1:11">
      <c r="A1880" s="1">
        <v>43959</v>
      </c>
      <c r="B1880" t="s">
        <v>14</v>
      </c>
      <c r="C1880" t="s">
        <v>20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5</v>
      </c>
      <c r="K1880">
        <v>2020</v>
      </c>
    </row>
    <row r="1881" spans="1:11">
      <c r="A1881" s="1">
        <v>43959</v>
      </c>
      <c r="B1881" t="s">
        <v>14</v>
      </c>
      <c r="C1881" t="s">
        <v>17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5</v>
      </c>
      <c r="K1881">
        <v>2020</v>
      </c>
    </row>
    <row r="1882" spans="1:11">
      <c r="A1882" s="1">
        <v>43957</v>
      </c>
      <c r="B1882" t="s">
        <v>14</v>
      </c>
      <c r="C1882" t="s">
        <v>20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5</v>
      </c>
      <c r="K1882">
        <v>2020</v>
      </c>
    </row>
    <row r="1883" spans="1:11">
      <c r="A1883" s="1">
        <v>43957</v>
      </c>
      <c r="B1883" t="s">
        <v>14</v>
      </c>
      <c r="C1883" t="s">
        <v>15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5</v>
      </c>
      <c r="K1883">
        <v>2020</v>
      </c>
    </row>
    <row r="1884" spans="1:11">
      <c r="A1884" s="1">
        <v>43956</v>
      </c>
      <c r="B1884" t="s">
        <v>14</v>
      </c>
      <c r="C1884" t="s">
        <v>17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5</v>
      </c>
      <c r="K1884">
        <v>2020</v>
      </c>
    </row>
    <row r="1885" spans="1:11">
      <c r="A1885" s="1">
        <v>43955</v>
      </c>
      <c r="B1885" t="s">
        <v>14</v>
      </c>
      <c r="C1885" t="s">
        <v>20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5</v>
      </c>
      <c r="K1885">
        <v>2020</v>
      </c>
    </row>
    <row r="1886" spans="1:11">
      <c r="A1886" s="1">
        <v>43953</v>
      </c>
      <c r="B1886" t="s">
        <v>14</v>
      </c>
      <c r="C1886" t="s">
        <v>17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5</v>
      </c>
      <c r="K1886">
        <v>2020</v>
      </c>
    </row>
    <row r="1887" spans="1:11">
      <c r="A1887" s="1">
        <v>43952</v>
      </c>
      <c r="B1887" t="s">
        <v>14</v>
      </c>
      <c r="C1887" t="s">
        <v>150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5</v>
      </c>
      <c r="K1887">
        <v>2020</v>
      </c>
    </row>
    <row r="1888" spans="1:11">
      <c r="A1888" s="1">
        <v>43951</v>
      </c>
      <c r="B1888" t="s">
        <v>14</v>
      </c>
      <c r="C1888" t="s">
        <v>48</v>
      </c>
      <c r="E1888">
        <v>1</v>
      </c>
      <c r="F1888">
        <v>0</v>
      </c>
      <c r="G1888">
        <v>0</v>
      </c>
      <c r="H1888">
        <v>0</v>
      </c>
      <c r="I1888">
        <v>3</v>
      </c>
      <c r="J1888">
        <v>4</v>
      </c>
      <c r="K1888">
        <v>2020</v>
      </c>
    </row>
    <row r="1889" spans="1:11">
      <c r="A1889" s="1">
        <v>43950</v>
      </c>
      <c r="B1889" t="s">
        <v>14</v>
      </c>
      <c r="C1889" t="s">
        <v>39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v>4</v>
      </c>
      <c r="K1889">
        <v>2020</v>
      </c>
    </row>
    <row r="1890" spans="1:11">
      <c r="A1890" s="1">
        <v>43950</v>
      </c>
      <c r="B1890" t="s">
        <v>14</v>
      </c>
      <c r="C1890" t="s">
        <v>45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4</v>
      </c>
      <c r="K1890">
        <v>2020</v>
      </c>
    </row>
    <row r="1891" spans="1:11">
      <c r="A1891" s="1">
        <v>43950</v>
      </c>
      <c r="B1891" t="s">
        <v>14</v>
      </c>
      <c r="C1891" t="s">
        <v>38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4</v>
      </c>
      <c r="K1891">
        <v>2020</v>
      </c>
    </row>
    <row r="1892" spans="1:11">
      <c r="A1892" s="1">
        <v>43948</v>
      </c>
      <c r="B1892" t="s">
        <v>14</v>
      </c>
      <c r="C1892" t="s">
        <v>34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4</v>
      </c>
      <c r="K1892">
        <v>2020</v>
      </c>
    </row>
    <row r="1893" spans="1:11">
      <c r="A1893" s="1">
        <v>43948</v>
      </c>
      <c r="B1893" t="s">
        <v>14</v>
      </c>
      <c r="C1893" t="s">
        <v>74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4</v>
      </c>
      <c r="K1893">
        <v>2020</v>
      </c>
    </row>
    <row r="1894" spans="1:11">
      <c r="A1894" s="1">
        <v>43947</v>
      </c>
      <c r="B1894" t="s">
        <v>14</v>
      </c>
      <c r="C1894" t="s">
        <v>17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4</v>
      </c>
      <c r="K1894">
        <v>2020</v>
      </c>
    </row>
    <row r="1895" spans="1:11">
      <c r="A1895" s="1">
        <v>43947</v>
      </c>
      <c r="B1895" t="s">
        <v>14</v>
      </c>
      <c r="C1895" t="s">
        <v>43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4</v>
      </c>
      <c r="K1895">
        <v>2020</v>
      </c>
    </row>
    <row r="1896" spans="1:11">
      <c r="A1896" s="1">
        <v>43945</v>
      </c>
      <c r="B1896" t="s">
        <v>14</v>
      </c>
      <c r="C1896" t="s">
        <v>38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4</v>
      </c>
      <c r="K1896">
        <v>2020</v>
      </c>
    </row>
    <row r="1897" spans="1:11">
      <c r="A1897" s="1">
        <v>43945</v>
      </c>
      <c r="B1897" t="s">
        <v>14</v>
      </c>
      <c r="C1897" t="s">
        <v>67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4</v>
      </c>
      <c r="K1897">
        <v>2020</v>
      </c>
    </row>
    <row r="1898" spans="1:11">
      <c r="A1898" s="1">
        <v>43943</v>
      </c>
      <c r="B1898" t="s">
        <v>14</v>
      </c>
      <c r="C1898" t="s">
        <v>170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4</v>
      </c>
      <c r="K1898">
        <v>2020</v>
      </c>
    </row>
    <row r="1899" spans="1:11">
      <c r="A1899" s="1">
        <v>43943</v>
      </c>
      <c r="B1899" t="s">
        <v>14</v>
      </c>
      <c r="C1899" t="s">
        <v>17</v>
      </c>
      <c r="E1899">
        <v>1</v>
      </c>
      <c r="F1899">
        <v>1</v>
      </c>
      <c r="G1899">
        <v>0</v>
      </c>
      <c r="H1899">
        <v>0</v>
      </c>
      <c r="I1899">
        <v>1</v>
      </c>
      <c r="J1899">
        <v>4</v>
      </c>
      <c r="K1899">
        <v>2020</v>
      </c>
    </row>
    <row r="1900" spans="1:11">
      <c r="A1900" s="1">
        <v>43941</v>
      </c>
      <c r="B1900" t="s">
        <v>14</v>
      </c>
      <c r="C1900" t="s">
        <v>128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2020</v>
      </c>
    </row>
    <row r="1901" spans="1:11">
      <c r="A1901" s="1">
        <v>43940</v>
      </c>
      <c r="B1901" t="s">
        <v>14</v>
      </c>
      <c r="C1901" t="s">
        <v>37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4</v>
      </c>
      <c r="K1901">
        <v>2020</v>
      </c>
    </row>
    <row r="1902" spans="1:11">
      <c r="A1902" s="1">
        <v>43939</v>
      </c>
      <c r="B1902" t="s">
        <v>14</v>
      </c>
      <c r="C1902" t="s">
        <v>50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4</v>
      </c>
      <c r="K1902">
        <v>2020</v>
      </c>
    </row>
    <row r="1903" spans="1:11">
      <c r="A1903" s="1">
        <v>43938</v>
      </c>
      <c r="B1903" t="s">
        <v>14</v>
      </c>
      <c r="C1903" t="s">
        <v>71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4</v>
      </c>
      <c r="K1903">
        <v>2020</v>
      </c>
    </row>
    <row r="1904" spans="1:11">
      <c r="A1904" s="1">
        <v>43938</v>
      </c>
      <c r="B1904" t="s">
        <v>14</v>
      </c>
      <c r="C1904" t="s">
        <v>15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</v>
      </c>
      <c r="K1904">
        <v>2020</v>
      </c>
    </row>
    <row r="1905" spans="1:11">
      <c r="A1905" s="1">
        <v>43938</v>
      </c>
      <c r="B1905" t="s">
        <v>14</v>
      </c>
      <c r="C1905" t="s">
        <v>15</v>
      </c>
      <c r="E1905">
        <v>0</v>
      </c>
      <c r="F1905">
        <v>1</v>
      </c>
      <c r="G1905">
        <v>0</v>
      </c>
      <c r="H1905">
        <v>0</v>
      </c>
      <c r="I1905">
        <v>1</v>
      </c>
      <c r="J1905">
        <v>4</v>
      </c>
      <c r="K1905">
        <v>2020</v>
      </c>
    </row>
    <row r="1906" spans="1:11">
      <c r="A1906" s="1">
        <v>43934</v>
      </c>
      <c r="B1906" t="s">
        <v>14</v>
      </c>
      <c r="C1906" t="s">
        <v>17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4</v>
      </c>
      <c r="K1906">
        <v>2020</v>
      </c>
    </row>
    <row r="1907" spans="1:11">
      <c r="A1907" s="1">
        <v>43934</v>
      </c>
      <c r="B1907" t="s">
        <v>14</v>
      </c>
      <c r="C1907" t="s">
        <v>79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4</v>
      </c>
      <c r="K1907">
        <v>2020</v>
      </c>
    </row>
    <row r="1908" spans="1:11">
      <c r="A1908" s="1">
        <v>43934</v>
      </c>
      <c r="B1908" t="s">
        <v>14</v>
      </c>
      <c r="C1908" t="s">
        <v>38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4</v>
      </c>
      <c r="K1908">
        <v>2020</v>
      </c>
    </row>
    <row r="1909" spans="1:11">
      <c r="A1909" s="1">
        <v>43934</v>
      </c>
      <c r="B1909" t="s">
        <v>14</v>
      </c>
      <c r="C1909" t="s">
        <v>17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4</v>
      </c>
      <c r="K1909">
        <v>2020</v>
      </c>
    </row>
    <row r="1910" spans="1:11">
      <c r="A1910" s="1">
        <v>43933</v>
      </c>
      <c r="B1910" t="s">
        <v>14</v>
      </c>
      <c r="C1910" t="s">
        <v>41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4</v>
      </c>
      <c r="K1910">
        <v>2020</v>
      </c>
    </row>
    <row r="1911" spans="1:11">
      <c r="A1911" s="1">
        <v>43932</v>
      </c>
      <c r="B1911" t="s">
        <v>14</v>
      </c>
      <c r="C1911" t="s">
        <v>20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4</v>
      </c>
      <c r="K1911">
        <v>2020</v>
      </c>
    </row>
    <row r="1912" spans="1:11">
      <c r="A1912" s="1">
        <v>43932</v>
      </c>
      <c r="B1912" t="s">
        <v>14</v>
      </c>
      <c r="C1912" t="s">
        <v>73</v>
      </c>
      <c r="E1912">
        <v>0</v>
      </c>
      <c r="F1912">
        <v>1</v>
      </c>
      <c r="G1912">
        <v>0</v>
      </c>
      <c r="H1912">
        <v>0</v>
      </c>
      <c r="I1912">
        <v>3</v>
      </c>
      <c r="J1912">
        <v>4</v>
      </c>
      <c r="K1912">
        <v>2020</v>
      </c>
    </row>
    <row r="1913" spans="1:11">
      <c r="A1913" s="1">
        <v>43931</v>
      </c>
      <c r="B1913" t="s">
        <v>14</v>
      </c>
      <c r="C1913" t="s">
        <v>57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4</v>
      </c>
      <c r="K1913">
        <v>2020</v>
      </c>
    </row>
    <row r="1914" spans="1:11">
      <c r="A1914" s="1">
        <v>43928</v>
      </c>
      <c r="B1914" t="s">
        <v>14</v>
      </c>
      <c r="C1914" t="s">
        <v>62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2020</v>
      </c>
    </row>
    <row r="1915" spans="1:11">
      <c r="A1915" s="1">
        <v>43928</v>
      </c>
      <c r="B1915" t="s">
        <v>14</v>
      </c>
      <c r="C1915" t="s">
        <v>17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4</v>
      </c>
      <c r="K1915">
        <v>2020</v>
      </c>
    </row>
    <row r="1916" spans="1:11">
      <c r="A1916" s="1">
        <v>43927</v>
      </c>
      <c r="B1916" t="s">
        <v>14</v>
      </c>
      <c r="C1916" t="s">
        <v>38</v>
      </c>
      <c r="E1916">
        <v>0</v>
      </c>
      <c r="F1916">
        <v>2</v>
      </c>
      <c r="G1916">
        <v>0</v>
      </c>
      <c r="H1916">
        <v>0</v>
      </c>
      <c r="I1916">
        <v>0</v>
      </c>
      <c r="J1916">
        <v>4</v>
      </c>
      <c r="K1916">
        <v>2020</v>
      </c>
    </row>
    <row r="1917" spans="1:11">
      <c r="A1917" s="1">
        <v>43927</v>
      </c>
      <c r="B1917" t="s">
        <v>14</v>
      </c>
      <c r="C1917" t="s">
        <v>15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4</v>
      </c>
      <c r="K1917">
        <v>2020</v>
      </c>
    </row>
    <row r="1918" spans="1:11">
      <c r="A1918" s="1">
        <v>43927</v>
      </c>
      <c r="B1918" t="s">
        <v>14</v>
      </c>
      <c r="C1918" t="s">
        <v>17</v>
      </c>
      <c r="E1918">
        <v>0</v>
      </c>
      <c r="F1918">
        <v>2</v>
      </c>
      <c r="G1918">
        <v>0</v>
      </c>
      <c r="H1918">
        <v>0</v>
      </c>
      <c r="I1918">
        <v>0</v>
      </c>
      <c r="J1918">
        <v>4</v>
      </c>
      <c r="K1918">
        <v>2020</v>
      </c>
    </row>
    <row r="1919" spans="1:11">
      <c r="A1919" s="1">
        <v>43926</v>
      </c>
      <c r="B1919" t="s">
        <v>14</v>
      </c>
      <c r="C1919" t="s">
        <v>171</v>
      </c>
      <c r="E1919">
        <v>0</v>
      </c>
      <c r="F1919">
        <v>1</v>
      </c>
      <c r="G1919">
        <v>0</v>
      </c>
      <c r="H1919">
        <v>1</v>
      </c>
      <c r="I1919">
        <v>1</v>
      </c>
      <c r="J1919">
        <v>4</v>
      </c>
      <c r="K1919">
        <v>2020</v>
      </c>
    </row>
    <row r="1920" spans="1:11">
      <c r="A1920" s="1">
        <v>43925</v>
      </c>
      <c r="B1920" t="s">
        <v>14</v>
      </c>
      <c r="C1920" t="s">
        <v>15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4</v>
      </c>
      <c r="K1920">
        <v>2020</v>
      </c>
    </row>
    <row r="1921" spans="1:11">
      <c r="A1921" s="1">
        <v>43925</v>
      </c>
      <c r="B1921" t="s">
        <v>14</v>
      </c>
      <c r="C1921" t="s">
        <v>45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4</v>
      </c>
      <c r="K1921">
        <v>2020</v>
      </c>
    </row>
    <row r="1922" spans="1:11">
      <c r="A1922" s="1">
        <v>43925</v>
      </c>
      <c r="B1922" t="s">
        <v>14</v>
      </c>
      <c r="C1922" t="s">
        <v>52</v>
      </c>
      <c r="E1922">
        <v>0</v>
      </c>
      <c r="F1922">
        <v>1</v>
      </c>
      <c r="G1922">
        <v>0</v>
      </c>
      <c r="H1922">
        <v>1</v>
      </c>
      <c r="I1922">
        <v>1</v>
      </c>
      <c r="J1922">
        <v>4</v>
      </c>
      <c r="K1922">
        <v>2020</v>
      </c>
    </row>
    <row r="1923" spans="1:11">
      <c r="A1923" s="1">
        <v>43923</v>
      </c>
      <c r="B1923" t="s">
        <v>14</v>
      </c>
      <c r="C1923" t="s">
        <v>17</v>
      </c>
      <c r="E1923">
        <v>0</v>
      </c>
      <c r="F1923">
        <v>1</v>
      </c>
      <c r="G1923">
        <v>0</v>
      </c>
      <c r="H1923">
        <v>1</v>
      </c>
      <c r="I1923">
        <v>1</v>
      </c>
      <c r="J1923">
        <v>4</v>
      </c>
      <c r="K1923">
        <v>2020</v>
      </c>
    </row>
    <row r="1924" spans="1:11">
      <c r="A1924" s="1">
        <v>43923</v>
      </c>
      <c r="B1924" t="s">
        <v>14</v>
      </c>
      <c r="C1924" t="s">
        <v>48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4</v>
      </c>
      <c r="K1924">
        <v>2020</v>
      </c>
    </row>
    <row r="1925" spans="1:11">
      <c r="A1925" s="1">
        <v>43922</v>
      </c>
      <c r="B1925" t="s">
        <v>14</v>
      </c>
      <c r="C1925" t="s">
        <v>34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2020</v>
      </c>
    </row>
    <row r="1926" spans="1:11">
      <c r="A1926" s="1">
        <v>43922</v>
      </c>
      <c r="B1926" t="s">
        <v>14</v>
      </c>
      <c r="C1926" t="s">
        <v>20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4</v>
      </c>
      <c r="K1926">
        <v>2020</v>
      </c>
    </row>
    <row r="1927" spans="1:11">
      <c r="A1927" s="1">
        <v>43922</v>
      </c>
      <c r="B1927" t="s">
        <v>14</v>
      </c>
      <c r="C1927" t="s">
        <v>17</v>
      </c>
      <c r="E1927">
        <v>1</v>
      </c>
      <c r="F1927">
        <v>0</v>
      </c>
      <c r="G1927">
        <v>0</v>
      </c>
      <c r="H1927">
        <v>0</v>
      </c>
      <c r="I1927">
        <v>2</v>
      </c>
      <c r="J1927">
        <v>4</v>
      </c>
      <c r="K1927">
        <v>2020</v>
      </c>
    </row>
    <row r="1928" spans="1:11">
      <c r="A1928" s="1">
        <v>43922</v>
      </c>
      <c r="B1928" t="s">
        <v>14</v>
      </c>
      <c r="C1928" t="s">
        <v>54</v>
      </c>
      <c r="E1928">
        <v>0</v>
      </c>
      <c r="F1928">
        <v>0</v>
      </c>
      <c r="G1928">
        <v>1</v>
      </c>
      <c r="H1928">
        <v>0</v>
      </c>
      <c r="I1928">
        <v>2</v>
      </c>
      <c r="J1928">
        <v>4</v>
      </c>
      <c r="K1928">
        <v>2020</v>
      </c>
    </row>
    <row r="1929" spans="1:11">
      <c r="A1929" s="1">
        <v>43921</v>
      </c>
      <c r="B1929" t="s">
        <v>14</v>
      </c>
      <c r="C1929" t="s">
        <v>20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2020</v>
      </c>
    </row>
    <row r="1930" spans="1:11">
      <c r="A1930" s="1">
        <v>43921</v>
      </c>
      <c r="B1930" t="s">
        <v>14</v>
      </c>
      <c r="C1930" t="s">
        <v>17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3</v>
      </c>
      <c r="K1930">
        <v>2020</v>
      </c>
    </row>
    <row r="1931" spans="1:11">
      <c r="A1931" s="1">
        <v>43920</v>
      </c>
      <c r="B1931" t="s">
        <v>14</v>
      </c>
      <c r="C1931" t="s">
        <v>17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3</v>
      </c>
      <c r="K1931">
        <v>2020</v>
      </c>
    </row>
    <row r="1932" spans="1:11">
      <c r="A1932" s="1">
        <v>43919</v>
      </c>
      <c r="B1932" t="s">
        <v>14</v>
      </c>
      <c r="C1932" t="s">
        <v>38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3</v>
      </c>
      <c r="K1932">
        <v>2020</v>
      </c>
    </row>
    <row r="1933" spans="1:11">
      <c r="A1933" s="1">
        <v>43919</v>
      </c>
      <c r="B1933" t="s">
        <v>14</v>
      </c>
      <c r="C1933" t="s">
        <v>172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3</v>
      </c>
      <c r="K1933">
        <v>2020</v>
      </c>
    </row>
    <row r="1934" spans="1:11">
      <c r="A1934" s="1">
        <v>43919</v>
      </c>
      <c r="B1934" t="s">
        <v>14</v>
      </c>
      <c r="C1934" t="s">
        <v>173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3</v>
      </c>
      <c r="K1934">
        <v>2020</v>
      </c>
    </row>
    <row r="1935" spans="1:11">
      <c r="A1935" s="1">
        <v>43917</v>
      </c>
      <c r="B1935" t="s">
        <v>14</v>
      </c>
      <c r="C1935" t="s">
        <v>73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3</v>
      </c>
      <c r="K1935">
        <v>2020</v>
      </c>
    </row>
    <row r="1936" spans="1:11">
      <c r="A1936" s="1">
        <v>43916</v>
      </c>
      <c r="B1936" t="s">
        <v>14</v>
      </c>
      <c r="C1936" t="s">
        <v>17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3</v>
      </c>
      <c r="K1936">
        <v>2020</v>
      </c>
    </row>
    <row r="1937" spans="1:11">
      <c r="A1937" s="1">
        <v>43916</v>
      </c>
      <c r="B1937" t="s">
        <v>14</v>
      </c>
      <c r="C1937" t="s">
        <v>17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3</v>
      </c>
      <c r="K1937">
        <v>2020</v>
      </c>
    </row>
    <row r="1938" spans="1:11">
      <c r="A1938" s="1">
        <v>43915</v>
      </c>
      <c r="B1938" t="s">
        <v>14</v>
      </c>
      <c r="C1938" t="s">
        <v>50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3</v>
      </c>
      <c r="K1938">
        <v>2020</v>
      </c>
    </row>
    <row r="1939" spans="1:11">
      <c r="A1939" s="1">
        <v>43915</v>
      </c>
      <c r="B1939" t="s">
        <v>14</v>
      </c>
      <c r="C1939" t="s">
        <v>37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3</v>
      </c>
      <c r="K1939">
        <v>2020</v>
      </c>
    </row>
    <row r="1940" spans="1:11">
      <c r="A1940" s="1">
        <v>43912</v>
      </c>
      <c r="B1940" t="s">
        <v>14</v>
      </c>
      <c r="C1940" t="s">
        <v>120</v>
      </c>
      <c r="E1940">
        <v>0</v>
      </c>
      <c r="F1940">
        <v>0</v>
      </c>
      <c r="G1940">
        <v>1</v>
      </c>
      <c r="H1940">
        <v>0</v>
      </c>
      <c r="I1940">
        <v>1</v>
      </c>
      <c r="J1940">
        <v>3</v>
      </c>
      <c r="K1940">
        <v>2020</v>
      </c>
    </row>
    <row r="1941" spans="1:11">
      <c r="A1941" s="1">
        <v>43912</v>
      </c>
      <c r="B1941" t="s">
        <v>14</v>
      </c>
      <c r="C1941" t="s">
        <v>36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3</v>
      </c>
      <c r="K1941">
        <v>2020</v>
      </c>
    </row>
    <row r="1942" spans="1:11">
      <c r="A1942" s="1">
        <v>43911</v>
      </c>
      <c r="B1942" t="s">
        <v>14</v>
      </c>
      <c r="C1942" t="s">
        <v>34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3</v>
      </c>
      <c r="K1942">
        <v>2020</v>
      </c>
    </row>
    <row r="1943" spans="1:11">
      <c r="A1943" s="1">
        <v>43911</v>
      </c>
      <c r="B1943" t="s">
        <v>14</v>
      </c>
      <c r="C1943" t="s">
        <v>54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3</v>
      </c>
      <c r="K1943">
        <v>2020</v>
      </c>
    </row>
    <row r="1944" spans="1:11">
      <c r="A1944" s="1">
        <v>43909</v>
      </c>
      <c r="B1944" t="s">
        <v>14</v>
      </c>
      <c r="C1944" t="s">
        <v>17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3</v>
      </c>
      <c r="K1944">
        <v>2020</v>
      </c>
    </row>
    <row r="1945" spans="1:11">
      <c r="A1945" s="1">
        <v>43909</v>
      </c>
      <c r="B1945" t="s">
        <v>14</v>
      </c>
      <c r="C1945" t="s">
        <v>17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3</v>
      </c>
      <c r="K1945">
        <v>2020</v>
      </c>
    </row>
    <row r="1946" spans="1:11">
      <c r="A1946" s="1">
        <v>43909</v>
      </c>
      <c r="B1946" t="s">
        <v>14</v>
      </c>
      <c r="C1946" t="s">
        <v>15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3</v>
      </c>
      <c r="K1946">
        <v>2020</v>
      </c>
    </row>
    <row r="1947" spans="1:11">
      <c r="A1947" s="1">
        <v>43908</v>
      </c>
      <c r="B1947" t="s">
        <v>14</v>
      </c>
      <c r="C1947" t="s">
        <v>17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3</v>
      </c>
      <c r="K1947">
        <v>2020</v>
      </c>
    </row>
    <row r="1948" spans="1:11">
      <c r="A1948" s="1">
        <v>43908</v>
      </c>
      <c r="B1948" t="s">
        <v>14</v>
      </c>
      <c r="C1948" t="s">
        <v>34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3</v>
      </c>
      <c r="K1948">
        <v>2020</v>
      </c>
    </row>
    <row r="1949" spans="1:11">
      <c r="A1949" s="1">
        <v>43907</v>
      </c>
      <c r="B1949" t="s">
        <v>14</v>
      </c>
      <c r="C1949" t="s">
        <v>17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3</v>
      </c>
      <c r="K1949">
        <v>2020</v>
      </c>
    </row>
    <row r="1950" spans="1:11">
      <c r="A1950" s="1">
        <v>43906</v>
      </c>
      <c r="B1950" t="s">
        <v>14</v>
      </c>
      <c r="C1950" t="s">
        <v>34</v>
      </c>
      <c r="E1950">
        <v>0</v>
      </c>
      <c r="F1950">
        <v>2</v>
      </c>
      <c r="G1950">
        <v>0</v>
      </c>
      <c r="H1950">
        <v>0</v>
      </c>
      <c r="I1950">
        <v>1</v>
      </c>
      <c r="J1950">
        <v>3</v>
      </c>
      <c r="K1950">
        <v>2020</v>
      </c>
    </row>
    <row r="1951" spans="1:11">
      <c r="A1951" s="1">
        <v>43904</v>
      </c>
      <c r="B1951" t="s">
        <v>14</v>
      </c>
      <c r="C1951" t="s">
        <v>79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3</v>
      </c>
      <c r="K1951">
        <v>2020</v>
      </c>
    </row>
    <row r="1952" spans="1:11">
      <c r="A1952" s="1">
        <v>43904</v>
      </c>
      <c r="B1952" t="s">
        <v>14</v>
      </c>
      <c r="C1952" t="s">
        <v>17</v>
      </c>
      <c r="E1952">
        <v>1</v>
      </c>
      <c r="F1952">
        <v>3</v>
      </c>
      <c r="G1952">
        <v>0</v>
      </c>
      <c r="H1952">
        <v>0</v>
      </c>
      <c r="I1952">
        <v>6</v>
      </c>
      <c r="J1952">
        <v>3</v>
      </c>
      <c r="K1952">
        <v>2020</v>
      </c>
    </row>
    <row r="1953" spans="1:11">
      <c r="A1953" s="1">
        <v>43903</v>
      </c>
      <c r="B1953" t="s">
        <v>14</v>
      </c>
      <c r="C1953" t="s">
        <v>15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3</v>
      </c>
      <c r="K1953">
        <v>2020</v>
      </c>
    </row>
    <row r="1954" spans="1:11">
      <c r="A1954" s="1">
        <v>43901</v>
      </c>
      <c r="B1954" t="s">
        <v>14</v>
      </c>
      <c r="C1954" t="s">
        <v>17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3</v>
      </c>
      <c r="K1954">
        <v>2020</v>
      </c>
    </row>
    <row r="1955" spans="1:11">
      <c r="A1955" s="1">
        <v>43899</v>
      </c>
      <c r="B1955" t="s">
        <v>14</v>
      </c>
      <c r="C1955" t="s">
        <v>174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3</v>
      </c>
      <c r="K1955">
        <v>2020</v>
      </c>
    </row>
    <row r="1956" spans="1:11">
      <c r="A1956" s="1">
        <v>43897</v>
      </c>
      <c r="B1956" t="s">
        <v>14</v>
      </c>
      <c r="C1956" t="s">
        <v>17</v>
      </c>
      <c r="E1956">
        <v>0</v>
      </c>
      <c r="F1956">
        <v>2</v>
      </c>
      <c r="G1956">
        <v>0</v>
      </c>
      <c r="H1956">
        <v>2</v>
      </c>
      <c r="I1956">
        <v>3</v>
      </c>
      <c r="J1956">
        <v>3</v>
      </c>
      <c r="K1956">
        <v>2020</v>
      </c>
    </row>
    <row r="1957" spans="1:11">
      <c r="A1957" s="1">
        <v>43895</v>
      </c>
      <c r="B1957" t="s">
        <v>14</v>
      </c>
      <c r="C1957" t="s">
        <v>17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3</v>
      </c>
      <c r="K1957">
        <v>2020</v>
      </c>
    </row>
    <row r="1958" spans="1:11">
      <c r="A1958" s="1">
        <v>43894</v>
      </c>
      <c r="B1958" t="s">
        <v>14</v>
      </c>
      <c r="C1958" t="s">
        <v>15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3</v>
      </c>
      <c r="K1958">
        <v>2020</v>
      </c>
    </row>
    <row r="1959" spans="1:11">
      <c r="A1959" s="1">
        <v>43893</v>
      </c>
      <c r="B1959" t="s">
        <v>14</v>
      </c>
      <c r="C1959" t="s">
        <v>175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3</v>
      </c>
      <c r="K1959">
        <v>2020</v>
      </c>
    </row>
    <row r="1960" spans="1:11">
      <c r="A1960" s="1">
        <v>43893</v>
      </c>
      <c r="B1960" t="s">
        <v>14</v>
      </c>
      <c r="C1960" t="s">
        <v>47</v>
      </c>
      <c r="E1960">
        <v>0</v>
      </c>
      <c r="F1960">
        <v>0</v>
      </c>
      <c r="G1960">
        <v>0</v>
      </c>
      <c r="H1960">
        <v>0</v>
      </c>
      <c r="I1960">
        <v>2</v>
      </c>
      <c r="J1960">
        <v>3</v>
      </c>
      <c r="K1960">
        <v>2020</v>
      </c>
    </row>
    <row r="1961" spans="1:11">
      <c r="A1961" s="1">
        <v>43893</v>
      </c>
      <c r="B1961" t="s">
        <v>14</v>
      </c>
      <c r="C1961" t="s">
        <v>79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</v>
      </c>
      <c r="K1961">
        <v>2020</v>
      </c>
    </row>
    <row r="1962" spans="1:11">
      <c r="A1962" s="1">
        <v>43892</v>
      </c>
      <c r="B1962" t="s">
        <v>14</v>
      </c>
      <c r="C1962" t="s">
        <v>15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3</v>
      </c>
      <c r="K1962">
        <v>2020</v>
      </c>
    </row>
    <row r="1963" spans="1:11">
      <c r="A1963" s="1">
        <v>43891</v>
      </c>
      <c r="B1963" t="s">
        <v>14</v>
      </c>
      <c r="C1963" t="s">
        <v>17</v>
      </c>
      <c r="E1963">
        <v>0</v>
      </c>
      <c r="F1963">
        <v>2</v>
      </c>
      <c r="G1963">
        <v>0</v>
      </c>
      <c r="H1963">
        <v>0</v>
      </c>
      <c r="I1963">
        <v>1</v>
      </c>
      <c r="J1963">
        <v>3</v>
      </c>
      <c r="K1963">
        <v>2020</v>
      </c>
    </row>
    <row r="1964" spans="1:11">
      <c r="A1964" s="1">
        <v>43891</v>
      </c>
      <c r="B1964" t="s">
        <v>14</v>
      </c>
      <c r="C1964" t="s">
        <v>17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3</v>
      </c>
      <c r="K1964">
        <v>2020</v>
      </c>
    </row>
    <row r="1965" spans="1:11">
      <c r="A1965" s="1">
        <v>43891</v>
      </c>
      <c r="B1965" t="s">
        <v>14</v>
      </c>
      <c r="C1965" t="s">
        <v>17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3</v>
      </c>
      <c r="K1965">
        <v>2020</v>
      </c>
    </row>
    <row r="1966" spans="1:11">
      <c r="A1966" s="1">
        <v>43891</v>
      </c>
      <c r="B1966" t="s">
        <v>14</v>
      </c>
      <c r="C1966" t="s">
        <v>176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3</v>
      </c>
      <c r="K1966">
        <v>2020</v>
      </c>
    </row>
    <row r="1967" spans="1:11">
      <c r="A1967" s="1">
        <v>43890</v>
      </c>
      <c r="B1967" t="s">
        <v>14</v>
      </c>
      <c r="C1967" t="s">
        <v>177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2</v>
      </c>
      <c r="K1967">
        <v>2020</v>
      </c>
    </row>
    <row r="1968" spans="1:11">
      <c r="A1968" s="1">
        <v>43890</v>
      </c>
      <c r="B1968" t="s">
        <v>14</v>
      </c>
      <c r="C1968" t="s">
        <v>57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2</v>
      </c>
      <c r="K1968">
        <v>2020</v>
      </c>
    </row>
    <row r="1969" spans="1:11">
      <c r="A1969" s="1">
        <v>43888</v>
      </c>
      <c r="B1969" t="s">
        <v>14</v>
      </c>
      <c r="C1969" t="s">
        <v>17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2</v>
      </c>
      <c r="K1969">
        <v>2020</v>
      </c>
    </row>
    <row r="1970" spans="1:11">
      <c r="A1970" s="1">
        <v>43887</v>
      </c>
      <c r="B1970" t="s">
        <v>14</v>
      </c>
      <c r="C1970" t="s">
        <v>15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2</v>
      </c>
      <c r="K1970">
        <v>2020</v>
      </c>
    </row>
    <row r="1971" spans="1:11">
      <c r="A1971" s="1">
        <v>43885</v>
      </c>
      <c r="B1971" t="s">
        <v>14</v>
      </c>
      <c r="C1971" t="s">
        <v>17</v>
      </c>
      <c r="E1971">
        <v>0</v>
      </c>
      <c r="F1971">
        <v>2</v>
      </c>
      <c r="G1971">
        <v>0</v>
      </c>
      <c r="H1971">
        <v>0</v>
      </c>
      <c r="I1971">
        <v>1</v>
      </c>
      <c r="J1971">
        <v>2</v>
      </c>
      <c r="K1971">
        <v>2020</v>
      </c>
    </row>
    <row r="1972" spans="1:11">
      <c r="A1972" s="1">
        <v>43883</v>
      </c>
      <c r="B1972" t="s">
        <v>14</v>
      </c>
      <c r="C1972" t="s">
        <v>52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2</v>
      </c>
      <c r="K1972">
        <v>2020</v>
      </c>
    </row>
    <row r="1973" spans="1:11">
      <c r="A1973" s="1">
        <v>43883</v>
      </c>
      <c r="B1973" t="s">
        <v>14</v>
      </c>
      <c r="C1973" t="s">
        <v>17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2</v>
      </c>
      <c r="K1973">
        <v>2020</v>
      </c>
    </row>
    <row r="1974" spans="1:11">
      <c r="A1974" s="1">
        <v>43883</v>
      </c>
      <c r="B1974" t="s">
        <v>14</v>
      </c>
      <c r="C1974" t="s">
        <v>17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2</v>
      </c>
      <c r="K1974">
        <v>2020</v>
      </c>
    </row>
    <row r="1975" spans="1:11">
      <c r="A1975" s="1">
        <v>43882</v>
      </c>
      <c r="B1975" t="s">
        <v>14</v>
      </c>
      <c r="C1975" t="s">
        <v>17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</v>
      </c>
      <c r="K1975">
        <v>2020</v>
      </c>
    </row>
    <row r="1976" spans="1:11">
      <c r="A1976" s="1">
        <v>43882</v>
      </c>
      <c r="B1976" t="s">
        <v>14</v>
      </c>
      <c r="C1976" t="s">
        <v>20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2</v>
      </c>
      <c r="K1976">
        <v>2020</v>
      </c>
    </row>
    <row r="1977" spans="1:11">
      <c r="A1977" s="1">
        <v>43882</v>
      </c>
      <c r="B1977" t="s">
        <v>14</v>
      </c>
      <c r="C1977" t="s">
        <v>17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</v>
      </c>
      <c r="K1977">
        <v>2020</v>
      </c>
    </row>
    <row r="1978" spans="1:11">
      <c r="A1978" s="1">
        <v>43882</v>
      </c>
      <c r="B1978" t="s">
        <v>14</v>
      </c>
      <c r="C1978" t="s">
        <v>17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2</v>
      </c>
      <c r="K1978">
        <v>2020</v>
      </c>
    </row>
    <row r="1979" spans="1:11">
      <c r="A1979" s="1">
        <v>43881</v>
      </c>
      <c r="B1979" t="s">
        <v>14</v>
      </c>
      <c r="C1979" t="s">
        <v>17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2</v>
      </c>
      <c r="K1979">
        <v>2020</v>
      </c>
    </row>
    <row r="1980" spans="1:11">
      <c r="A1980" s="1">
        <v>43881</v>
      </c>
      <c r="B1980" t="s">
        <v>14</v>
      </c>
      <c r="C1980" t="s">
        <v>17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2020</v>
      </c>
    </row>
    <row r="1981" spans="1:11">
      <c r="A1981" s="1">
        <v>43880</v>
      </c>
      <c r="B1981" t="s">
        <v>14</v>
      </c>
      <c r="C1981" t="s">
        <v>20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2</v>
      </c>
      <c r="K1981">
        <v>2020</v>
      </c>
    </row>
    <row r="1982" spans="1:11">
      <c r="A1982" s="1">
        <v>43879</v>
      </c>
      <c r="B1982" t="s">
        <v>14</v>
      </c>
      <c r="C1982" t="s">
        <v>17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2020</v>
      </c>
    </row>
    <row r="1983" spans="1:11">
      <c r="A1983" s="1">
        <v>43879</v>
      </c>
      <c r="B1983" t="s">
        <v>14</v>
      </c>
      <c r="C1983" t="s">
        <v>178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2020</v>
      </c>
    </row>
    <row r="1984" spans="1:11">
      <c r="A1984" s="1">
        <v>43879</v>
      </c>
      <c r="B1984" t="s">
        <v>14</v>
      </c>
      <c r="C1984" t="s">
        <v>38</v>
      </c>
      <c r="E1984">
        <v>1</v>
      </c>
      <c r="F1984">
        <v>0</v>
      </c>
      <c r="G1984">
        <v>0</v>
      </c>
      <c r="H1984">
        <v>0</v>
      </c>
      <c r="I1984">
        <v>1</v>
      </c>
      <c r="J1984">
        <v>2</v>
      </c>
      <c r="K1984">
        <v>2020</v>
      </c>
    </row>
    <row r="1985" spans="1:11">
      <c r="A1985" s="1">
        <v>43878</v>
      </c>
      <c r="B1985" t="s">
        <v>14</v>
      </c>
      <c r="C1985" t="s">
        <v>73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2020</v>
      </c>
    </row>
    <row r="1986" spans="1:11">
      <c r="A1986" s="1">
        <v>43875</v>
      </c>
      <c r="B1986" t="s">
        <v>14</v>
      </c>
      <c r="C1986" t="s">
        <v>52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2</v>
      </c>
      <c r="K1986">
        <v>2020</v>
      </c>
    </row>
    <row r="1987" spans="1:11">
      <c r="A1987" s="1">
        <v>43875</v>
      </c>
      <c r="B1987" t="s">
        <v>14</v>
      </c>
      <c r="C1987" t="s">
        <v>38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2</v>
      </c>
      <c r="K1987">
        <v>2020</v>
      </c>
    </row>
    <row r="1988" spans="1:11">
      <c r="A1988" s="1">
        <v>43875</v>
      </c>
      <c r="B1988" t="s">
        <v>14</v>
      </c>
      <c r="C1988" t="s">
        <v>17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2</v>
      </c>
      <c r="K1988">
        <v>2020</v>
      </c>
    </row>
    <row r="1989" spans="1:11">
      <c r="A1989" s="1">
        <v>43874</v>
      </c>
      <c r="B1989" t="s">
        <v>14</v>
      </c>
      <c r="C1989" t="s">
        <v>17</v>
      </c>
      <c r="E1989">
        <v>1</v>
      </c>
      <c r="F1989">
        <v>0</v>
      </c>
      <c r="G1989">
        <v>0</v>
      </c>
      <c r="H1989">
        <v>0</v>
      </c>
      <c r="I1989">
        <v>5</v>
      </c>
      <c r="J1989">
        <v>2</v>
      </c>
      <c r="K1989">
        <v>2020</v>
      </c>
    </row>
    <row r="1990" spans="1:11">
      <c r="A1990" s="1">
        <v>43874</v>
      </c>
      <c r="B1990" t="s">
        <v>14</v>
      </c>
      <c r="C1990" t="s">
        <v>54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2</v>
      </c>
      <c r="K1990">
        <v>2020</v>
      </c>
    </row>
    <row r="1991" spans="1:11">
      <c r="A1991" s="1">
        <v>43873</v>
      </c>
      <c r="B1991" t="s">
        <v>14</v>
      </c>
      <c r="C1991" t="s">
        <v>38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</v>
      </c>
      <c r="K1991">
        <v>2020</v>
      </c>
    </row>
    <row r="1992" spans="1:11">
      <c r="A1992" s="1">
        <v>43873</v>
      </c>
      <c r="B1992" t="s">
        <v>14</v>
      </c>
      <c r="C1992" t="s">
        <v>34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v>2</v>
      </c>
      <c r="K1992">
        <v>2020</v>
      </c>
    </row>
    <row r="1993" spans="1:11">
      <c r="A1993" s="1">
        <v>43871</v>
      </c>
      <c r="B1993" t="s">
        <v>14</v>
      </c>
      <c r="C1993" t="s">
        <v>130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</v>
      </c>
      <c r="K1993">
        <v>2020</v>
      </c>
    </row>
    <row r="1994" spans="1:11">
      <c r="A1994" s="1">
        <v>43868</v>
      </c>
      <c r="B1994" t="s">
        <v>14</v>
      </c>
      <c r="C1994" t="s">
        <v>17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2</v>
      </c>
      <c r="K1994">
        <v>2020</v>
      </c>
    </row>
    <row r="1995" spans="1:11">
      <c r="A1995" s="1">
        <v>43868</v>
      </c>
      <c r="B1995" t="s">
        <v>14</v>
      </c>
      <c r="C1995" t="s">
        <v>38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2</v>
      </c>
      <c r="K1995">
        <v>2020</v>
      </c>
    </row>
    <row r="1996" spans="1:11">
      <c r="A1996" s="1">
        <v>43868</v>
      </c>
      <c r="B1996" t="s">
        <v>14</v>
      </c>
      <c r="C1996" t="s">
        <v>17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2</v>
      </c>
      <c r="K1996">
        <v>2020</v>
      </c>
    </row>
    <row r="1997" spans="1:11">
      <c r="A1997" s="1">
        <v>43868</v>
      </c>
      <c r="B1997" t="s">
        <v>14</v>
      </c>
      <c r="C1997" t="s">
        <v>17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2</v>
      </c>
      <c r="K1997">
        <v>2020</v>
      </c>
    </row>
    <row r="1998" spans="1:11">
      <c r="A1998" s="1">
        <v>43867</v>
      </c>
      <c r="B1998" t="s">
        <v>14</v>
      </c>
      <c r="C1998" t="s">
        <v>17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2020</v>
      </c>
    </row>
    <row r="1999" spans="1:11">
      <c r="A1999" s="1">
        <v>43867</v>
      </c>
      <c r="B1999" t="s">
        <v>14</v>
      </c>
      <c r="C1999" t="s">
        <v>20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2</v>
      </c>
      <c r="K1999">
        <v>2020</v>
      </c>
    </row>
    <row r="2000" spans="1:11">
      <c r="A2000" s="1">
        <v>43866</v>
      </c>
      <c r="B2000" t="s">
        <v>14</v>
      </c>
      <c r="C2000" t="s">
        <v>17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2</v>
      </c>
      <c r="K2000">
        <v>2020</v>
      </c>
    </row>
    <row r="2001" spans="1:11">
      <c r="A2001" s="1">
        <v>43864</v>
      </c>
      <c r="B2001" t="s">
        <v>14</v>
      </c>
      <c r="C2001" t="s">
        <v>38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2</v>
      </c>
      <c r="K200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2024-12-07T21:21:19Z</dcterms:created>
  <dcterms:modified xsi:type="dcterms:W3CDTF">2024-12-07T21:43:45Z</dcterms:modified>
  <cp:category/>
  <cp:contentStatus/>
</cp:coreProperties>
</file>