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Retail_Data_Analysis/Data_Additional/"/>
    </mc:Choice>
  </mc:AlternateContent>
  <xr:revisionPtr revIDLastSave="0" documentId="13_ncr:1_{A7EA8EA1-61B6-C747-A550-4CB3F1505652}" xr6:coauthVersionLast="47" xr6:coauthVersionMax="47" xr10:uidLastSave="{00000000-0000-0000-0000-000000000000}"/>
  <bookViews>
    <workbookView xWindow="22800" yWindow="620" windowWidth="25560" windowHeight="24700" xr2:uid="{3897EDBE-34FE-4C42-B5D8-17C60F17659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D60" i="2"/>
  <c r="E60" i="2"/>
</calcChain>
</file>

<file path=xl/sharedStrings.xml><?xml version="1.0" encoding="utf-8"?>
<sst xmlns="http://schemas.openxmlformats.org/spreadsheetml/2006/main" count="181" uniqueCount="126">
  <si>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</si>
  <si>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</si>
  <si>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</si>
  <si>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</si>
  <si>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</si>
  <si>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</si>
  <si>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</si>
  <si>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</si>
  <si>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</si>
  <si>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</si>
  <si>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</si>
  <si>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</si>
  <si>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</si>
  <si>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</si>
  <si>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</si>
  <si>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</si>
  <si>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</si>
  <si>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</si>
  <si>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</si>
  <si>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</si>
  <si>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</si>
  <si>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</si>
  <si>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</si>
  <si>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</si>
  <si>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</si>
  <si>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</si>
  <si>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</si>
  <si>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</si>
  <si>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</si>
  <si>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</si>
  <si>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</si>
  <si>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</si>
  <si>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</si>
  <si>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</si>
  <si>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</si>
  <si>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</si>
  <si>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</si>
  <si>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</si>
  <si>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</si>
  <si>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</si>
  <si>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</si>
  <si>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</si>
  <si>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</si>
  <si>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</si>
  <si>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</si>
  <si>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</si>
  <si>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</si>
  <si>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</si>
  <si>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</si>
  <si>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</si>
  <si>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</si>
  <si>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Hawaii</t>
  </si>
  <si>
    <t>Guam</t>
  </si>
  <si>
    <t>US Virgin Islands</t>
  </si>
  <si>
    <t>District of Columbia</t>
  </si>
  <si>
    <t>US Minor Outlying Islands</t>
  </si>
  <si>
    <t>JCP Store Locator</t>
  </si>
  <si>
    <t>https://www.jcpenney.com/locations/index.html</t>
  </si>
  <si>
    <t>Sources</t>
  </si>
  <si>
    <t>State_Name</t>
  </si>
  <si>
    <t>Store_Count</t>
  </si>
  <si>
    <t>State_ISO</t>
  </si>
  <si>
    <t>Population_2023</t>
  </si>
  <si>
    <t>https://www.census.gov/data/tables/time-series/demo/popest/2020s-state-total.html</t>
  </si>
  <si>
    <t>US Census Bureau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</si>
  <si>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</si>
  <si>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</si>
  <si>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</si>
  <si>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</si>
  <si>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</si>
  <si>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</si>
  <si>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</si>
  <si>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</si>
  <si>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</si>
  <si>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</si>
  <si>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</si>
  <si>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</si>
  <si>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</si>
  <si>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</si>
  <si>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</si>
  <si>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</si>
  <si>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</si>
  <si>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</si>
  <si>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</si>
  <si>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</si>
  <si>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</si>
  <si>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</si>
  <si>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</si>
  <si>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</si>
  <si>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</si>
  <si>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</si>
  <si>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</si>
  <si>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</si>
  <si>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</si>
  <si>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</si>
  <si>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</si>
  <si>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</si>
  <si>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</si>
  <si>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</si>
  <si>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</si>
  <si>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</si>
  <si>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</si>
  <si>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</si>
  <si>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</si>
  <si>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</si>
  <si>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</si>
  <si>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</si>
  <si>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</si>
  <si>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</si>
  <si>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</si>
  <si>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</si>
  <si>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</si>
  <si>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WV</t>
  </si>
  <si>
    <t>WI</t>
  </si>
  <si>
    <t>WY</t>
  </si>
  <si>
    <t>State or Territory</t>
  </si>
  <si>
    <t>Territory</t>
  </si>
  <si>
    <t>GU</t>
  </si>
  <si>
    <t>PR</t>
  </si>
  <si>
    <t>VI</t>
  </si>
  <si>
    <t>UM</t>
  </si>
  <si>
    <t>VT</t>
  </si>
  <si>
    <t>American Samoa</t>
  </si>
  <si>
    <t>AS</t>
  </si>
  <si>
    <t>MP</t>
  </si>
  <si>
    <t>Northern Mariana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</si>
</sst>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theme="1"/>
      <name val="MS sans serif"/>
    </font>
    <font>
      <b/>
      <sz val="10"/>
      <color theme="1"/>
      <name val="MS sans serif"/>
    </font>
    <font>
      <sz val="9.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Protection="1">
      <protection locked="0"/>
    </xf>
    <xf numFmtId="3" fontId="4" fillId="0" borderId="2" xfId="0" applyNumberFormat="1" applyFont="1" applyBorder="1" applyAlignment="1" applyProtection="1">
      <alignment horizontal="center"/>
      <protection locked="0"/>
    </xf>
    <xf numFmtId="3" fontId="3" fillId="0" borderId="0" xfId="0" applyNumberFormat="1" applyFont="1" applyAlignment="1" applyProtection="1">
      <alignment horizontal="right"/>
      <protection locked="0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2029-C3FB-4B3E-97D1-80AACC14C9B7}">
  <dimension ref="A1:H64"/>
  <sheetViews>
    <sheetView tabSelected="1" workbookViewId="0">
      <selection activeCell="H44" sqref="H44"/>
    </sheetView>
  </sheetViews>
  <sheetFormatPr baseColWidth="10" defaultColWidth="8.83203125" defaultRowHeight="15"/>
  <cols>
    <col min="1" max="1" width="20.5" style="3" customWidth="1"/>
    <col min="2" max="2" width="11.6640625" style="3" customWidth="1"/>
    <col min="3" max="3" width="21.1640625" bestFit="1" customWidth="1"/>
    <col min="4" max="4" width="21.1640625" customWidth="1"/>
    <col min="5" max="5" width="13.1640625" customWidth="1"/>
  </cols>
  <sheetData>
    <row r="1" spans="1:5" ht="16">
      <c r="A1" s="6" t="s">
        <v>115</v>
      </c>
      <c r="B1" s="10" t="s">
        <v>61</v>
      </c>
      <c r="C1" s="6" t="s">
        <v>59</v>
      </c>
      <c r="D1" s="6" t="s">
        <v>62</v>
      </c>
      <c r="E1" s="6" t="s">
        <v>60</v>
      </c>
    </row>
    <row r="2" spans="1:5">
      <c r="A2" s="3" t="s">
        <v>0</v>
      </c>
      <c r="B2" s="11" t="s">
        <v>65</v>
      </c>
      <c r="C2" s="1" t="s">
        <v>1</v>
      </c>
      <c r="D2" s="9">
        <v>5108468</v>
      </c>
      <c r="E2" s="2">
        <v>9</v>
      </c>
    </row>
    <row r="3" spans="1:5">
      <c r="A3" s="3" t="s">
        <v>0</v>
      </c>
      <c r="B3" s="11" t="s">
        <v>66</v>
      </c>
      <c r="C3" s="1" t="s">
        <v>2</v>
      </c>
      <c r="D3" s="9">
        <v>733406</v>
      </c>
      <c r="E3" s="2">
        <v>1</v>
      </c>
    </row>
    <row r="4" spans="1:5">
      <c r="A4" s="3" t="s">
        <v>0</v>
      </c>
      <c r="B4" s="11" t="s">
        <v>67</v>
      </c>
      <c r="C4" s="1" t="s">
        <v>3</v>
      </c>
      <c r="D4" s="9">
        <v>7431344</v>
      </c>
      <c r="E4" s="2">
        <v>17</v>
      </c>
    </row>
    <row r="5" spans="1:5">
      <c r="A5" s="3" t="s">
        <v>0</v>
      </c>
      <c r="B5" s="11" t="s">
        <v>68</v>
      </c>
      <c r="C5" s="1" t="s">
        <v>4</v>
      </c>
      <c r="D5" s="9">
        <v>3067732</v>
      </c>
      <c r="E5" s="2">
        <v>10</v>
      </c>
    </row>
    <row r="6" spans="1:5">
      <c r="A6" s="3" t="s">
        <v>0</v>
      </c>
      <c r="B6" s="11" t="s">
        <v>69</v>
      </c>
      <c r="C6" s="1" t="s">
        <v>5</v>
      </c>
      <c r="D6" s="9">
        <v>38965193</v>
      </c>
      <c r="E6" s="2">
        <v>63</v>
      </c>
    </row>
    <row r="7" spans="1:5">
      <c r="A7" s="3" t="s">
        <v>0</v>
      </c>
      <c r="B7" s="11" t="s">
        <v>70</v>
      </c>
      <c r="C7" s="1" t="s">
        <v>6</v>
      </c>
      <c r="D7" s="9">
        <v>5877610</v>
      </c>
      <c r="E7" s="2">
        <v>12</v>
      </c>
    </row>
    <row r="8" spans="1:5">
      <c r="A8" s="3" t="s">
        <v>0</v>
      </c>
      <c r="B8" s="11" t="s">
        <v>71</v>
      </c>
      <c r="C8" s="1" t="s">
        <v>7</v>
      </c>
      <c r="D8" s="9">
        <v>3617176</v>
      </c>
      <c r="E8" s="2">
        <v>5</v>
      </c>
    </row>
    <row r="9" spans="1:5">
      <c r="A9" s="3" t="s">
        <v>0</v>
      </c>
      <c r="B9" s="11" t="s">
        <v>72</v>
      </c>
      <c r="C9" s="1" t="s">
        <v>8</v>
      </c>
      <c r="D9" s="9">
        <v>1031890</v>
      </c>
      <c r="E9" s="2">
        <v>3</v>
      </c>
    </row>
    <row r="10" spans="1:5">
      <c r="A10" s="3" t="s">
        <v>0</v>
      </c>
      <c r="B10" s="11" t="s">
        <v>73</v>
      </c>
      <c r="C10" s="1" t="s">
        <v>54</v>
      </c>
      <c r="D10" s="9">
        <v>678972</v>
      </c>
      <c r="E10" s="2">
        <v>0</v>
      </c>
    </row>
    <row r="11" spans="1:5">
      <c r="A11" s="3" t="s">
        <v>0</v>
      </c>
      <c r="B11" s="11" t="s">
        <v>74</v>
      </c>
      <c r="C11" s="1" t="s">
        <v>9</v>
      </c>
      <c r="D11" s="9">
        <v>22610726</v>
      </c>
      <c r="E11" s="2">
        <v>44</v>
      </c>
    </row>
    <row r="12" spans="1:5">
      <c r="A12" s="3" t="s">
        <v>0</v>
      </c>
      <c r="B12" s="11" t="s">
        <v>75</v>
      </c>
      <c r="C12" s="1" t="s">
        <v>10</v>
      </c>
      <c r="D12" s="9">
        <v>11029227</v>
      </c>
      <c r="E12" s="2">
        <v>15</v>
      </c>
    </row>
    <row r="13" spans="1:5">
      <c r="A13" s="3" t="s">
        <v>0</v>
      </c>
      <c r="B13" s="11" t="s">
        <v>76</v>
      </c>
      <c r="C13" s="1" t="s">
        <v>51</v>
      </c>
      <c r="D13" s="9">
        <v>1435138</v>
      </c>
      <c r="E13" s="2">
        <v>0</v>
      </c>
    </row>
    <row r="14" spans="1:5">
      <c r="A14" s="3" t="s">
        <v>0</v>
      </c>
      <c r="B14" s="11" t="s">
        <v>77</v>
      </c>
      <c r="C14" s="1" t="s">
        <v>11</v>
      </c>
      <c r="D14" s="9">
        <v>1964726</v>
      </c>
      <c r="E14" s="2">
        <v>5</v>
      </c>
    </row>
    <row r="15" spans="1:5">
      <c r="A15" s="3" t="s">
        <v>0</v>
      </c>
      <c r="B15" s="11" t="s">
        <v>78</v>
      </c>
      <c r="C15" s="1" t="s">
        <v>12</v>
      </c>
      <c r="D15" s="9">
        <v>12549689</v>
      </c>
      <c r="E15" s="2">
        <v>23</v>
      </c>
    </row>
    <row r="16" spans="1:5">
      <c r="A16" s="3" t="s">
        <v>0</v>
      </c>
      <c r="B16" s="11" t="s">
        <v>79</v>
      </c>
      <c r="C16" s="1" t="s">
        <v>13</v>
      </c>
      <c r="D16" s="9">
        <v>6862199</v>
      </c>
      <c r="E16" s="2">
        <v>13</v>
      </c>
    </row>
    <row r="17" spans="1:5">
      <c r="A17" s="3" t="s">
        <v>0</v>
      </c>
      <c r="B17" s="11" t="s">
        <v>80</v>
      </c>
      <c r="C17" s="1" t="s">
        <v>14</v>
      </c>
      <c r="D17" s="9">
        <v>3207004</v>
      </c>
      <c r="E17" s="2">
        <v>9</v>
      </c>
    </row>
    <row r="18" spans="1:5">
      <c r="A18" s="3" t="s">
        <v>0</v>
      </c>
      <c r="B18" s="11" t="s">
        <v>81</v>
      </c>
      <c r="C18" s="1" t="s">
        <v>15</v>
      </c>
      <c r="D18" s="9">
        <v>2940546</v>
      </c>
      <c r="E18" s="2">
        <v>10</v>
      </c>
    </row>
    <row r="19" spans="1:5">
      <c r="A19" s="3" t="s">
        <v>0</v>
      </c>
      <c r="B19" s="11" t="s">
        <v>82</v>
      </c>
      <c r="C19" s="1" t="s">
        <v>16</v>
      </c>
      <c r="D19" s="9">
        <v>4526154</v>
      </c>
      <c r="E19" s="2">
        <v>14</v>
      </c>
    </row>
    <row r="20" spans="1:5">
      <c r="A20" s="3" t="s">
        <v>0</v>
      </c>
      <c r="B20" s="11" t="s">
        <v>83</v>
      </c>
      <c r="C20" s="1" t="s">
        <v>17</v>
      </c>
      <c r="D20" s="9">
        <v>4573749</v>
      </c>
      <c r="E20" s="2">
        <v>13</v>
      </c>
    </row>
    <row r="21" spans="1:5">
      <c r="A21" s="3" t="s">
        <v>0</v>
      </c>
      <c r="B21" s="11" t="s">
        <v>84</v>
      </c>
      <c r="C21" s="1" t="s">
        <v>18</v>
      </c>
      <c r="D21" s="9">
        <v>1395722</v>
      </c>
      <c r="E21" s="2">
        <v>4</v>
      </c>
    </row>
    <row r="22" spans="1:5">
      <c r="A22" s="3" t="s">
        <v>0</v>
      </c>
      <c r="B22" s="11" t="s">
        <v>85</v>
      </c>
      <c r="C22" s="1" t="s">
        <v>19</v>
      </c>
      <c r="D22" s="9">
        <v>6180253</v>
      </c>
      <c r="E22" s="2">
        <v>11</v>
      </c>
    </row>
    <row r="23" spans="1:5">
      <c r="A23" s="3" t="s">
        <v>0</v>
      </c>
      <c r="B23" s="11" t="s">
        <v>86</v>
      </c>
      <c r="C23" s="1" t="s">
        <v>20</v>
      </c>
      <c r="D23" s="9">
        <v>7001399</v>
      </c>
      <c r="E23" s="2">
        <v>8</v>
      </c>
    </row>
    <row r="24" spans="1:5">
      <c r="A24" s="3" t="s">
        <v>0</v>
      </c>
      <c r="B24" s="11" t="s">
        <v>87</v>
      </c>
      <c r="C24" s="1" t="s">
        <v>21</v>
      </c>
      <c r="D24" s="9">
        <v>10037261</v>
      </c>
      <c r="E24" s="2">
        <v>23</v>
      </c>
    </row>
    <row r="25" spans="1:5">
      <c r="A25" s="3" t="s">
        <v>0</v>
      </c>
      <c r="B25" s="11" t="s">
        <v>88</v>
      </c>
      <c r="C25" s="1" t="s">
        <v>22</v>
      </c>
      <c r="D25" s="9">
        <v>5737915</v>
      </c>
      <c r="E25" s="2">
        <v>10</v>
      </c>
    </row>
    <row r="26" spans="1:5">
      <c r="A26" s="3" t="s">
        <v>0</v>
      </c>
      <c r="B26" s="11" t="s">
        <v>89</v>
      </c>
      <c r="C26" s="1" t="s">
        <v>23</v>
      </c>
      <c r="D26" s="9">
        <v>2939690</v>
      </c>
      <c r="E26" s="2">
        <v>6</v>
      </c>
    </row>
    <row r="27" spans="1:5">
      <c r="A27" s="3" t="s">
        <v>0</v>
      </c>
      <c r="B27" s="11" t="s">
        <v>90</v>
      </c>
      <c r="C27" s="1" t="s">
        <v>24</v>
      </c>
      <c r="D27" s="9">
        <v>6196156</v>
      </c>
      <c r="E27" s="2">
        <v>20</v>
      </c>
    </row>
    <row r="28" spans="1:5">
      <c r="A28" s="3" t="s">
        <v>0</v>
      </c>
      <c r="B28" s="11" t="s">
        <v>91</v>
      </c>
      <c r="C28" s="1" t="s">
        <v>25</v>
      </c>
      <c r="D28" s="9">
        <v>1132812</v>
      </c>
      <c r="E28" s="2">
        <v>3</v>
      </c>
    </row>
    <row r="29" spans="1:5">
      <c r="A29" s="3" t="s">
        <v>0</v>
      </c>
      <c r="B29" s="11" t="s">
        <v>92</v>
      </c>
      <c r="C29" s="1" t="s">
        <v>26</v>
      </c>
      <c r="D29" s="9">
        <v>1978379</v>
      </c>
      <c r="E29" s="2">
        <v>7</v>
      </c>
    </row>
    <row r="30" spans="1:5">
      <c r="A30" s="3" t="s">
        <v>0</v>
      </c>
      <c r="B30" s="11" t="s">
        <v>93</v>
      </c>
      <c r="C30" s="1" t="s">
        <v>27</v>
      </c>
      <c r="D30" s="9">
        <v>3194176</v>
      </c>
      <c r="E30" s="2">
        <v>6</v>
      </c>
    </row>
    <row r="31" spans="1:5">
      <c r="A31" s="3" t="s">
        <v>0</v>
      </c>
      <c r="B31" s="11" t="s">
        <v>94</v>
      </c>
      <c r="C31" s="1" t="s">
        <v>28</v>
      </c>
      <c r="D31" s="9">
        <v>1402054</v>
      </c>
      <c r="E31" s="2">
        <v>5</v>
      </c>
    </row>
    <row r="32" spans="1:5">
      <c r="A32" s="3" t="s">
        <v>0</v>
      </c>
      <c r="B32" s="11" t="s">
        <v>95</v>
      </c>
      <c r="C32" s="1" t="s">
        <v>29</v>
      </c>
      <c r="D32" s="9">
        <v>9290841</v>
      </c>
      <c r="E32" s="2">
        <v>10</v>
      </c>
    </row>
    <row r="33" spans="1:5">
      <c r="A33" s="3" t="s">
        <v>0</v>
      </c>
      <c r="B33" s="11" t="s">
        <v>96</v>
      </c>
      <c r="C33" s="1" t="s">
        <v>30</v>
      </c>
      <c r="D33" s="9">
        <v>2114371</v>
      </c>
      <c r="E33" s="2">
        <v>9</v>
      </c>
    </row>
    <row r="34" spans="1:5">
      <c r="A34" s="3" t="s">
        <v>0</v>
      </c>
      <c r="B34" s="11" t="s">
        <v>97</v>
      </c>
      <c r="C34" s="1" t="s">
        <v>31</v>
      </c>
      <c r="D34" s="9">
        <v>19571216</v>
      </c>
      <c r="E34" s="2">
        <v>27</v>
      </c>
    </row>
    <row r="35" spans="1:5">
      <c r="A35" s="3" t="s">
        <v>0</v>
      </c>
      <c r="B35" s="11" t="s">
        <v>98</v>
      </c>
      <c r="C35" s="1" t="s">
        <v>32</v>
      </c>
      <c r="D35" s="9">
        <v>10835491</v>
      </c>
      <c r="E35" s="2">
        <v>14</v>
      </c>
    </row>
    <row r="36" spans="1:5">
      <c r="A36" s="3" t="s">
        <v>0</v>
      </c>
      <c r="B36" s="11" t="s">
        <v>99</v>
      </c>
      <c r="C36" s="1" t="s">
        <v>33</v>
      </c>
      <c r="D36" s="9">
        <v>783926</v>
      </c>
      <c r="E36" s="2">
        <v>5</v>
      </c>
    </row>
    <row r="37" spans="1:5">
      <c r="A37" s="3" t="s">
        <v>0</v>
      </c>
      <c r="B37" s="11" t="s">
        <v>100</v>
      </c>
      <c r="C37" s="1" t="s">
        <v>34</v>
      </c>
      <c r="D37" s="9">
        <v>11785935</v>
      </c>
      <c r="E37" s="2">
        <v>25</v>
      </c>
    </row>
    <row r="38" spans="1:5">
      <c r="A38" s="3" t="s">
        <v>0</v>
      </c>
      <c r="B38" s="11" t="s">
        <v>101</v>
      </c>
      <c r="C38" s="1" t="s">
        <v>35</v>
      </c>
      <c r="D38" s="9">
        <v>4053824</v>
      </c>
      <c r="E38" s="2">
        <v>8</v>
      </c>
    </row>
    <row r="39" spans="1:5">
      <c r="A39" s="3" t="s">
        <v>0</v>
      </c>
      <c r="B39" s="11" t="s">
        <v>102</v>
      </c>
      <c r="C39" s="1" t="s">
        <v>36</v>
      </c>
      <c r="D39" s="9">
        <v>4233358</v>
      </c>
      <c r="E39" s="2">
        <v>4</v>
      </c>
    </row>
    <row r="40" spans="1:5">
      <c r="A40" s="3" t="s">
        <v>0</v>
      </c>
      <c r="B40" s="11" t="s">
        <v>103</v>
      </c>
      <c r="C40" s="1" t="s">
        <v>37</v>
      </c>
      <c r="D40" s="9">
        <v>12961683</v>
      </c>
      <c r="E40" s="2">
        <v>21</v>
      </c>
    </row>
    <row r="41" spans="1:5">
      <c r="A41" s="3" t="s">
        <v>0</v>
      </c>
      <c r="B41" s="11" t="s">
        <v>104</v>
      </c>
      <c r="C41" s="1" t="s">
        <v>38</v>
      </c>
      <c r="D41" s="9">
        <v>1095962</v>
      </c>
      <c r="E41" s="2">
        <v>2</v>
      </c>
    </row>
    <row r="42" spans="1:5">
      <c r="A42" s="3" t="s">
        <v>0</v>
      </c>
      <c r="B42" s="11" t="s">
        <v>105</v>
      </c>
      <c r="C42" s="1" t="s">
        <v>39</v>
      </c>
      <c r="D42" s="9">
        <v>5373555</v>
      </c>
      <c r="E42" s="2">
        <v>7</v>
      </c>
    </row>
    <row r="43" spans="1:5">
      <c r="A43" s="3" t="s">
        <v>0</v>
      </c>
      <c r="B43" s="11" t="s">
        <v>106</v>
      </c>
      <c r="C43" s="1" t="s">
        <v>40</v>
      </c>
      <c r="D43" s="9">
        <v>919318</v>
      </c>
      <c r="E43" s="2">
        <v>2</v>
      </c>
    </row>
    <row r="44" spans="1:5">
      <c r="A44" s="3" t="s">
        <v>0</v>
      </c>
      <c r="B44" s="11" t="s">
        <v>107</v>
      </c>
      <c r="C44" s="1" t="s">
        <v>41</v>
      </c>
      <c r="D44" s="9">
        <v>7126489</v>
      </c>
      <c r="E44" s="2">
        <v>15</v>
      </c>
    </row>
    <row r="45" spans="1:5">
      <c r="A45" s="3" t="s">
        <v>0</v>
      </c>
      <c r="B45" s="11" t="s">
        <v>108</v>
      </c>
      <c r="C45" s="1" t="s">
        <v>42</v>
      </c>
      <c r="D45" s="9">
        <v>30503301</v>
      </c>
      <c r="E45" s="2">
        <v>72</v>
      </c>
    </row>
    <row r="46" spans="1:5">
      <c r="A46" s="3" t="s">
        <v>0</v>
      </c>
      <c r="B46" s="11" t="s">
        <v>109</v>
      </c>
      <c r="C46" s="1" t="s">
        <v>43</v>
      </c>
      <c r="D46" s="9">
        <v>3417734</v>
      </c>
      <c r="E46" s="2">
        <v>7</v>
      </c>
    </row>
    <row r="47" spans="1:5">
      <c r="A47" s="3" t="s">
        <v>0</v>
      </c>
      <c r="B47" s="3" t="s">
        <v>121</v>
      </c>
      <c r="C47" s="1" t="s">
        <v>44</v>
      </c>
      <c r="D47" s="9">
        <v>647464</v>
      </c>
      <c r="E47" s="2">
        <v>1</v>
      </c>
    </row>
    <row r="48" spans="1:5">
      <c r="A48" s="3" t="s">
        <v>0</v>
      </c>
      <c r="B48" s="11" t="s">
        <v>110</v>
      </c>
      <c r="C48" s="1" t="s">
        <v>45</v>
      </c>
      <c r="D48" s="9">
        <v>8715698</v>
      </c>
      <c r="E48" s="2">
        <v>16</v>
      </c>
    </row>
    <row r="49" spans="1:8">
      <c r="A49" s="3" t="s">
        <v>0</v>
      </c>
      <c r="B49" s="11" t="s">
        <v>111</v>
      </c>
      <c r="C49" s="1" t="s">
        <v>46</v>
      </c>
      <c r="D49" s="9">
        <v>7812880</v>
      </c>
      <c r="E49" s="2">
        <v>15</v>
      </c>
    </row>
    <row r="50" spans="1:8">
      <c r="A50" s="3" t="s">
        <v>0</v>
      </c>
      <c r="B50" s="11" t="s">
        <v>112</v>
      </c>
      <c r="C50" s="1" t="s">
        <v>47</v>
      </c>
      <c r="D50" s="9">
        <v>1770071</v>
      </c>
      <c r="E50" s="2">
        <v>8</v>
      </c>
    </row>
    <row r="51" spans="1:8">
      <c r="A51" s="3" t="s">
        <v>0</v>
      </c>
      <c r="B51" s="11" t="s">
        <v>113</v>
      </c>
      <c r="C51" s="1" t="s">
        <v>48</v>
      </c>
      <c r="D51" s="9">
        <v>5910955</v>
      </c>
      <c r="E51" s="2">
        <v>10</v>
      </c>
    </row>
    <row r="52" spans="1:8">
      <c r="A52" s="3" t="s">
        <v>0</v>
      </c>
      <c r="B52" s="11" t="s">
        <v>114</v>
      </c>
      <c r="C52" s="1" t="s">
        <v>49</v>
      </c>
      <c r="D52" s="9">
        <v>584057</v>
      </c>
      <c r="E52" s="2">
        <v>3</v>
      </c>
    </row>
    <row r="53" spans="1:8">
      <c r="A53" s="3" t="s">
        <v>116</v>
      </c>
      <c r="B53" s="3" t="s">
        <v>117</v>
      </c>
      <c r="C53" s="1" t="s">
        <v>52</v>
      </c>
      <c r="D53" s="9">
        <v>173500</v>
      </c>
      <c r="E53" s="2">
        <v>0</v>
      </c>
    </row>
    <row r="54" spans="1:8">
      <c r="A54" s="3" t="s">
        <v>116</v>
      </c>
      <c r="B54" s="3" t="s">
        <v>118</v>
      </c>
      <c r="C54" s="1" t="s">
        <v>50</v>
      </c>
      <c r="D54" s="9">
        <v>3205691</v>
      </c>
      <c r="E54" s="2">
        <v>6</v>
      </c>
    </row>
    <row r="55" spans="1:8">
      <c r="A55" s="3" t="s">
        <v>116</v>
      </c>
      <c r="B55" s="3" t="s">
        <v>120</v>
      </c>
      <c r="C55" s="1" t="s">
        <v>55</v>
      </c>
      <c r="D55" s="9">
        <v>300</v>
      </c>
      <c r="E55" s="2">
        <v>0</v>
      </c>
      <c r="H55" s="3"/>
    </row>
    <row r="56" spans="1:8">
      <c r="A56" s="3" t="s">
        <v>116</v>
      </c>
      <c r="B56" s="3" t="s">
        <v>119</v>
      </c>
      <c r="C56" s="1" t="s">
        <v>53</v>
      </c>
      <c r="D56" s="9">
        <v>84905</v>
      </c>
      <c r="E56" s="2">
        <v>0</v>
      </c>
      <c r="H56" s="3"/>
    </row>
    <row r="57" spans="1:8">
      <c r="A57" s="3" t="s">
        <v>116</v>
      </c>
      <c r="B57" s="3" t="s">
        <v>124</v>
      </c>
      <c r="C57" s="1" t="s">
        <v>125</v>
      </c>
      <c r="D57" s="9">
        <v>47329</v>
      </c>
      <c r="E57" s="2">
        <v>0</v>
      </c>
    </row>
    <row r="58" spans="1:8">
      <c r="A58" s="3" t="s">
        <v>116</v>
      </c>
      <c r="B58" s="3" t="s">
        <v>123</v>
      </c>
      <c r="C58" s="1" t="s">
        <v>122</v>
      </c>
      <c r="D58" s="9">
        <v>49710</v>
      </c>
      <c r="E58" s="2">
        <v>0</v>
      </c>
    </row>
    <row r="59" spans="1:8">
      <c r="B59" s="11"/>
      <c r="C59" s="1"/>
      <c r="D59" s="9"/>
      <c r="E59" s="2"/>
    </row>
    <row r="60" spans="1:8">
      <c r="C60" s="5">
        <f>COUNTA(C2:C59)</f>
        <v>57</v>
      </c>
      <c r="D60" s="8">
        <f>SUM(D2:D59)</f>
        <v>338476330</v>
      </c>
      <c r="E60" s="5">
        <f>SUM(E2:E59)</f>
        <v>656</v>
      </c>
    </row>
    <row r="61" spans="1:8">
      <c r="C61" s="1"/>
      <c r="D61" s="1"/>
    </row>
    <row r="62" spans="1:8">
      <c r="A62" s="4" t="s">
        <v>58</v>
      </c>
      <c r="B62" s="4"/>
    </row>
    <row r="63" spans="1:8">
      <c r="A63" t="s">
        <v>57</v>
      </c>
      <c r="B63"/>
      <c r="E63" t="s">
        <v>56</v>
      </c>
    </row>
    <row r="64" spans="1:8">
      <c r="A64" s="7" t="s">
        <v>63</v>
      </c>
      <c r="B64"/>
      <c r="E6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Christiansen</dc:creator>
  <cp:lastModifiedBy>Stuart Gow</cp:lastModifiedBy>
  <dcterms:created xsi:type="dcterms:W3CDTF">2024-11-29T16:07:16Z</dcterms:created>
  <dcterms:modified xsi:type="dcterms:W3CDTF">2024-11-30T18:11:16Z</dcterms:modified>
</cp:coreProperties>
</file>