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Local Working Docs/GitHub/Travel_Co_Analysis/Notebooks_Data_Generation/"/>
    </mc:Choice>
  </mc:AlternateContent>
  <xr:revisionPtr revIDLastSave="0" documentId="13_ncr:1_{9E8F5FCD-EB00-3948-B3D7-7BE9934DEE81}" xr6:coauthVersionLast="47" xr6:coauthVersionMax="47" xr10:uidLastSave="{00000000-0000-0000-0000-000000000000}"/>
  <bookViews>
    <workbookView xWindow="3080" yWindow="2060" windowWidth="28040" windowHeight="17440" xr2:uid="{04353748-68C1-8048-B2FA-FC1ED23A3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G4" i="1"/>
  <c r="G5" i="1"/>
  <c r="G6" i="1"/>
  <c r="G7" i="1"/>
  <c r="G8" i="1"/>
  <c r="G9" i="1"/>
  <c r="G10" i="1"/>
  <c r="G3" i="1"/>
  <c r="E4" i="1"/>
  <c r="E5" i="1"/>
  <c r="E6" i="1"/>
  <c r="E7" i="1"/>
  <c r="E8" i="1"/>
  <c r="E9" i="1"/>
  <c r="E10" i="1"/>
  <c r="E3" i="1"/>
  <c r="B4" i="1"/>
  <c r="B5" i="1"/>
  <c r="B6" i="1"/>
  <c r="B7" i="1"/>
  <c r="B8" i="1"/>
  <c r="B9" i="1"/>
  <c r="B10" i="1"/>
  <c r="B3" i="1"/>
  <c r="H3" i="1" l="1"/>
  <c r="H8" i="1"/>
  <c r="H10" i="1"/>
  <c r="H7" i="1"/>
  <c r="H6" i="1"/>
  <c r="H5" i="1"/>
  <c r="H9" i="1"/>
  <c r="H4" i="1"/>
</calcChain>
</file>

<file path=xl/sharedStrings.xml><?xml version="1.0" encoding="utf-8"?>
<sst xmlns="http://schemas.openxmlformats.org/spreadsheetml/2006/main" count="16" uniqueCount="16">
  <si>
    <t>Date</t>
  </si>
  <si>
    <t>Room Capacity</t>
  </si>
  <si>
    <t>Rooms Occupied</t>
  </si>
  <si>
    <t>Revenue</t>
  </si>
  <si>
    <t>OCC%</t>
  </si>
  <si>
    <t>ADR</t>
  </si>
  <si>
    <t>RevPAR</t>
  </si>
  <si>
    <t>?? Generate data</t>
  </si>
  <si>
    <t>- Occupancy % for each room rate</t>
  </si>
  <si>
    <t>?? Daily or weekly</t>
  </si>
  <si>
    <t xml:space="preserve"> -&gt; So generate a few different series then use for different room rates</t>
  </si>
  <si>
    <t>-&gt; Generate percentage occupancy 0 to 100</t>
  </si>
  <si>
    <t>-&gt; Then use to create the above for a revenue forecast</t>
  </si>
  <si>
    <t>-&gt; ?? Use for price forecasting etc</t>
  </si>
  <si>
    <t>Hotel X</t>
  </si>
  <si>
    <t>-&gt; What factors to generate data? How to generate it using the given time series thing?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</si>
</sst>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8" formatCode="&quot;£&quot;#,##0.00_);[Red]\(&quot;£&quot;#,##0.00\)"/>
    <numFmt numFmtId="164" formatCode="0.0%"/>
  </numFmts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6" fontId="0" fillId="0" borderId="0" xfId="0" applyNumberFormat="1"/>
    <xf numFmtId="164" fontId="0" fillId="0" borderId="0" xfId="0" applyNumberFormat="1"/>
    <xf numFmtId="8" fontId="0" fillId="0" borderId="0" xfId="0" applyNumberFormat="1"/>
    <xf numFmtId="0" fontId="0" fillId="3" borderId="0" xfId="0" applyFill="1"/>
    <xf numFmtId="6" fontId="0" fillId="3" borderId="0" xfId="0" applyNumberFormat="1" applyFill="1"/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335B-B29A-1E4C-B2B5-C7684DB769D4}">
  <dimension ref="A1:H25"/>
  <sheetViews>
    <sheetView tabSelected="1" zoomScale="120" zoomScaleNormal="120" workbookViewId="0">
      <selection activeCell="A23" sqref="A23"/>
    </sheetView>
  </sheetViews>
  <sheetFormatPr baseColWidth="10" defaultRowHeight="16" x14ac:dyDescent="0.2"/>
  <cols>
    <col min="1" max="1" width="13" style="1" customWidth="1"/>
    <col min="2" max="8" width="13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1" t="s">
        <v>14</v>
      </c>
      <c r="B2" s="7">
        <v>50</v>
      </c>
      <c r="C2" s="8">
        <v>225</v>
      </c>
      <c r="D2" s="8">
        <v>300</v>
      </c>
    </row>
    <row r="3" spans="1:8" x14ac:dyDescent="0.2">
      <c r="A3" s="2">
        <v>45292</v>
      </c>
      <c r="B3">
        <f>$B$2</f>
        <v>50</v>
      </c>
      <c r="C3" s="9">
        <v>21</v>
      </c>
      <c r="D3" s="9">
        <v>10</v>
      </c>
      <c r="E3" s="4">
        <f>C3*$C$2+D3*$D$2</f>
        <v>7725</v>
      </c>
      <c r="F3" s="5">
        <f>(C3+D3)/B3</f>
        <v>0.62</v>
      </c>
      <c r="G3" s="4">
        <f>E3/(C3+D3)</f>
        <v>249.19354838709677</v>
      </c>
      <c r="H3" s="6">
        <f>F3*G3</f>
        <v>154.5</v>
      </c>
    </row>
    <row r="4" spans="1:8" x14ac:dyDescent="0.2">
      <c r="A4" s="2">
        <v>45293</v>
      </c>
      <c r="B4">
        <f>$B$2</f>
        <v>50</v>
      </c>
      <c r="C4" s="9">
        <v>40</v>
      </c>
      <c r="D4" s="9">
        <v>5</v>
      </c>
      <c r="E4" s="4">
        <f t="shared" ref="E4:E10" si="0">C4*$C$2+D4*$D$2</f>
        <v>10500</v>
      </c>
      <c r="F4" s="5">
        <f t="shared" ref="F4:F10" si="1">(C4+D4)/B4</f>
        <v>0.9</v>
      </c>
      <c r="G4" s="4">
        <f t="shared" ref="G4:G10" si="2">E4/(C4+D4)</f>
        <v>233.33333333333334</v>
      </c>
      <c r="H4" s="6">
        <f t="shared" ref="H4:H10" si="3">F4*G4</f>
        <v>210</v>
      </c>
    </row>
    <row r="5" spans="1:8" x14ac:dyDescent="0.2">
      <c r="A5" s="2">
        <v>45294</v>
      </c>
      <c r="B5">
        <f>$B$2</f>
        <v>50</v>
      </c>
      <c r="C5" s="9">
        <v>45</v>
      </c>
      <c r="D5" s="9">
        <v>1</v>
      </c>
      <c r="E5" s="4">
        <f t="shared" si="0"/>
        <v>10425</v>
      </c>
      <c r="F5" s="5">
        <f t="shared" si="1"/>
        <v>0.92</v>
      </c>
      <c r="G5" s="4">
        <f t="shared" si="2"/>
        <v>226.63043478260869</v>
      </c>
      <c r="H5" s="6">
        <f t="shared" si="3"/>
        <v>208.5</v>
      </c>
    </row>
    <row r="6" spans="1:8" x14ac:dyDescent="0.2">
      <c r="A6" s="2">
        <v>45295</v>
      </c>
      <c r="B6">
        <f>$B$2</f>
        <v>50</v>
      </c>
      <c r="C6" s="9">
        <v>25</v>
      </c>
      <c r="D6" s="9">
        <v>5</v>
      </c>
      <c r="E6" s="4">
        <f t="shared" si="0"/>
        <v>7125</v>
      </c>
      <c r="F6" s="5">
        <f t="shared" si="1"/>
        <v>0.6</v>
      </c>
      <c r="G6" s="4">
        <f t="shared" si="2"/>
        <v>237.5</v>
      </c>
      <c r="H6" s="6">
        <f t="shared" si="3"/>
        <v>142.5</v>
      </c>
    </row>
    <row r="7" spans="1:8" x14ac:dyDescent="0.2">
      <c r="A7" s="2">
        <v>45296</v>
      </c>
      <c r="B7">
        <f>$B$2</f>
        <v>50</v>
      </c>
      <c r="C7" s="9">
        <v>10</v>
      </c>
      <c r="D7" s="9">
        <v>20</v>
      </c>
      <c r="E7" s="4">
        <f t="shared" si="0"/>
        <v>8250</v>
      </c>
      <c r="F7" s="5">
        <f t="shared" si="1"/>
        <v>0.6</v>
      </c>
      <c r="G7" s="4">
        <f t="shared" si="2"/>
        <v>275</v>
      </c>
      <c r="H7" s="6">
        <f t="shared" si="3"/>
        <v>165</v>
      </c>
    </row>
    <row r="8" spans="1:8" x14ac:dyDescent="0.2">
      <c r="A8" s="2">
        <v>45297</v>
      </c>
      <c r="B8">
        <f>$B$2</f>
        <v>50</v>
      </c>
      <c r="C8" s="9">
        <v>45</v>
      </c>
      <c r="D8" s="9">
        <v>0</v>
      </c>
      <c r="E8" s="4">
        <f t="shared" si="0"/>
        <v>10125</v>
      </c>
      <c r="F8" s="5">
        <f t="shared" si="1"/>
        <v>0.9</v>
      </c>
      <c r="G8" s="4">
        <f t="shared" si="2"/>
        <v>225</v>
      </c>
      <c r="H8" s="6">
        <f t="shared" si="3"/>
        <v>202.5</v>
      </c>
    </row>
    <row r="9" spans="1:8" x14ac:dyDescent="0.2">
      <c r="A9" s="2">
        <v>45298</v>
      </c>
      <c r="B9">
        <f>$B$2</f>
        <v>50</v>
      </c>
      <c r="C9" s="9">
        <v>30</v>
      </c>
      <c r="D9" s="9">
        <v>5</v>
      </c>
      <c r="E9" s="4">
        <f t="shared" si="0"/>
        <v>8250</v>
      </c>
      <c r="F9" s="5">
        <f t="shared" si="1"/>
        <v>0.7</v>
      </c>
      <c r="G9" s="4">
        <f t="shared" si="2"/>
        <v>235.71428571428572</v>
      </c>
      <c r="H9" s="6">
        <f t="shared" si="3"/>
        <v>165</v>
      </c>
    </row>
    <row r="10" spans="1:8" x14ac:dyDescent="0.2">
      <c r="A10" s="2">
        <v>45299</v>
      </c>
      <c r="B10">
        <f>$B$2</f>
        <v>50</v>
      </c>
      <c r="C10" s="9">
        <v>20</v>
      </c>
      <c r="D10" s="9">
        <v>10</v>
      </c>
      <c r="E10" s="4">
        <f t="shared" si="0"/>
        <v>7500</v>
      </c>
      <c r="F10" s="5">
        <f t="shared" si="1"/>
        <v>0.6</v>
      </c>
      <c r="G10" s="4">
        <f t="shared" si="2"/>
        <v>250</v>
      </c>
      <c r="H10" s="6">
        <f t="shared" si="3"/>
        <v>150</v>
      </c>
    </row>
    <row r="12" spans="1:8" x14ac:dyDescent="0.2">
      <c r="A12" s="10"/>
    </row>
    <row r="13" spans="1:8" x14ac:dyDescent="0.2">
      <c r="A13" s="10" t="s">
        <v>7</v>
      </c>
    </row>
    <row r="14" spans="1:8" x14ac:dyDescent="0.2">
      <c r="A14" s="11" t="s">
        <v>8</v>
      </c>
    </row>
    <row r="15" spans="1:8" x14ac:dyDescent="0.2">
      <c r="A15" s="10" t="s">
        <v>9</v>
      </c>
    </row>
    <row r="16" spans="1:8" x14ac:dyDescent="0.2">
      <c r="A16" s="10"/>
    </row>
    <row r="17" spans="1:1" x14ac:dyDescent="0.2">
      <c r="A17" s="11" t="s">
        <v>10</v>
      </c>
    </row>
    <row r="18" spans="1:1" x14ac:dyDescent="0.2">
      <c r="A18" s="11" t="s">
        <v>11</v>
      </c>
    </row>
    <row r="19" spans="1:1" x14ac:dyDescent="0.2">
      <c r="A19" s="11" t="s">
        <v>12</v>
      </c>
    </row>
    <row r="20" spans="1:1" x14ac:dyDescent="0.2">
      <c r="A20" s="11" t="s">
        <v>13</v>
      </c>
    </row>
    <row r="21" spans="1:1" x14ac:dyDescent="0.2">
      <c r="A21" s="10"/>
    </row>
    <row r="22" spans="1:1" x14ac:dyDescent="0.2">
      <c r="A22" s="11" t="s">
        <v>15</v>
      </c>
    </row>
    <row r="23" spans="1:1" x14ac:dyDescent="0.2">
      <c r="A23" s="10"/>
    </row>
    <row r="24" spans="1:1" x14ac:dyDescent="0.2">
      <c r="A24" s="10"/>
    </row>
    <row r="25" spans="1:1" x14ac:dyDescent="0.2">
      <c r="A2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Gow</dc:creator>
  <cp:lastModifiedBy>Stuart Gow</cp:lastModifiedBy>
  <dcterms:created xsi:type="dcterms:W3CDTF">2024-12-23T20:45:30Z</dcterms:created>
  <dcterms:modified xsi:type="dcterms:W3CDTF">2024-12-23T22:28:53Z</dcterms:modified>
</cp:coreProperties>
</file>