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V340b Taskforce\"/>
    </mc:Choice>
  </mc:AlternateContent>
  <bookViews>
    <workbookView xWindow="0" yWindow="0" windowWidth="14835" windowHeight="10905"/>
  </bookViews>
  <sheets>
    <sheet name="Hospital" sheetId="1" r:id="rId1"/>
    <sheet name="Sheet1" sheetId="2" r:id="rId2"/>
  </sheets>
  <definedNames>
    <definedName name="_xlnm._FilterDatabase" localSheetId="0" hidden="1">Hospital!$A$3:$G$69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9" i="1" l="1"/>
</calcChain>
</file>

<file path=xl/sharedStrings.xml><?xml version="1.0" encoding="utf-8"?>
<sst xmlns="http://schemas.openxmlformats.org/spreadsheetml/2006/main" count="92" uniqueCount="88">
  <si>
    <t xml:space="preserve">Assignment Owner </t>
  </si>
  <si>
    <t>Status</t>
  </si>
  <si>
    <t>Notify Vendor and request accounts and EDI</t>
  </si>
  <si>
    <t>CE Data Review</t>
  </si>
  <si>
    <t>Review splitting details of PO with CE</t>
  </si>
  <si>
    <t>Confirm all tasks are completed</t>
  </si>
  <si>
    <t>Post Go Live</t>
  </si>
  <si>
    <t>Notes:</t>
  </si>
  <si>
    <t>Completion</t>
  </si>
  <si>
    <t>Monitor Feeds</t>
  </si>
  <si>
    <t>Pre-Kickoff Evaluation</t>
  </si>
  <si>
    <t>Account has been approved for Implementation</t>
  </si>
  <si>
    <t>Kick Off Meeting</t>
  </si>
  <si>
    <t>Welcome and Introductions</t>
  </si>
  <si>
    <t>Review documents previously sent
*Verity 340B Split Billing Spec
*Verity 340B Site Profile
*V340B SB Implementation
*V340B Implementation Process Diagram</t>
  </si>
  <si>
    <t>Establish Client expectation of the  migration from current AutoSplit data</t>
  </si>
  <si>
    <t>Project overview and expectations</t>
  </si>
  <si>
    <t xml:space="preserve">Kick Off Meeting Completed </t>
  </si>
  <si>
    <t>The  CE has accepted all parts of the kick off. They understand that the Kickoff establishes the start date.</t>
  </si>
  <si>
    <t>Milestone</t>
  </si>
  <si>
    <t>Review that transactions are in approved data specs</t>
  </si>
  <si>
    <t>Sign off from CE on Transforms and Transactions</t>
  </si>
  <si>
    <t>Request MoveIT for sFTP</t>
  </si>
  <si>
    <t>Send sFTP credentials to CE 
*Encrypt email when sending username &amp; password</t>
  </si>
  <si>
    <t>Load transforms</t>
  </si>
  <si>
    <t>Load /process 6 months of sample data</t>
  </si>
  <si>
    <t>Load CE's transforms from QA to Production</t>
  </si>
  <si>
    <t xml:space="preserve">RSD sends completed Sales Questionnaire </t>
  </si>
  <si>
    <t>Would the CE like to exclude NDC's from being migrated that have Last Used more than 6 month, 1 year, 2 years….</t>
  </si>
  <si>
    <t>Confirm SFTP files are running automatically into Production</t>
  </si>
  <si>
    <t>Create CE user profile in V340B Production if not already done</t>
  </si>
  <si>
    <t>Load CE's approved transactions into Production</t>
  </si>
  <si>
    <t xml:space="preserve">Review accumulators with CE and get a final/approval sign-off </t>
  </si>
  <si>
    <t>Confirm Verity received and split order</t>
  </si>
  <si>
    <t>Confirm that Verity sent and received EDI from Vendor (split POs, 850, 855, 810)</t>
  </si>
  <si>
    <t>Review accumulators, split PO, and invoice reciept with CE and get sign off/ approval</t>
  </si>
  <si>
    <t>Create user accounts</t>
  </si>
  <si>
    <t>Train the CE users on Verity</t>
  </si>
  <si>
    <t>Introduce CE to account manager</t>
  </si>
  <si>
    <t>Verity continues to receive EDI from Vendor</t>
  </si>
  <si>
    <t>Review transforms (Crosswalks, multipliers, compounds, unknowns)</t>
  </si>
  <si>
    <t xml:space="preserve"> CE &amp; Vendor Requirements Completed</t>
  </si>
  <si>
    <t>Confirm that CE has placed a large PO with Vendor. This should be large enough to sustain the CE in the case there are issues with the cutover to Verity.</t>
  </si>
  <si>
    <t>Covered Entity is live with the Verity Solutions Split Billing software</t>
  </si>
  <si>
    <t>Weeks</t>
  </si>
  <si>
    <t xml:space="preserve"> Split Billing Implementation Plan</t>
  </si>
  <si>
    <t xml:space="preserve">Receive Contracts </t>
  </si>
  <si>
    <t>ETA (internal)Min</t>
  </si>
  <si>
    <t>Review and confirm 340B Eligibility, OPA ID, Splitting sequence, shared accumulators…</t>
  </si>
  <si>
    <t>Establish time line (60-90 day or extentuating circumstances)</t>
  </si>
  <si>
    <t>Verity procedures 
*PO, loading transforms, reports, MoveIt location, URL, transactions…</t>
  </si>
  <si>
    <t xml:space="preserve">Discuss with CE Verity's involvement with Wholesalers (switching EDI or apply for EDI accounts on behalf of CE, Wholesaler setup) </t>
  </si>
  <si>
    <t>Discuss change management process to modify any aspect of the Implementation</t>
  </si>
  <si>
    <t>CE signs off on Kickoff meeting via response or non-response (please document procedure</t>
  </si>
  <si>
    <t>Identify the data spec that they will be using i.e., Verity data spec or current PARs transacitons from AutoSplit.</t>
  </si>
  <si>
    <t>Request Dev provide Mapping if Verity standard spec not used (special request reserved for established CE's )</t>
  </si>
  <si>
    <t>Confirm SFTP connection with sample test data from CE</t>
  </si>
  <si>
    <t>Request Transforms from CE
*Single mapping
*Multiplier</t>
  </si>
  <si>
    <t>Review mapping
*CDM to NDC are 1:1
*Jcodes
*QCF</t>
  </si>
  <si>
    <t>Request six month sample of transaction data in approved data specs</t>
  </si>
  <si>
    <t>The CE's Vendor has been contacted and EDI accounts have been setup in Verity. A six month sample transaction file  has been created by the CE and sFTP'd to the approved Verity location. The transactions and transforms file structures have been approved.</t>
  </si>
  <si>
    <t>Review and send accumulations, transforms, and unknowns to CE for review</t>
  </si>
  <si>
    <t>Set a Go Live in Production date. Send Launch schedule</t>
  </si>
  <si>
    <r>
      <t xml:space="preserve">Critical Operations </t>
    </r>
    <r>
      <rPr>
        <b/>
        <sz val="11"/>
        <rFont val="Calibri"/>
        <family val="2"/>
        <scheme val="minor"/>
      </rPr>
      <t>(Recommended that these tasks are completed before Launch)</t>
    </r>
  </si>
  <si>
    <t>Set up accounts in Production</t>
  </si>
  <si>
    <t>Pre-Launch in Production</t>
  </si>
  <si>
    <t>Launch in Production</t>
  </si>
  <si>
    <t>CE Training</t>
  </si>
  <si>
    <t>Have CE create a small PO on Wholesaler site and submit</t>
  </si>
  <si>
    <t>Schedule CE training</t>
  </si>
  <si>
    <t>The Launch is complete and the CE is live on Verity Solutions split billing software. User accounts have been created, training is complete, and the Verity Solutions Account Manager has been introduced. A final sign off/approval from the CE is completed.</t>
  </si>
  <si>
    <t>Request and schedule Kickoff call with CE</t>
  </si>
  <si>
    <t>Wholesaler Requirements for Verity</t>
  </si>
  <si>
    <t xml:space="preserve">Date Start: 
Date Complete:
</t>
  </si>
  <si>
    <t xml:space="preserve">Covered Entity (CE):  340B ID:
Verity Solutions Account Manager:
Implementation Manager:
</t>
  </si>
  <si>
    <t>Review Unknowns in Production</t>
  </si>
  <si>
    <t>Review accumulators in Production</t>
  </si>
  <si>
    <t>Create Test Verity accounts</t>
  </si>
  <si>
    <t>Repeat testing in Test Verity until CE approves of test accumulations</t>
  </si>
  <si>
    <t>Testing Verity signed/approved by CE</t>
  </si>
  <si>
    <t xml:space="preserve">Sampling &amp; Testing Completed </t>
  </si>
  <si>
    <t>Confirm a standard EDI832 catalog has been sent by Wholesaler then received and processed by Verity. (Also confirm other EDI or other types of files are sent/received)</t>
  </si>
  <si>
    <t>Create Test Verity user accounts for CE</t>
  </si>
  <si>
    <t xml:space="preserve">Test Sample Transaction </t>
  </si>
  <si>
    <t>Confirm Wholesaler has setup or switched the EDI to Verity after the invoice for the final PO has been processed.</t>
  </si>
  <si>
    <t xml:space="preserve">Reach out to the Vendor to notify them of the EDI Launch date or have them switch the EDI of the legacy 340B Software to Verity. Confirm if there is going to be a representative available to assist on launch day. </t>
  </si>
  <si>
    <t xml:space="preserve">A six month sample of transactions have been processed in Test Verity and the accumulations have been approved and signed off by CE. Vendor EDI connections have been tested and confirmed. The CE is sending transactions consistantly. Transforms have been processed and approved. The final test of current transactions and accumulations have been approved  and signed off by the CE. </t>
  </si>
  <si>
    <t>IF a CE places a PO wait till the invoice for that PO has been processed in the legacy 340B software before switching EDI and pulling the final ITEM USAGE accumulator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</si>
</sst>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6"/>
      <color theme="1"/>
      <name val="Calibri"/>
      <family val="2"/>
      <scheme val="minor"/>
    </font>
    <font>
      <sz val="11"/>
      <color theme="0"/>
      <name val="Calibri"/>
      <family val="2"/>
      <scheme val="minor"/>
    </font>
    <font>
      <b/>
      <sz val="18"/>
      <color theme="1"/>
      <name val="Calibri"/>
      <family val="2"/>
      <scheme val="minor"/>
    </font>
    <font>
      <sz val="24"/>
      <color theme="0"/>
      <name val="Calibri"/>
      <family val="2"/>
      <scheme val="minor"/>
    </font>
    <font>
      <sz val="22"/>
      <color theme="0"/>
      <name val="Calibri"/>
      <family val="2"/>
      <scheme val="minor"/>
    </font>
    <font>
      <b/>
      <sz val="16"/>
      <name val="Calibri"/>
      <family val="2"/>
      <scheme val="minor"/>
    </font>
    <font>
      <b/>
      <sz val="11"/>
      <name val="Calibri"/>
      <family val="2"/>
      <scheme val="minor"/>
    </font>
    <font>
      <sz val="26"/>
      <color theme="1"/>
      <name val="Calibri"/>
      <family val="2"/>
      <scheme val="minor"/>
    </font>
  </fonts>
  <fills count="9">
    <fill>
      <patternFill patternType="none"/>
    </fill>
    <fill>
      <patternFill patternType="gray125"/>
    </fill>
    <fill>
      <patternFill patternType="solid">
        <fgColor rgb="FFFFFFCC"/>
      </patternFill>
    </fill>
    <fill>
      <patternFill patternType="solid">
        <fgColor rgb="FF0CBAB4"/>
        <bgColor indexed="64"/>
      </patternFill>
    </fill>
    <fill>
      <patternFill patternType="solid">
        <fgColor rgb="FFF6892F"/>
        <bgColor indexed="64"/>
      </patternFill>
    </fill>
    <fill>
      <patternFill patternType="solid">
        <fgColor rgb="FF00837B"/>
        <bgColor indexed="64"/>
      </patternFill>
    </fill>
    <fill>
      <patternFill patternType="solid">
        <fgColor rgb="FFFF3300"/>
        <bgColor indexed="64"/>
      </patternFill>
    </fill>
    <fill>
      <patternFill patternType="solid">
        <fgColor theme="0"/>
        <bgColor indexed="64"/>
      </patternFill>
    </fill>
    <fill>
      <patternFill patternType="solid">
        <fgColor theme="7" tint="0.39997558519241921"/>
        <bgColor indexed="64"/>
      </patternFill>
    </fill>
  </fills>
  <borders count="4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right style="medium">
        <color indexed="64"/>
      </right>
      <top/>
      <bottom/>
      <diagonal/>
    </border>
    <border>
      <left style="thin">
        <color rgb="FFB2B2B2"/>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1" fillId="2" borderId="1" applyNumberFormat="0" applyFont="0" applyAlignment="0" applyProtection="0"/>
  </cellStyleXfs>
  <cellXfs count="141">
    <xf numFmtId="0" fontId="0" fillId="0" borderId="0" xfId="0"/>
    <xf numFmtId="0" fontId="0" fillId="0" borderId="0" xfId="0" applyAlignment="1">
      <alignment wrapText="1"/>
    </xf>
    <xf numFmtId="0" fontId="0" fillId="0" borderId="0" xfId="0" applyAlignment="1">
      <alignment horizontal="left" vertical="top" wrapText="1"/>
    </xf>
    <xf numFmtId="0" fontId="0" fillId="0" borderId="2" xfId="0" applyBorder="1"/>
    <xf numFmtId="0" fontId="0" fillId="0" borderId="4" xfId="0" applyBorder="1"/>
    <xf numFmtId="0" fontId="0" fillId="0" borderId="0" xfId="0" applyAlignment="1">
      <alignment vertical="top"/>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20" xfId="0" applyBorder="1" applyAlignment="1">
      <alignment horizontal="center" vertical="center" wrapText="1"/>
    </xf>
    <xf numFmtId="0" fontId="0" fillId="0" borderId="14" xfId="0" applyBorder="1" applyAlignment="1">
      <alignment horizontal="left" vertical="center" wrapText="1"/>
    </xf>
    <xf numFmtId="0" fontId="4" fillId="0" borderId="19" xfId="0" applyFont="1" applyFill="1" applyBorder="1" applyAlignment="1">
      <alignment horizontal="left" vertical="center" wrapText="1"/>
    </xf>
    <xf numFmtId="0" fontId="4" fillId="4" borderId="21" xfId="0" applyFont="1" applyFill="1" applyBorder="1" applyAlignment="1">
      <alignment horizontal="right"/>
    </xf>
    <xf numFmtId="0" fontId="7" fillId="4" borderId="21" xfId="0" applyFont="1" applyFill="1" applyBorder="1" applyAlignment="1">
      <alignment horizontal="center" vertical="center" textRotation="90" wrapText="1"/>
    </xf>
    <xf numFmtId="0" fontId="0" fillId="0" borderId="25" xfId="0" applyBorder="1" applyAlignment="1">
      <alignment horizontal="center" vertical="center" wrapText="1"/>
    </xf>
    <xf numFmtId="0" fontId="0" fillId="0" borderId="25" xfId="0" applyBorder="1"/>
    <xf numFmtId="0" fontId="0" fillId="0" borderId="20" xfId="0" applyBorder="1"/>
    <xf numFmtId="0" fontId="0" fillId="0" borderId="1" xfId="2" applyFont="1" applyFill="1"/>
    <xf numFmtId="0" fontId="8" fillId="5" borderId="31" xfId="0" applyFont="1" applyFill="1" applyBorder="1" applyAlignment="1">
      <alignment horizontal="center" vertical="center"/>
    </xf>
    <xf numFmtId="0" fontId="8" fillId="5" borderId="20" xfId="0" applyFont="1" applyFill="1" applyBorder="1" applyAlignment="1">
      <alignment horizontal="center" vertical="center"/>
    </xf>
    <xf numFmtId="0" fontId="8" fillId="5" borderId="30" xfId="0" applyFont="1" applyFill="1" applyBorder="1" applyAlignment="1">
      <alignment horizontal="center" vertical="center"/>
    </xf>
    <xf numFmtId="0" fontId="4" fillId="4" borderId="3" xfId="0" applyFont="1" applyFill="1" applyBorder="1" applyAlignment="1">
      <alignment horizontal="right"/>
    </xf>
    <xf numFmtId="0" fontId="0" fillId="0" borderId="16" xfId="0" applyBorder="1" applyAlignment="1">
      <alignment horizontal="left" vertical="center" wrapText="1"/>
    </xf>
    <xf numFmtId="0" fontId="4" fillId="0" borderId="23" xfId="0" applyFont="1" applyFill="1" applyBorder="1" applyAlignment="1">
      <alignment horizontal="left" vertical="center" wrapText="1"/>
    </xf>
    <xf numFmtId="0" fontId="0" fillId="0" borderId="19" xfId="0" applyBorder="1" applyAlignment="1">
      <alignment horizontal="left" vertical="center" wrapText="1"/>
    </xf>
    <xf numFmtId="0" fontId="0" fillId="0" borderId="19" xfId="0" applyFont="1" applyBorder="1" applyAlignment="1">
      <alignment horizontal="left" vertical="center" wrapText="1"/>
    </xf>
    <xf numFmtId="0" fontId="0" fillId="0" borderId="17" xfId="0" applyFont="1" applyBorder="1" applyAlignment="1">
      <alignment horizontal="left" vertical="center" wrapText="1"/>
    </xf>
    <xf numFmtId="0" fontId="0" fillId="0" borderId="18" xfId="0" applyFont="1" applyBorder="1" applyAlignment="1">
      <alignment horizontal="left" vertical="center" wrapText="1"/>
    </xf>
    <xf numFmtId="0" fontId="0" fillId="0" borderId="32" xfId="0" applyBorder="1" applyAlignment="1">
      <alignment horizontal="left" vertical="center" wrapText="1"/>
    </xf>
    <xf numFmtId="0" fontId="0" fillId="0" borderId="2" xfId="0" applyBorder="1" applyAlignment="1">
      <alignment horizontal="left" vertical="center" wrapText="1"/>
    </xf>
    <xf numFmtId="0" fontId="5" fillId="3" borderId="26" xfId="0" applyFont="1" applyFill="1" applyBorder="1" applyAlignment="1">
      <alignment horizontal="center" vertical="center" textRotation="90" wrapText="1"/>
    </xf>
    <xf numFmtId="0" fontId="0" fillId="0" borderId="2" xfId="0" applyFont="1" applyBorder="1" applyAlignment="1">
      <alignment horizontal="left" vertical="center" wrapText="1"/>
    </xf>
    <xf numFmtId="0" fontId="0" fillId="0" borderId="3" xfId="0" applyBorder="1" applyAlignment="1">
      <alignment horizontal="left" vertical="center" wrapText="1"/>
    </xf>
    <xf numFmtId="0" fontId="9" fillId="5" borderId="33" xfId="2" applyFont="1" applyFill="1" applyBorder="1" applyAlignment="1">
      <alignment horizontal="center" vertical="center"/>
    </xf>
    <xf numFmtId="0" fontId="5" fillId="4" borderId="22" xfId="0" applyFont="1" applyFill="1" applyBorder="1" applyAlignment="1">
      <alignment horizontal="center" vertical="center" textRotation="90" wrapText="1"/>
    </xf>
    <xf numFmtId="0" fontId="0" fillId="4" borderId="6" xfId="2" applyFont="1" applyFill="1" applyBorder="1"/>
    <xf numFmtId="0" fontId="0" fillId="4" borderId="2" xfId="2" applyFont="1" applyFill="1" applyBorder="1"/>
    <xf numFmtId="0" fontId="0" fillId="4" borderId="20" xfId="2" applyFont="1" applyFill="1" applyBorder="1"/>
    <xf numFmtId="0" fontId="0" fillId="0" borderId="20" xfId="0" applyBorder="1" applyAlignment="1">
      <alignment horizontal="left" vertical="center" wrapText="1"/>
    </xf>
    <xf numFmtId="0" fontId="0" fillId="0" borderId="17" xfId="0" applyBorder="1" applyAlignment="1">
      <alignment horizontal="left" vertical="center" wrapText="1"/>
    </xf>
    <xf numFmtId="0" fontId="5" fillId="4" borderId="39" xfId="0" applyFont="1" applyFill="1" applyBorder="1" applyAlignment="1">
      <alignment horizontal="center" vertical="center" textRotation="90" wrapText="1"/>
    </xf>
    <xf numFmtId="0" fontId="6" fillId="5" borderId="40" xfId="0" applyFont="1" applyFill="1" applyBorder="1" applyAlignment="1">
      <alignment horizontal="left" vertical="center" wrapText="1"/>
    </xf>
    <xf numFmtId="0" fontId="6" fillId="5" borderId="41" xfId="0" applyFont="1" applyFill="1" applyBorder="1" applyAlignment="1">
      <alignment horizontal="center" vertical="center" wrapText="1"/>
    </xf>
    <xf numFmtId="0" fontId="6" fillId="5" borderId="41" xfId="0" applyFont="1" applyFill="1" applyBorder="1"/>
    <xf numFmtId="0" fontId="9" fillId="5" borderId="7" xfId="2" applyFont="1" applyFill="1" applyBorder="1" applyAlignment="1">
      <alignment horizontal="center" vertical="center"/>
    </xf>
    <xf numFmtId="0" fontId="0" fillId="0" borderId="42" xfId="0" applyBorder="1" applyAlignment="1">
      <alignment horizontal="left" vertical="center" wrapText="1"/>
    </xf>
    <xf numFmtId="0" fontId="3" fillId="0" borderId="8" xfId="0" applyFont="1" applyBorder="1" applyAlignment="1">
      <alignment vertical="center" wrapText="1"/>
    </xf>
    <xf numFmtId="0" fontId="3" fillId="0" borderId="9" xfId="0" applyFont="1" applyBorder="1" applyAlignment="1">
      <alignment vertical="center"/>
    </xf>
    <xf numFmtId="0" fontId="3" fillId="0" borderId="9" xfId="0" applyFont="1" applyBorder="1" applyAlignment="1">
      <alignment vertical="center" wrapText="1"/>
    </xf>
    <xf numFmtId="0" fontId="3" fillId="4" borderId="44" xfId="2" applyFont="1" applyFill="1" applyBorder="1" applyAlignment="1">
      <alignment vertical="top" wrapText="1"/>
    </xf>
    <xf numFmtId="0" fontId="0" fillId="0" borderId="10" xfId="0" applyBorder="1"/>
    <xf numFmtId="0" fontId="0" fillId="0" borderId="38" xfId="0" applyBorder="1" applyAlignment="1">
      <alignment horizontal="left" vertical="top" wrapText="1"/>
    </xf>
    <xf numFmtId="0" fontId="6" fillId="5" borderId="29" xfId="0" applyFont="1" applyFill="1" applyBorder="1" applyAlignment="1">
      <alignment horizontal="left" vertical="center" wrapText="1"/>
    </xf>
    <xf numFmtId="0" fontId="6" fillId="5" borderId="2" xfId="0" applyFont="1" applyFill="1" applyBorder="1" applyAlignment="1">
      <alignment horizontal="center" vertical="center" wrapText="1"/>
    </xf>
    <xf numFmtId="0" fontId="6" fillId="5" borderId="2" xfId="0" applyFont="1" applyFill="1" applyBorder="1"/>
    <xf numFmtId="0" fontId="9" fillId="5" borderId="2" xfId="2" applyFont="1" applyFill="1" applyBorder="1" applyAlignment="1">
      <alignment horizontal="center" vertical="center"/>
    </xf>
    <xf numFmtId="0" fontId="0" fillId="0" borderId="45" xfId="0" applyFont="1" applyBorder="1" applyAlignment="1">
      <alignment horizontal="left" vertical="center" wrapText="1"/>
    </xf>
    <xf numFmtId="0" fontId="4" fillId="6" borderId="2" xfId="0" applyFont="1" applyFill="1" applyBorder="1" applyAlignment="1">
      <alignment horizontal="center" vertical="center" wrapText="1"/>
    </xf>
    <xf numFmtId="0" fontId="4" fillId="6" borderId="2" xfId="0" applyFont="1" applyFill="1" applyBorder="1"/>
    <xf numFmtId="0" fontId="6" fillId="5" borderId="20" xfId="0" applyFont="1" applyFill="1" applyBorder="1" applyAlignment="1">
      <alignment horizontal="left" vertical="center" wrapText="1"/>
    </xf>
    <xf numFmtId="0" fontId="0" fillId="4" borderId="28" xfId="0" applyFill="1" applyBorder="1" applyAlignment="1">
      <alignment horizontal="right" wrapText="1"/>
    </xf>
    <xf numFmtId="0" fontId="0" fillId="4" borderId="20" xfId="2" applyFont="1" applyFill="1" applyBorder="1" applyAlignment="1">
      <alignment horizontal="right"/>
    </xf>
    <xf numFmtId="0" fontId="0" fillId="4" borderId="2" xfId="2" applyFont="1" applyFill="1" applyBorder="1" applyAlignment="1">
      <alignment horizontal="right"/>
    </xf>
    <xf numFmtId="0" fontId="0" fillId="4" borderId="7" xfId="2" applyFont="1" applyFill="1" applyBorder="1" applyAlignment="1">
      <alignment horizontal="right"/>
    </xf>
    <xf numFmtId="0" fontId="0" fillId="4" borderId="30" xfId="2" applyFont="1" applyFill="1" applyBorder="1" applyAlignment="1">
      <alignment horizontal="right"/>
    </xf>
    <xf numFmtId="0" fontId="0" fillId="4" borderId="5" xfId="2" applyFont="1" applyFill="1" applyBorder="1" applyAlignment="1">
      <alignment horizontal="right"/>
    </xf>
    <xf numFmtId="0" fontId="0" fillId="4" borderId="6" xfId="2" applyFont="1" applyFill="1" applyBorder="1" applyAlignment="1">
      <alignment horizontal="right"/>
    </xf>
    <xf numFmtId="0" fontId="4" fillId="4" borderId="31" xfId="0" applyFont="1" applyFill="1" applyBorder="1" applyAlignment="1">
      <alignment horizontal="right"/>
    </xf>
    <xf numFmtId="0" fontId="3" fillId="4" borderId="43" xfId="2" applyFont="1" applyFill="1" applyBorder="1" applyAlignment="1">
      <alignment horizontal="right" wrapText="1"/>
    </xf>
    <xf numFmtId="0" fontId="3" fillId="4" borderId="13" xfId="2" applyFont="1" applyFill="1" applyBorder="1" applyAlignment="1">
      <alignment horizontal="right" wrapText="1"/>
    </xf>
    <xf numFmtId="0" fontId="3" fillId="4" borderId="15" xfId="2" applyFont="1" applyFill="1" applyBorder="1" applyAlignment="1">
      <alignment horizontal="right" wrapText="1"/>
    </xf>
    <xf numFmtId="0" fontId="3" fillId="4" borderId="12" xfId="2" applyFont="1" applyFill="1" applyBorder="1" applyAlignment="1">
      <alignment horizontal="right" wrapText="1"/>
    </xf>
    <xf numFmtId="0" fontId="0" fillId="4" borderId="28" xfId="2" applyFont="1" applyFill="1" applyBorder="1" applyAlignment="1">
      <alignment horizontal="right"/>
    </xf>
    <xf numFmtId="0" fontId="0" fillId="4" borderId="3" xfId="2" applyFont="1" applyFill="1" applyBorder="1" applyAlignment="1">
      <alignment horizontal="right"/>
    </xf>
    <xf numFmtId="0" fontId="4" fillId="6" borderId="2" xfId="2" applyFont="1" applyFill="1" applyBorder="1" applyAlignment="1">
      <alignment horizontal="right"/>
    </xf>
    <xf numFmtId="0" fontId="0" fillId="0" borderId="4" xfId="0" applyFont="1" applyBorder="1" applyAlignment="1">
      <alignment horizontal="left" vertical="center" wrapText="1"/>
    </xf>
    <xf numFmtId="0" fontId="0" fillId="0" borderId="32" xfId="0" applyFont="1" applyBorder="1" applyAlignment="1">
      <alignment horizontal="left" vertical="center" wrapText="1"/>
    </xf>
    <xf numFmtId="0" fontId="4" fillId="0" borderId="2" xfId="1" applyFont="1" applyBorder="1" applyAlignment="1">
      <alignment horizontal="left" vertical="center" wrapText="1"/>
    </xf>
    <xf numFmtId="0" fontId="0" fillId="0" borderId="0" xfId="0" applyBorder="1" applyAlignment="1">
      <alignment horizontal="left" vertical="center" wrapText="1"/>
    </xf>
    <xf numFmtId="0" fontId="0" fillId="0" borderId="20" xfId="0" applyFont="1" applyBorder="1" applyAlignment="1">
      <alignment horizontal="left" vertical="center" wrapText="1"/>
    </xf>
    <xf numFmtId="0" fontId="0" fillId="0" borderId="0" xfId="0" applyAlignment="1">
      <alignment horizontal="left" vertical="center" wrapText="1"/>
    </xf>
    <xf numFmtId="0" fontId="0" fillId="0" borderId="25" xfId="0" applyFont="1" applyBorder="1" applyAlignment="1">
      <alignment horizontal="left" vertical="center" wrapText="1"/>
    </xf>
    <xf numFmtId="0" fontId="0" fillId="0" borderId="4" xfId="0" applyBorder="1" applyAlignment="1">
      <alignment horizontal="left" vertical="center" wrapText="1"/>
    </xf>
    <xf numFmtId="0" fontId="0" fillId="7" borderId="8" xfId="0" applyFill="1" applyBorder="1"/>
    <xf numFmtId="0" fontId="0" fillId="7" borderId="9" xfId="0" applyFill="1" applyBorder="1" applyAlignment="1"/>
    <xf numFmtId="0" fontId="3" fillId="7" borderId="8" xfId="0" applyFont="1" applyFill="1" applyBorder="1" applyAlignment="1">
      <alignment horizontal="left" vertical="top" wrapText="1"/>
    </xf>
    <xf numFmtId="0" fontId="3" fillId="7" borderId="9" xfId="0" applyFont="1" applyFill="1" applyBorder="1" applyAlignment="1">
      <alignment horizontal="left" vertical="top" wrapText="1"/>
    </xf>
    <xf numFmtId="0" fontId="0" fillId="7" borderId="9" xfId="0" applyFill="1" applyBorder="1" applyAlignment="1">
      <alignment wrapText="1"/>
    </xf>
    <xf numFmtId="0" fontId="0" fillId="7" borderId="9" xfId="0" applyFill="1" applyBorder="1"/>
    <xf numFmtId="0" fontId="0" fillId="7" borderId="10" xfId="2" applyFont="1" applyFill="1" applyBorder="1"/>
    <xf numFmtId="0" fontId="6" fillId="5" borderId="20" xfId="0" applyFont="1" applyFill="1" applyBorder="1" applyAlignment="1">
      <alignment horizontal="left" vertical="top" wrapText="1"/>
    </xf>
    <xf numFmtId="0" fontId="0" fillId="8" borderId="2" xfId="0" applyFont="1" applyFill="1" applyBorder="1" applyAlignment="1">
      <alignment horizontal="left" vertical="center" wrapText="1"/>
    </xf>
    <xf numFmtId="0" fontId="3" fillId="0" borderId="4" xfId="0" applyFont="1" applyFill="1" applyBorder="1" applyAlignment="1">
      <alignment horizontal="left"/>
    </xf>
    <xf numFmtId="14" fontId="3" fillId="0" borderId="4" xfId="0" applyNumberFormat="1" applyFont="1" applyBorder="1" applyAlignment="1">
      <alignment horizontal="left"/>
    </xf>
    <xf numFmtId="0" fontId="3" fillId="0" borderId="37" xfId="0" applyFont="1" applyBorder="1" applyAlignment="1">
      <alignment horizontal="left" wrapText="1"/>
    </xf>
    <xf numFmtId="0" fontId="3" fillId="0" borderId="20" xfId="0" applyFont="1" applyBorder="1" applyAlignment="1">
      <alignment horizontal="left" wrapText="1"/>
    </xf>
    <xf numFmtId="0" fontId="3" fillId="0" borderId="20" xfId="0" applyFont="1" applyBorder="1" applyAlignment="1">
      <alignment horizontal="left"/>
    </xf>
    <xf numFmtId="14" fontId="3" fillId="0" borderId="20" xfId="0" applyNumberFormat="1" applyFont="1" applyBorder="1" applyAlignment="1">
      <alignment horizontal="left"/>
    </xf>
    <xf numFmtId="0" fontId="3" fillId="0" borderId="2" xfId="0" applyFont="1" applyBorder="1" applyAlignment="1">
      <alignment horizontal="left" wrapText="1"/>
    </xf>
    <xf numFmtId="0" fontId="3" fillId="0" borderId="2" xfId="0" applyFont="1" applyBorder="1" applyAlignment="1">
      <alignment horizontal="left"/>
    </xf>
    <xf numFmtId="14" fontId="3" fillId="0" borderId="2" xfId="0" applyNumberFormat="1" applyFont="1" applyBorder="1" applyAlignment="1">
      <alignment horizontal="left"/>
    </xf>
    <xf numFmtId="0" fontId="3" fillId="0" borderId="28" xfId="0" applyFont="1" applyBorder="1" applyAlignment="1">
      <alignment horizontal="left"/>
    </xf>
    <xf numFmtId="14" fontId="3" fillId="0" borderId="28" xfId="0" applyNumberFormat="1" applyFont="1" applyBorder="1" applyAlignment="1">
      <alignment horizontal="left"/>
    </xf>
    <xf numFmtId="14" fontId="3" fillId="0" borderId="3" xfId="0" applyNumberFormat="1" applyFont="1" applyBorder="1" applyAlignment="1">
      <alignment horizontal="left"/>
    </xf>
    <xf numFmtId="0" fontId="3" fillId="0" borderId="3" xfId="0" applyFont="1" applyBorder="1" applyAlignment="1">
      <alignment horizontal="left"/>
    </xf>
    <xf numFmtId="0" fontId="3" fillId="0" borderId="3" xfId="0" applyFont="1" applyBorder="1" applyAlignment="1">
      <alignment horizontal="left" wrapText="1"/>
    </xf>
    <xf numFmtId="14" fontId="3" fillId="0" borderId="20" xfId="0" applyNumberFormat="1" applyFont="1" applyBorder="1" applyAlignment="1">
      <alignment horizontal="left" wrapText="1"/>
    </xf>
    <xf numFmtId="14" fontId="3" fillId="0" borderId="2" xfId="0" applyNumberFormat="1" applyFont="1" applyBorder="1" applyAlignment="1">
      <alignment horizontal="left" wrapText="1"/>
    </xf>
    <xf numFmtId="0" fontId="11" fillId="0" borderId="20" xfId="0" applyFont="1" applyFill="1" applyBorder="1" applyAlignment="1">
      <alignment horizontal="left"/>
    </xf>
    <xf numFmtId="14" fontId="11" fillId="0" borderId="32" xfId="0" applyNumberFormat="1" applyFont="1" applyFill="1" applyBorder="1" applyAlignment="1">
      <alignment horizontal="left"/>
    </xf>
    <xf numFmtId="0" fontId="11" fillId="0" borderId="2" xfId="0" applyFont="1" applyBorder="1" applyAlignment="1">
      <alignment horizontal="left"/>
    </xf>
    <xf numFmtId="0" fontId="11" fillId="0" borderId="3" xfId="0" applyFont="1" applyBorder="1" applyAlignment="1">
      <alignment horizontal="left" wrapText="1"/>
    </xf>
    <xf numFmtId="0" fontId="0" fillId="0" borderId="20" xfId="0" applyFont="1" applyBorder="1" applyAlignment="1">
      <alignment horizontal="left"/>
    </xf>
    <xf numFmtId="0" fontId="0" fillId="0" borderId="20" xfId="0" applyFont="1" applyBorder="1" applyAlignment="1">
      <alignment horizontal="left" wrapText="1"/>
    </xf>
    <xf numFmtId="0" fontId="0" fillId="0" borderId="2" xfId="0" applyFont="1" applyBorder="1" applyAlignment="1">
      <alignment horizontal="left" wrapText="1"/>
    </xf>
    <xf numFmtId="0" fontId="0" fillId="0" borderId="2" xfId="0" applyFont="1" applyBorder="1" applyAlignment="1">
      <alignment horizontal="left"/>
    </xf>
    <xf numFmtId="14" fontId="0" fillId="0" borderId="20" xfId="0" applyNumberFormat="1" applyFont="1" applyBorder="1" applyAlignment="1">
      <alignment horizontal="left"/>
    </xf>
    <xf numFmtId="14" fontId="0" fillId="0" borderId="2" xfId="0" applyNumberFormat="1" applyFont="1" applyBorder="1" applyAlignment="1">
      <alignment horizontal="left"/>
    </xf>
    <xf numFmtId="0" fontId="0" fillId="0" borderId="28" xfId="0" applyFont="1" applyBorder="1" applyAlignment="1">
      <alignment horizontal="left"/>
    </xf>
    <xf numFmtId="0" fontId="0" fillId="0" borderId="4" xfId="0" applyFont="1" applyBorder="1" applyAlignment="1">
      <alignment horizontal="left"/>
    </xf>
    <xf numFmtId="0" fontId="0" fillId="0" borderId="28" xfId="0" applyFont="1" applyBorder="1" applyAlignment="1">
      <alignment horizontal="left" wrapText="1"/>
    </xf>
    <xf numFmtId="0" fontId="4" fillId="6" borderId="2" xfId="0" applyFont="1" applyFill="1" applyBorder="1" applyAlignment="1">
      <alignment horizontal="left" vertical="center" wrapText="1"/>
    </xf>
    <xf numFmtId="0" fontId="5" fillId="3" borderId="46" xfId="0" applyFont="1" applyFill="1" applyBorder="1" applyAlignment="1">
      <alignment horizontal="center" vertical="center" textRotation="90" wrapText="1"/>
    </xf>
    <xf numFmtId="0" fontId="5" fillId="3" borderId="22" xfId="0" applyFont="1" applyFill="1" applyBorder="1" applyAlignment="1">
      <alignment horizontal="center" vertical="center" textRotation="90" wrapText="1"/>
    </xf>
    <xf numFmtId="0" fontId="5" fillId="3" borderId="35" xfId="0" applyFont="1" applyFill="1" applyBorder="1" applyAlignment="1">
      <alignment horizontal="center" vertical="center" textRotation="90" wrapText="1"/>
    </xf>
    <xf numFmtId="0" fontId="12" fillId="7" borderId="9" xfId="0" applyFont="1" applyFill="1" applyBorder="1" applyAlignment="1">
      <alignment horizontal="right" vertical="center"/>
    </xf>
    <xf numFmtId="0" fontId="12" fillId="7" borderId="10" xfId="0" applyFont="1" applyFill="1" applyBorder="1" applyAlignment="1">
      <alignment horizontal="right" vertical="center"/>
    </xf>
    <xf numFmtId="0" fontId="5" fillId="3" borderId="34" xfId="0" applyFont="1" applyFill="1" applyBorder="1" applyAlignment="1">
      <alignment horizontal="center" vertical="center" textRotation="90" wrapText="1"/>
    </xf>
    <xf numFmtId="0" fontId="5" fillId="3" borderId="24" xfId="0" applyFont="1" applyFill="1" applyBorder="1" applyAlignment="1">
      <alignment horizontal="center" vertical="center" textRotation="90" wrapText="1"/>
    </xf>
    <xf numFmtId="0" fontId="5" fillId="3" borderId="36" xfId="0" applyFont="1" applyFill="1" applyBorder="1" applyAlignment="1">
      <alignment horizontal="center" vertical="center" textRotation="90" wrapText="1"/>
    </xf>
    <xf numFmtId="0" fontId="5" fillId="3" borderId="31" xfId="0" applyFont="1" applyFill="1" applyBorder="1" applyAlignment="1">
      <alignment horizontal="center" vertical="center" textRotation="90" wrapText="1"/>
    </xf>
    <xf numFmtId="0" fontId="5" fillId="3" borderId="0" xfId="0" applyFont="1" applyFill="1" applyAlignment="1">
      <alignment horizontal="center" vertical="center" textRotation="90" wrapText="1"/>
    </xf>
    <xf numFmtId="0" fontId="5" fillId="3" borderId="11" xfId="0" applyFont="1" applyFill="1" applyBorder="1" applyAlignment="1">
      <alignment horizontal="center" vertical="center" textRotation="90" wrapText="1"/>
    </xf>
    <xf numFmtId="0" fontId="7" fillId="3" borderId="22" xfId="0" applyFont="1" applyFill="1" applyBorder="1" applyAlignment="1">
      <alignment horizontal="center" vertical="center" textRotation="90" wrapText="1"/>
    </xf>
    <xf numFmtId="0" fontId="5" fillId="3" borderId="27" xfId="0" applyFont="1" applyFill="1" applyBorder="1" applyAlignment="1">
      <alignment horizontal="center" vertical="center" textRotation="90" wrapText="1"/>
    </xf>
    <xf numFmtId="0" fontId="10" fillId="6" borderId="25" xfId="0" applyFont="1" applyFill="1" applyBorder="1" applyAlignment="1">
      <alignment horizontal="center" vertical="center" textRotation="90" wrapText="1"/>
    </xf>
    <xf numFmtId="0" fontId="6" fillId="5" borderId="37" xfId="0" applyFont="1" applyFill="1" applyBorder="1" applyAlignment="1">
      <alignment horizontal="left" vertical="center" wrapText="1"/>
    </xf>
    <xf numFmtId="0" fontId="6" fillId="5" borderId="37" xfId="0" applyFont="1" applyFill="1" applyBorder="1" applyAlignment="1">
      <alignment horizontal="center" vertical="center" wrapText="1"/>
    </xf>
    <xf numFmtId="0" fontId="6" fillId="5" borderId="37" xfId="0" applyFont="1" applyFill="1" applyBorder="1"/>
    <xf numFmtId="0" fontId="9" fillId="5" borderId="37" xfId="2" applyFont="1" applyFill="1" applyBorder="1" applyAlignment="1">
      <alignment horizontal="center" vertical="center"/>
    </xf>
    <xf numFmtId="0" fontId="10" fillId="6" borderId="28" xfId="0" applyFont="1" applyFill="1" applyBorder="1" applyAlignment="1">
      <alignment horizontal="center" vertical="center" textRotation="90" wrapText="1"/>
    </xf>
    <xf numFmtId="0" fontId="10" fillId="6" borderId="20" xfId="0" applyFont="1" applyFill="1" applyBorder="1" applyAlignment="1">
      <alignment horizontal="center" vertical="center" textRotation="90" wrapText="1"/>
    </xf>
  </cellXfs>
  <cellStyles count="3">
    <cellStyle name="Normal" xfId="0" builtinId="0"/>
    <cellStyle name="Note" xfId="2" builtinId="10"/>
    <cellStyle name="Warning Text" xfId="1" builtinId="11"/>
  </cellStyles>
  <dxfs count="0"/>
  <tableStyles count="0" defaultTableStyle="TableStyleMedium2" defaultPivotStyle="PivotStyleLight16"/>
  <colors>
    <mruColors>
      <color rgb="FFFF3300"/>
      <color rgb="FF00837B"/>
      <color rgb="FFF6892F"/>
      <color rgb="FF0CBA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112059</xdr:rowOff>
    </xdr:from>
    <xdr:to>
      <xdr:col>1</xdr:col>
      <xdr:colOff>1230966</xdr:colOff>
      <xdr:row>0</xdr:row>
      <xdr:rowOff>942840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121" t="19315" r="8796" b="20743"/>
        <a:stretch/>
      </xdr:blipFill>
      <xdr:spPr>
        <a:xfrm>
          <a:off x="0" y="112059"/>
          <a:ext cx="2412066" cy="8307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abSelected="1" topLeftCell="A37" zoomScale="85" zoomScaleNormal="85" workbookViewId="0">
      <selection activeCell="C48" sqref="C48"/>
    </sheetView>
  </sheetViews>
  <sheetFormatPr defaultRowHeight="15" x14ac:dyDescent="0.25"/>
  <cols>
    <col min="1" max="1" width="17.7109375" customWidth="1"/>
    <col min="2" max="2" width="54.42578125" style="2" customWidth="1"/>
    <col min="3" max="3" width="17.7109375" style="1" customWidth="1"/>
    <col min="4" max="6" width="17.7109375" customWidth="1"/>
    <col min="7" max="7" width="17.7109375" style="16" customWidth="1"/>
  </cols>
  <sheetData>
    <row r="1" spans="1:7" ht="81" customHeight="1" thickBot="1" x14ac:dyDescent="0.3">
      <c r="A1" s="82"/>
      <c r="B1" s="83"/>
      <c r="C1" s="124" t="s">
        <v>45</v>
      </c>
      <c r="D1" s="124"/>
      <c r="E1" s="124"/>
      <c r="F1" s="124"/>
      <c r="G1" s="125"/>
    </row>
    <row r="2" spans="1:7" ht="75.75" thickBot="1" x14ac:dyDescent="0.3">
      <c r="A2" s="84" t="s">
        <v>73</v>
      </c>
      <c r="B2" s="85" t="s">
        <v>74</v>
      </c>
      <c r="C2" s="86"/>
      <c r="D2" s="87"/>
      <c r="E2" s="87"/>
      <c r="F2" s="87"/>
      <c r="G2" s="88"/>
    </row>
    <row r="3" spans="1:7" ht="30.75" thickBot="1" x14ac:dyDescent="0.3">
      <c r="A3" s="49"/>
      <c r="B3" s="50"/>
      <c r="C3" s="45" t="s">
        <v>0</v>
      </c>
      <c r="D3" s="46" t="s">
        <v>1</v>
      </c>
      <c r="E3" s="46" t="s">
        <v>8</v>
      </c>
      <c r="F3" s="47" t="s">
        <v>7</v>
      </c>
      <c r="G3" s="48" t="s">
        <v>47</v>
      </c>
    </row>
    <row r="4" spans="1:7" ht="30" customHeight="1" x14ac:dyDescent="0.25">
      <c r="A4" s="130" t="s">
        <v>10</v>
      </c>
      <c r="B4" s="44" t="s">
        <v>46</v>
      </c>
      <c r="C4" s="105"/>
      <c r="D4" s="95"/>
      <c r="E4" s="105"/>
      <c r="F4" s="94"/>
      <c r="G4" s="67">
        <v>5</v>
      </c>
    </row>
    <row r="5" spans="1:7" ht="30" customHeight="1" x14ac:dyDescent="0.25">
      <c r="A5" s="130"/>
      <c r="B5" s="21" t="s">
        <v>27</v>
      </c>
      <c r="C5" s="106"/>
      <c r="D5" s="95"/>
      <c r="E5" s="106"/>
      <c r="F5" s="97"/>
      <c r="G5" s="68">
        <v>600</v>
      </c>
    </row>
    <row r="6" spans="1:7" ht="30" customHeight="1" x14ac:dyDescent="0.25">
      <c r="A6" s="130"/>
      <c r="B6" s="21" t="s">
        <v>11</v>
      </c>
      <c r="C6" s="106"/>
      <c r="D6" s="95"/>
      <c r="E6" s="106"/>
      <c r="F6" s="97"/>
      <c r="G6" s="69">
        <v>30</v>
      </c>
    </row>
    <row r="7" spans="1:7" ht="30" customHeight="1" thickBot="1" x14ac:dyDescent="0.3">
      <c r="A7" s="131"/>
      <c r="B7" s="9" t="s">
        <v>71</v>
      </c>
      <c r="C7" s="106"/>
      <c r="D7" s="95"/>
      <c r="E7" s="106"/>
      <c r="F7" s="104"/>
      <c r="G7" s="70">
        <v>600</v>
      </c>
    </row>
    <row r="8" spans="1:7" s="5" customFormat="1" ht="30" customHeight="1" x14ac:dyDescent="0.25">
      <c r="A8" s="132" t="s">
        <v>12</v>
      </c>
      <c r="B8" s="22" t="s">
        <v>13</v>
      </c>
      <c r="C8" s="107"/>
      <c r="D8" s="107"/>
      <c r="E8" s="108"/>
      <c r="F8" s="95"/>
      <c r="G8" s="66">
        <v>5</v>
      </c>
    </row>
    <row r="9" spans="1:7" s="5" customFormat="1" ht="90" customHeight="1" x14ac:dyDescent="0.25">
      <c r="A9" s="132"/>
      <c r="B9" s="23" t="s">
        <v>14</v>
      </c>
      <c r="C9" s="107"/>
      <c r="D9" s="107"/>
      <c r="E9" s="108"/>
      <c r="F9" s="98"/>
      <c r="G9" s="11">
        <v>15</v>
      </c>
    </row>
    <row r="10" spans="1:7" s="5" customFormat="1" ht="30" customHeight="1" x14ac:dyDescent="0.25">
      <c r="A10" s="132"/>
      <c r="B10" s="23" t="s">
        <v>48</v>
      </c>
      <c r="C10" s="107"/>
      <c r="D10" s="107"/>
      <c r="E10" s="108"/>
      <c r="F10" s="98"/>
      <c r="G10" s="11">
        <v>5</v>
      </c>
    </row>
    <row r="11" spans="1:7" s="5" customFormat="1" ht="30" customHeight="1" x14ac:dyDescent="0.25">
      <c r="A11" s="132"/>
      <c r="B11" s="23" t="s">
        <v>15</v>
      </c>
      <c r="C11" s="107"/>
      <c r="D11" s="107"/>
      <c r="E11" s="108"/>
      <c r="F11" s="98"/>
      <c r="G11" s="11">
        <v>10</v>
      </c>
    </row>
    <row r="12" spans="1:7" s="5" customFormat="1" ht="30" customHeight="1" x14ac:dyDescent="0.25">
      <c r="A12" s="132"/>
      <c r="B12" s="10" t="s">
        <v>16</v>
      </c>
      <c r="C12" s="107"/>
      <c r="D12" s="107"/>
      <c r="E12" s="108"/>
      <c r="F12" s="98"/>
      <c r="G12" s="11">
        <v>10</v>
      </c>
    </row>
    <row r="13" spans="1:7" ht="30" customHeight="1" x14ac:dyDescent="0.25">
      <c r="A13" s="132"/>
      <c r="B13" s="10" t="s">
        <v>19</v>
      </c>
      <c r="C13" s="107"/>
      <c r="D13" s="107"/>
      <c r="E13" s="108"/>
      <c r="F13" s="98"/>
      <c r="G13" s="11">
        <v>5</v>
      </c>
    </row>
    <row r="14" spans="1:7" ht="30" customHeight="1" x14ac:dyDescent="0.25">
      <c r="A14" s="132"/>
      <c r="B14" s="23" t="s">
        <v>49</v>
      </c>
      <c r="C14" s="107"/>
      <c r="D14" s="107"/>
      <c r="E14" s="108"/>
      <c r="F14" s="98"/>
      <c r="G14" s="11">
        <v>5</v>
      </c>
    </row>
    <row r="15" spans="1:7" ht="45" x14ac:dyDescent="0.25">
      <c r="A15" s="132"/>
      <c r="B15" s="23" t="s">
        <v>50</v>
      </c>
      <c r="C15" s="107"/>
      <c r="D15" s="107"/>
      <c r="E15" s="108"/>
      <c r="F15" s="98"/>
      <c r="G15" s="11">
        <v>15</v>
      </c>
    </row>
    <row r="16" spans="1:7" ht="30" x14ac:dyDescent="0.25">
      <c r="A16" s="132"/>
      <c r="B16" s="23" t="s">
        <v>54</v>
      </c>
      <c r="C16" s="107"/>
      <c r="D16" s="107"/>
      <c r="E16" s="108"/>
      <c r="F16" s="98"/>
      <c r="G16" s="11"/>
    </row>
    <row r="17" spans="1:7" ht="30" customHeight="1" x14ac:dyDescent="0.25">
      <c r="A17" s="132"/>
      <c r="B17" s="23" t="s">
        <v>28</v>
      </c>
      <c r="C17" s="107"/>
      <c r="D17" s="107"/>
      <c r="E17" s="108"/>
      <c r="F17" s="98"/>
      <c r="G17" s="11">
        <v>10</v>
      </c>
    </row>
    <row r="18" spans="1:7" ht="45" x14ac:dyDescent="0.25">
      <c r="A18" s="132"/>
      <c r="B18" s="24" t="s">
        <v>51</v>
      </c>
      <c r="C18" s="107"/>
      <c r="D18" s="107"/>
      <c r="E18" s="108"/>
      <c r="F18" s="109"/>
      <c r="G18" s="11">
        <v>5</v>
      </c>
    </row>
    <row r="19" spans="1:7" ht="30" customHeight="1" x14ac:dyDescent="0.25">
      <c r="A19" s="132"/>
      <c r="B19" s="24" t="s">
        <v>52</v>
      </c>
      <c r="C19" s="107"/>
      <c r="D19" s="107"/>
      <c r="E19" s="108"/>
      <c r="F19" s="109"/>
      <c r="G19" s="11">
        <v>10</v>
      </c>
    </row>
    <row r="20" spans="1:7" ht="30.75" thickBot="1" x14ac:dyDescent="0.3">
      <c r="A20" s="132"/>
      <c r="B20" s="25" t="s">
        <v>53</v>
      </c>
      <c r="C20" s="107"/>
      <c r="D20" s="107"/>
      <c r="E20" s="108"/>
      <c r="F20" s="110"/>
      <c r="G20" s="20">
        <v>5</v>
      </c>
    </row>
    <row r="21" spans="1:7" ht="93.75" customHeight="1" thickBot="1" x14ac:dyDescent="0.3">
      <c r="A21" s="12" t="s">
        <v>17</v>
      </c>
      <c r="B21" s="51" t="s">
        <v>18</v>
      </c>
      <c r="C21" s="89"/>
      <c r="D21" s="18"/>
      <c r="E21" s="19"/>
      <c r="F21" s="17"/>
      <c r="G21" s="32" t="s">
        <v>19</v>
      </c>
    </row>
    <row r="22" spans="1:7" ht="106.5" customHeight="1" thickBot="1" x14ac:dyDescent="0.3">
      <c r="A22" s="29" t="s">
        <v>72</v>
      </c>
      <c r="B22" s="24" t="s">
        <v>2</v>
      </c>
      <c r="C22" s="91"/>
      <c r="D22" s="91"/>
      <c r="E22" s="92"/>
      <c r="F22" s="93"/>
      <c r="G22" s="62">
        <v>4800</v>
      </c>
    </row>
    <row r="23" spans="1:7" ht="30" customHeight="1" x14ac:dyDescent="0.25">
      <c r="A23" s="126" t="s">
        <v>3</v>
      </c>
      <c r="B23" s="75" t="s">
        <v>59</v>
      </c>
      <c r="C23" s="94"/>
      <c r="D23" s="95"/>
      <c r="E23" s="96"/>
      <c r="F23" s="97"/>
      <c r="G23" s="63">
        <v>5</v>
      </c>
    </row>
    <row r="24" spans="1:7" ht="30" customHeight="1" x14ac:dyDescent="0.25">
      <c r="A24" s="127"/>
      <c r="B24" s="24" t="s">
        <v>20</v>
      </c>
      <c r="C24" s="94"/>
      <c r="D24" s="95"/>
      <c r="E24" s="96"/>
      <c r="F24" s="95"/>
      <c r="G24" s="63">
        <v>30</v>
      </c>
    </row>
    <row r="25" spans="1:7" ht="30" x14ac:dyDescent="0.25">
      <c r="A25" s="127"/>
      <c r="B25" s="24" t="s">
        <v>55</v>
      </c>
      <c r="C25" s="97"/>
      <c r="D25" s="97"/>
      <c r="E25" s="97"/>
      <c r="F25" s="97"/>
      <c r="G25" s="61"/>
    </row>
    <row r="26" spans="1:7" ht="30" customHeight="1" x14ac:dyDescent="0.25">
      <c r="A26" s="127"/>
      <c r="B26" s="26" t="s">
        <v>22</v>
      </c>
      <c r="C26" s="97"/>
      <c r="D26" s="98"/>
      <c r="E26" s="99"/>
      <c r="F26" s="98"/>
      <c r="G26" s="61">
        <v>10</v>
      </c>
    </row>
    <row r="27" spans="1:7" ht="30" x14ac:dyDescent="0.25">
      <c r="A27" s="127"/>
      <c r="B27" s="76" t="s">
        <v>23</v>
      </c>
      <c r="C27" s="98"/>
      <c r="D27" s="98"/>
      <c r="E27" s="99"/>
      <c r="F27" s="98"/>
      <c r="G27" s="61">
        <v>360</v>
      </c>
    </row>
    <row r="28" spans="1:7" ht="30" customHeight="1" x14ac:dyDescent="0.25">
      <c r="A28" s="127"/>
      <c r="B28" s="27" t="s">
        <v>56</v>
      </c>
      <c r="C28" s="100"/>
      <c r="D28" s="100"/>
      <c r="E28" s="101"/>
      <c r="F28" s="98"/>
      <c r="G28" s="61">
        <v>2400</v>
      </c>
    </row>
    <row r="29" spans="1:7" ht="45" x14ac:dyDescent="0.25">
      <c r="A29" s="127"/>
      <c r="B29" s="30" t="s">
        <v>57</v>
      </c>
      <c r="C29" s="97"/>
      <c r="D29" s="98"/>
      <c r="E29" s="99"/>
      <c r="F29" s="95"/>
      <c r="G29" s="63">
        <v>2400</v>
      </c>
    </row>
    <row r="30" spans="1:7" ht="60" x14ac:dyDescent="0.25">
      <c r="A30" s="127"/>
      <c r="B30" s="77" t="s">
        <v>58</v>
      </c>
      <c r="C30" s="97"/>
      <c r="D30" s="98"/>
      <c r="E30" s="99"/>
      <c r="F30" s="98"/>
      <c r="G30" s="64">
        <v>480</v>
      </c>
    </row>
    <row r="31" spans="1:7" ht="30" customHeight="1" thickBot="1" x14ac:dyDescent="0.3">
      <c r="A31" s="133"/>
      <c r="B31" s="38" t="s">
        <v>21</v>
      </c>
      <c r="C31" s="97"/>
      <c r="D31" s="98"/>
      <c r="E31" s="102"/>
      <c r="F31" s="103"/>
      <c r="G31" s="65">
        <v>30</v>
      </c>
    </row>
    <row r="32" spans="1:7" ht="117.75" customHeight="1" thickBot="1" x14ac:dyDescent="0.3">
      <c r="A32" s="39" t="s">
        <v>41</v>
      </c>
      <c r="B32" s="40" t="s">
        <v>60</v>
      </c>
      <c r="C32" s="41"/>
      <c r="D32" s="42"/>
      <c r="E32" s="42"/>
      <c r="F32" s="42"/>
      <c r="G32" s="43" t="s">
        <v>19</v>
      </c>
    </row>
    <row r="33" spans="1:7" ht="30" customHeight="1" x14ac:dyDescent="0.25">
      <c r="A33" s="128" t="s">
        <v>83</v>
      </c>
      <c r="B33" s="37" t="s">
        <v>77</v>
      </c>
      <c r="C33" s="112"/>
      <c r="D33" s="111"/>
      <c r="E33" s="115"/>
      <c r="F33" s="118"/>
      <c r="G33" s="60">
        <v>30</v>
      </c>
    </row>
    <row r="34" spans="1:7" ht="30" customHeight="1" x14ac:dyDescent="0.25">
      <c r="A34" s="122"/>
      <c r="B34" s="37" t="s">
        <v>82</v>
      </c>
      <c r="C34" s="112"/>
      <c r="D34" s="111"/>
      <c r="E34" s="115"/>
      <c r="F34" s="111"/>
      <c r="G34" s="60">
        <v>20</v>
      </c>
    </row>
    <row r="35" spans="1:7" ht="45" x14ac:dyDescent="0.25">
      <c r="A35" s="122"/>
      <c r="B35" s="37" t="s">
        <v>81</v>
      </c>
      <c r="C35" s="112"/>
      <c r="D35" s="111"/>
      <c r="E35" s="115"/>
      <c r="F35" s="112"/>
      <c r="G35" s="60">
        <v>1200</v>
      </c>
    </row>
    <row r="36" spans="1:7" ht="30" customHeight="1" x14ac:dyDescent="0.25">
      <c r="A36" s="122"/>
      <c r="B36" s="28" t="s">
        <v>24</v>
      </c>
      <c r="C36" s="112"/>
      <c r="D36" s="114"/>
      <c r="E36" s="116"/>
      <c r="F36" s="114"/>
      <c r="G36" s="61">
        <v>5</v>
      </c>
    </row>
    <row r="37" spans="1:7" ht="30" customHeight="1" x14ac:dyDescent="0.25">
      <c r="A37" s="122"/>
      <c r="B37" s="28" t="s">
        <v>25</v>
      </c>
      <c r="C37" s="113"/>
      <c r="D37" s="114"/>
      <c r="E37" s="116"/>
      <c r="F37" s="114"/>
      <c r="G37" s="61">
        <v>10</v>
      </c>
    </row>
    <row r="38" spans="1:7" ht="30" customHeight="1" x14ac:dyDescent="0.25">
      <c r="A38" s="122"/>
      <c r="B38" s="28" t="s">
        <v>61</v>
      </c>
      <c r="C38" s="113"/>
      <c r="D38" s="114"/>
      <c r="E38" s="116"/>
      <c r="F38" s="114"/>
      <c r="G38" s="61">
        <v>30</v>
      </c>
    </row>
    <row r="39" spans="1:7" ht="30" customHeight="1" x14ac:dyDescent="0.25">
      <c r="A39" s="122"/>
      <c r="B39" s="28" t="s">
        <v>78</v>
      </c>
      <c r="C39" s="113"/>
      <c r="D39" s="114"/>
      <c r="E39" s="114"/>
      <c r="F39" s="114"/>
      <c r="G39" s="61"/>
    </row>
    <row r="40" spans="1:7" ht="30" customHeight="1" x14ac:dyDescent="0.25">
      <c r="A40" s="122"/>
      <c r="B40" s="28" t="s">
        <v>79</v>
      </c>
      <c r="C40" s="113"/>
      <c r="D40" s="119"/>
      <c r="E40" s="119"/>
      <c r="F40" s="119"/>
      <c r="G40" s="59">
        <v>30</v>
      </c>
    </row>
    <row r="41" spans="1:7" x14ac:dyDescent="0.25">
      <c r="A41" s="122"/>
      <c r="B41" s="30" t="s">
        <v>62</v>
      </c>
      <c r="C41" s="113"/>
      <c r="D41" s="117"/>
      <c r="E41" s="117"/>
      <c r="F41" s="117"/>
      <c r="G41" s="71">
        <v>30</v>
      </c>
    </row>
    <row r="42" spans="1:7" ht="89.25" customHeight="1" thickBot="1" x14ac:dyDescent="0.3">
      <c r="A42" s="123"/>
      <c r="B42" s="55" t="s">
        <v>85</v>
      </c>
      <c r="C42" s="104"/>
      <c r="D42" s="103"/>
      <c r="E42" s="103"/>
      <c r="F42" s="103"/>
      <c r="G42" s="72">
        <v>1200</v>
      </c>
    </row>
    <row r="43" spans="1:7" ht="166.5" customHeight="1" x14ac:dyDescent="0.25">
      <c r="A43" s="33" t="s">
        <v>80</v>
      </c>
      <c r="B43" s="135" t="s">
        <v>86</v>
      </c>
      <c r="C43" s="136"/>
      <c r="D43" s="137"/>
      <c r="E43" s="137"/>
      <c r="F43" s="137"/>
      <c r="G43" s="138" t="s">
        <v>19</v>
      </c>
    </row>
    <row r="44" spans="1:7" ht="45" customHeight="1" x14ac:dyDescent="0.25">
      <c r="A44" s="139" t="s">
        <v>63</v>
      </c>
      <c r="B44" s="120" t="s">
        <v>42</v>
      </c>
      <c r="C44" s="56"/>
      <c r="D44" s="57"/>
      <c r="E44" s="57"/>
      <c r="F44" s="57"/>
      <c r="G44" s="73">
        <v>30</v>
      </c>
    </row>
    <row r="45" spans="1:7" ht="60" x14ac:dyDescent="0.25">
      <c r="A45" s="134"/>
      <c r="B45" s="120" t="s">
        <v>87</v>
      </c>
      <c r="C45" s="56"/>
      <c r="D45" s="57"/>
      <c r="E45" s="57"/>
      <c r="F45" s="57"/>
      <c r="G45" s="73">
        <v>240</v>
      </c>
    </row>
    <row r="46" spans="1:7" ht="45" x14ac:dyDescent="0.25">
      <c r="A46" s="140"/>
      <c r="B46" s="120" t="s">
        <v>84</v>
      </c>
      <c r="C46" s="56"/>
      <c r="D46" s="57"/>
      <c r="E46" s="57"/>
      <c r="F46" s="57"/>
      <c r="G46" s="73">
        <v>5</v>
      </c>
    </row>
    <row r="47" spans="1:7" ht="15" customHeight="1" x14ac:dyDescent="0.25">
      <c r="A47" s="122" t="s">
        <v>65</v>
      </c>
      <c r="B47" s="78" t="s">
        <v>64</v>
      </c>
      <c r="C47" s="8"/>
      <c r="D47" s="15"/>
      <c r="E47" s="15"/>
      <c r="F47" s="15"/>
      <c r="G47" s="36">
        <v>5</v>
      </c>
    </row>
    <row r="48" spans="1:7" ht="30" customHeight="1" x14ac:dyDescent="0.25">
      <c r="A48" s="122"/>
      <c r="B48" s="78" t="s">
        <v>29</v>
      </c>
      <c r="C48" s="7"/>
      <c r="D48" s="3"/>
      <c r="E48" s="3"/>
      <c r="F48" s="3"/>
      <c r="G48" s="35">
        <v>10</v>
      </c>
    </row>
    <row r="49" spans="1:7" ht="39" customHeight="1" x14ac:dyDescent="0.25">
      <c r="A49" s="122"/>
      <c r="B49" s="30" t="s">
        <v>30</v>
      </c>
      <c r="C49" s="7"/>
      <c r="D49" s="3"/>
      <c r="E49" s="3"/>
      <c r="F49" s="3"/>
      <c r="G49" s="35">
        <v>30</v>
      </c>
    </row>
    <row r="50" spans="1:7" ht="15" customHeight="1" x14ac:dyDescent="0.25">
      <c r="A50" s="122"/>
      <c r="B50" s="30" t="s">
        <v>26</v>
      </c>
      <c r="C50" s="7"/>
      <c r="D50" s="3"/>
      <c r="E50" s="3"/>
      <c r="F50" s="3"/>
      <c r="G50" s="35">
        <v>5</v>
      </c>
    </row>
    <row r="51" spans="1:7" x14ac:dyDescent="0.25">
      <c r="A51" s="121" t="s">
        <v>66</v>
      </c>
      <c r="B51" s="30" t="s">
        <v>31</v>
      </c>
      <c r="C51" s="7"/>
      <c r="D51" s="3"/>
      <c r="E51" s="3"/>
      <c r="F51" s="3"/>
      <c r="G51" s="35">
        <v>5</v>
      </c>
    </row>
    <row r="52" spans="1:7" x14ac:dyDescent="0.25">
      <c r="A52" s="122"/>
      <c r="B52" s="30" t="s">
        <v>76</v>
      </c>
      <c r="C52" s="8"/>
      <c r="D52" s="15"/>
      <c r="E52" s="15"/>
      <c r="F52" s="15"/>
      <c r="G52" s="36">
        <v>30</v>
      </c>
    </row>
    <row r="53" spans="1:7" x14ac:dyDescent="0.25">
      <c r="A53" s="122"/>
      <c r="B53" s="30" t="s">
        <v>75</v>
      </c>
      <c r="C53" s="8"/>
      <c r="D53" s="15"/>
      <c r="E53" s="15"/>
      <c r="F53" s="15"/>
      <c r="G53" s="36"/>
    </row>
    <row r="54" spans="1:7" ht="30" x14ac:dyDescent="0.25">
      <c r="A54" s="122"/>
      <c r="B54" s="28" t="s">
        <v>32</v>
      </c>
      <c r="C54" s="7"/>
      <c r="D54" s="3"/>
      <c r="E54" s="3"/>
      <c r="F54" s="3"/>
      <c r="G54" s="35">
        <v>30</v>
      </c>
    </row>
    <row r="55" spans="1:7" x14ac:dyDescent="0.25">
      <c r="A55" s="122"/>
      <c r="B55" s="28" t="s">
        <v>68</v>
      </c>
      <c r="C55" s="7"/>
      <c r="D55" s="3"/>
      <c r="E55" s="3"/>
      <c r="F55" s="3"/>
      <c r="G55" s="35">
        <v>60</v>
      </c>
    </row>
    <row r="56" spans="1:7" x14ac:dyDescent="0.25">
      <c r="A56" s="122"/>
      <c r="B56" s="79" t="s">
        <v>33</v>
      </c>
      <c r="C56" s="7"/>
      <c r="D56" s="3"/>
      <c r="E56" s="3"/>
      <c r="F56" s="3"/>
      <c r="G56" s="35">
        <v>5</v>
      </c>
    </row>
    <row r="57" spans="1:7" ht="30" x14ac:dyDescent="0.25">
      <c r="A57" s="122"/>
      <c r="B57" s="30" t="s">
        <v>34</v>
      </c>
      <c r="C57" s="7"/>
      <c r="D57" s="3"/>
      <c r="E57" s="3"/>
      <c r="F57" s="3"/>
      <c r="G57" s="35">
        <v>360</v>
      </c>
    </row>
    <row r="58" spans="1:7" ht="30" x14ac:dyDescent="0.25">
      <c r="A58" s="122"/>
      <c r="B58" s="30" t="s">
        <v>35</v>
      </c>
      <c r="C58" s="7"/>
      <c r="D58" s="3"/>
      <c r="E58" s="3"/>
      <c r="F58" s="3"/>
      <c r="G58" s="35">
        <v>30</v>
      </c>
    </row>
    <row r="59" spans="1:7" ht="15.75" thickBot="1" x14ac:dyDescent="0.3">
      <c r="A59" s="123"/>
      <c r="B59" s="80" t="s">
        <v>69</v>
      </c>
      <c r="C59" s="13"/>
      <c r="D59" s="14"/>
      <c r="E59" s="14"/>
      <c r="F59" s="14"/>
      <c r="G59" s="34">
        <v>5</v>
      </c>
    </row>
    <row r="60" spans="1:7" ht="15" customHeight="1" x14ac:dyDescent="0.25">
      <c r="A60" s="128" t="s">
        <v>67</v>
      </c>
      <c r="B60" s="74" t="s">
        <v>36</v>
      </c>
      <c r="C60" s="6"/>
      <c r="D60" s="4"/>
      <c r="E60" s="4"/>
      <c r="F60" s="4"/>
      <c r="G60" s="36">
        <v>10</v>
      </c>
    </row>
    <row r="61" spans="1:7" ht="15" customHeight="1" x14ac:dyDescent="0.25">
      <c r="A61" s="122"/>
      <c r="B61" s="30" t="s">
        <v>37</v>
      </c>
      <c r="C61" s="8"/>
      <c r="D61" s="15"/>
      <c r="E61" s="15"/>
      <c r="F61" s="15"/>
      <c r="G61" s="35">
        <v>120</v>
      </c>
    </row>
    <row r="62" spans="1:7" ht="15" customHeight="1" x14ac:dyDescent="0.25">
      <c r="A62" s="122"/>
      <c r="B62" s="28" t="s">
        <v>4</v>
      </c>
      <c r="C62" s="8"/>
      <c r="D62" s="15"/>
      <c r="E62" s="15"/>
      <c r="F62" s="15"/>
      <c r="G62" s="35">
        <v>30</v>
      </c>
    </row>
    <row r="63" spans="1:7" ht="30" x14ac:dyDescent="0.25">
      <c r="A63" s="122"/>
      <c r="B63" s="78" t="s">
        <v>40</v>
      </c>
      <c r="C63" s="8"/>
      <c r="D63" s="15"/>
      <c r="E63" s="15"/>
      <c r="F63" s="15"/>
      <c r="G63" s="35">
        <v>60</v>
      </c>
    </row>
    <row r="64" spans="1:7" ht="15" customHeight="1" x14ac:dyDescent="0.25">
      <c r="A64" s="129"/>
      <c r="B64" s="90" t="s">
        <v>38</v>
      </c>
      <c r="C64" s="7"/>
      <c r="D64" s="3"/>
      <c r="E64" s="3"/>
      <c r="F64" s="3"/>
      <c r="G64" s="35">
        <v>10</v>
      </c>
    </row>
    <row r="65" spans="1:8" ht="162" customHeight="1" thickBot="1" x14ac:dyDescent="0.3">
      <c r="A65" s="33" t="s">
        <v>43</v>
      </c>
      <c r="B65" s="58" t="s">
        <v>70</v>
      </c>
      <c r="C65" s="52"/>
      <c r="D65" s="53"/>
      <c r="E65" s="53"/>
      <c r="F65" s="53"/>
      <c r="G65" s="54" t="s">
        <v>19</v>
      </c>
    </row>
    <row r="66" spans="1:8" ht="15" customHeight="1" x14ac:dyDescent="0.25">
      <c r="A66" s="126" t="s">
        <v>6</v>
      </c>
      <c r="B66" s="81" t="s">
        <v>39</v>
      </c>
      <c r="C66" s="7"/>
      <c r="D66" s="3"/>
      <c r="E66" s="3"/>
      <c r="F66" s="3"/>
      <c r="G66" s="35">
        <v>5</v>
      </c>
    </row>
    <row r="67" spans="1:8" ht="15" customHeight="1" x14ac:dyDescent="0.25">
      <c r="A67" s="127"/>
      <c r="B67" s="28" t="s">
        <v>5</v>
      </c>
      <c r="C67" s="7"/>
      <c r="D67" s="3"/>
      <c r="E67" s="3"/>
      <c r="F67" s="3"/>
      <c r="G67" s="35">
        <v>10</v>
      </c>
    </row>
    <row r="68" spans="1:8" ht="23.25" customHeight="1" thickBot="1" x14ac:dyDescent="0.3">
      <c r="A68" s="127"/>
      <c r="B68" s="31" t="s">
        <v>9</v>
      </c>
      <c r="C68" s="7"/>
      <c r="D68" s="3"/>
      <c r="E68" s="3"/>
      <c r="F68" s="3"/>
      <c r="G68" s="35"/>
    </row>
    <row r="69" spans="1:8" x14ac:dyDescent="0.25">
      <c r="G69" s="16">
        <f>(SUM(G4:G68)/60)/20</f>
        <v>12.916666666666666</v>
      </c>
      <c r="H69" t="s">
        <v>44</v>
      </c>
    </row>
  </sheetData>
  <sheetProtection algorithmName="SHA-512" hashValue="uGBdG9UFLPX6fZp+xVOzgghq+qZQzPxINpSm2RNi/woD9598hV8xYpJgthPUJDFEod8e7BLGAp7KN6F6IF+gnw==" saltValue="9H993I6aBP6mopcNlyDqnw==" spinCount="100000" sheet="1" objects="1" scenarios="1"/>
  <autoFilter ref="A3:G69"/>
  <mergeCells count="10">
    <mergeCell ref="A51:A59"/>
    <mergeCell ref="C1:G1"/>
    <mergeCell ref="A66:A68"/>
    <mergeCell ref="A60:A64"/>
    <mergeCell ref="A4:A7"/>
    <mergeCell ref="A8:A20"/>
    <mergeCell ref="A23:A31"/>
    <mergeCell ref="A44:A46"/>
    <mergeCell ref="A33:A42"/>
    <mergeCell ref="A47:A5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Hospital</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Madsen</dc:creator>
  <cp:lastModifiedBy>Joe Madsen</cp:lastModifiedBy>
  <cp:lastPrinted>2016-10-10T17:56:29Z</cp:lastPrinted>
  <dcterms:created xsi:type="dcterms:W3CDTF">2016-10-10T16:28:04Z</dcterms:created>
  <dcterms:modified xsi:type="dcterms:W3CDTF">2016-12-30T22:30:06Z</dcterms:modified>
</cp:coreProperties>
</file>