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Departments\PH\Groups\DT\PO\Cooling activities\PROJECTS\VELO_168\VTCS_documents\VTCS-Electrical\"/>
    </mc:Choice>
  </mc:AlternateContent>
  <xr:revisionPtr revIDLastSave="0" documentId="13_ncr:1_{F5880FE0-7850-4CAA-BA84-D9F1F54DAC53}" xr6:coauthVersionLast="45" xr6:coauthVersionMax="45" xr10:uidLastSave="{00000000-0000-0000-0000-000000000000}"/>
  <bookViews>
    <workbookView xWindow="2340" yWindow="2340" windowWidth="15285" windowHeight="10860" tabRatio="812" xr2:uid="{00000000-000D-0000-FFFF-FFFF00000000}"/>
  </bookViews>
  <sheets>
    <sheet name="TT-Temperature Transmitter" sheetId="3" r:id="rId1"/>
    <sheet name="VL-Valves" sheetId="6" r:id="rId2"/>
    <sheet name="PT-Pressure Transmitter" sheetId="5" r:id="rId3"/>
    <sheet name="LT-Level Transmitters" sheetId="8" r:id="rId4"/>
    <sheet name="PM-Pumps ,Compressors" sheetId="7" r:id="rId5"/>
    <sheet name="HT-Heaters" sheetId="2" r:id="rId6"/>
    <sheet name="BD-Burst Discs" sheetId="4" r:id="rId7"/>
    <sheet name="FL-Filters" sheetId="9" r:id="rId8"/>
    <sheet name="Haptas Spare Channels" sheetId="10" r:id="rId9"/>
  </sheets>
  <definedNames>
    <definedName name="_xlnm.Print_Area" localSheetId="8">'Haptas Spare Channels'!$A$1:$H$36</definedName>
    <definedName name="_xlnm.Print_Area" localSheetId="0">'TT-Temperature Transmitter'!$A$1:$R$202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2" i="2" l="1"/>
  <c r="AF11" i="2"/>
  <c r="AF10" i="2"/>
  <c r="AF9" i="2"/>
  <c r="AF8" i="2"/>
  <c r="AF7" i="2"/>
  <c r="AF6" i="2"/>
  <c r="AF5" i="2"/>
  <c r="AF4" i="2"/>
  <c r="AF3" i="2"/>
  <c r="Y13" i="2"/>
  <c r="Y12" i="2"/>
  <c r="Y11" i="2"/>
  <c r="Y10" i="2"/>
  <c r="Y9" i="2"/>
  <c r="Y8" i="2"/>
  <c r="Y7" i="2"/>
  <c r="Y6" i="2"/>
  <c r="Y5" i="2"/>
  <c r="Y4" i="2"/>
  <c r="Y3" i="2"/>
</calcChain>
</file>

<file path=xl/sharedStrings.xml><?xml version="1.0" encoding="utf-8"?>
<sst xmlns="http://schemas.openxmlformats.org/spreadsheetml/2006/main" count="4663" uniqueCount="1033">
  <si>
    <t>Code</t>
  </si>
  <si>
    <t>Function</t>
  </si>
  <si>
    <t>Accumulator pressure</t>
  </si>
  <si>
    <t>Part number</t>
  </si>
  <si>
    <t>Output signal</t>
  </si>
  <si>
    <t>NA</t>
  </si>
  <si>
    <t>TBD</t>
  </si>
  <si>
    <t>Liquid pump</t>
  </si>
  <si>
    <t>Swagelok SS-4UW-TW</t>
  </si>
  <si>
    <t>Transfer tube shutt-off</t>
  </si>
  <si>
    <t>Transfer tube liquid outlet</t>
  </si>
  <si>
    <t>Orifice (mm)</t>
  </si>
  <si>
    <t>Swagelok SS-6UW-TW</t>
  </si>
  <si>
    <t>Evaporator inlet</t>
  </si>
  <si>
    <t>Test evaporator inlet</t>
  </si>
  <si>
    <t>Test evaporator outlet</t>
  </si>
  <si>
    <t>Evaporator outlet</t>
  </si>
  <si>
    <t>Check valve</t>
  </si>
  <si>
    <t>Transfer tube liquid inlet</t>
  </si>
  <si>
    <t>Swagelok SS-58SW8T</t>
  </si>
  <si>
    <t>Parker 4V-NSL-EPR-SS-KS</t>
  </si>
  <si>
    <t>1/4" Vacuseal male</t>
  </si>
  <si>
    <t>1/4" socket weld</t>
  </si>
  <si>
    <t>3/8" socket weld</t>
  </si>
  <si>
    <t>1/2" socket weld</t>
  </si>
  <si>
    <t xml:space="preserve">Liquid expansion </t>
  </si>
  <si>
    <t>Left rigth inter connect</t>
  </si>
  <si>
    <t>CF16</t>
  </si>
  <si>
    <t>Tert. vacuum evacuation</t>
  </si>
  <si>
    <t>Left VTCS shutt-off</t>
  </si>
  <si>
    <t>3-way Condenser selection</t>
  </si>
  <si>
    <t>Accumulator shutt-off</t>
  </si>
  <si>
    <t>Filling port</t>
  </si>
  <si>
    <t xml:space="preserve">By-pass liquid expansion </t>
  </si>
  <si>
    <t>Pump shutt-off</t>
  </si>
  <si>
    <t>By-pass</t>
  </si>
  <si>
    <t>1/4"VCR male</t>
  </si>
  <si>
    <t>Spare pump</t>
  </si>
  <si>
    <t>Left-rigth liquid inter connect</t>
  </si>
  <si>
    <t>Left-rigth vapor inter connect</t>
  </si>
  <si>
    <t>Tertiary Left @ VELO</t>
  </si>
  <si>
    <t>Tertiary Rigth @ VELO</t>
  </si>
  <si>
    <t>Vacuum @ VELO</t>
  </si>
  <si>
    <t>Tertiary Left @ RB84</t>
  </si>
  <si>
    <t>Tertiary Rigth @ RB84</t>
  </si>
  <si>
    <t>Tertiary shared @ VELO</t>
  </si>
  <si>
    <t>Suction line damper</t>
  </si>
  <si>
    <t>Pump oil heater</t>
  </si>
  <si>
    <t>Liquid line damper</t>
  </si>
  <si>
    <t>By pass heater</t>
  </si>
  <si>
    <t>Resistance (Ohm)</t>
  </si>
  <si>
    <t>Power (W)</t>
  </si>
  <si>
    <t xml:space="preserve">TBD </t>
  </si>
  <si>
    <t>TBV</t>
  </si>
  <si>
    <t>LEWA 475967-010.001</t>
  </si>
  <si>
    <t>Flow range (ml/s)</t>
  </si>
  <si>
    <t xml:space="preserve"> 1 - 18 (4-65 l/h)</t>
  </si>
  <si>
    <t>1500 max</t>
  </si>
  <si>
    <t>99 max</t>
  </si>
  <si>
    <t>G 3/8 Fem</t>
  </si>
  <si>
    <t>Manual flow control</t>
  </si>
  <si>
    <t>Membrane leak detection switch</t>
  </si>
  <si>
    <t>Shared @ RB84</t>
  </si>
  <si>
    <t>PT100</t>
  </si>
  <si>
    <t>Vapor return</t>
  </si>
  <si>
    <t>Manifold</t>
  </si>
  <si>
    <t>Bellow flange</t>
  </si>
  <si>
    <t>Module base</t>
  </si>
  <si>
    <t>RF-Foil</t>
  </si>
  <si>
    <t>Local control box liquid inlet</t>
  </si>
  <si>
    <t>Capillaries inlet</t>
  </si>
  <si>
    <t>Local control box vapor outlet</t>
  </si>
  <si>
    <t>Transfer tube vapor outlet</t>
  </si>
  <si>
    <t>Vapor interconnect</t>
  </si>
  <si>
    <t>Main condenser inlet</t>
  </si>
  <si>
    <t>Back-up condeser inlet</t>
  </si>
  <si>
    <t>Main condenser outlet</t>
  </si>
  <si>
    <t>Back-up condeser outlet</t>
  </si>
  <si>
    <t>Damped suction line</t>
  </si>
  <si>
    <t>Undamped suction line</t>
  </si>
  <si>
    <t>Accumulator line</t>
  </si>
  <si>
    <t>Accumulator Liquid</t>
  </si>
  <si>
    <t>Accumulator Vapor</t>
  </si>
  <si>
    <t>Thermocouple K</t>
  </si>
  <si>
    <t>Pump outlet</t>
  </si>
  <si>
    <t xml:space="preserve"> liquid line</t>
  </si>
  <si>
    <t xml:space="preserve">By-pass liquid </t>
  </si>
  <si>
    <t>By-pass vapor</t>
  </si>
  <si>
    <t>Liquid inter connect</t>
  </si>
  <si>
    <t>Functionality</t>
  </si>
  <si>
    <t>Transfer tune outlet pressure</t>
  </si>
  <si>
    <t>Evaportator inlet pressure</t>
  </si>
  <si>
    <t>Evaporator (outlet) pressure</t>
  </si>
  <si>
    <t>Honeywell/Sensotec STJE 060 1833-25</t>
  </si>
  <si>
    <t>Balzers Pirani TPR0118 (DN 16 CF-F) BGG15011</t>
  </si>
  <si>
    <t>Tertiary vacuum monitoring</t>
  </si>
  <si>
    <t>Condensor pressure</t>
  </si>
  <si>
    <t>Swagelok SS-RDK-16-1900</t>
  </si>
  <si>
    <t>Local control box liquid line safety</t>
  </si>
  <si>
    <t>130+/- 7 bar</t>
  </si>
  <si>
    <t>Burst Pressure (Bar)</t>
  </si>
  <si>
    <t>Local control box vapor line safety</t>
  </si>
  <si>
    <t>Tertiary vacuum safety</t>
  </si>
  <si>
    <t>Liquid vent</t>
  </si>
  <si>
    <t>Condenser safety</t>
  </si>
  <si>
    <t>Vapor line safety</t>
  </si>
  <si>
    <t>Accumulator safety</t>
  </si>
  <si>
    <t>Suction line safety</t>
  </si>
  <si>
    <t>Liquid line safety</t>
  </si>
  <si>
    <t>Pump outlet safety</t>
  </si>
  <si>
    <t>American Magnetics Model 175 RF</t>
  </si>
  <si>
    <t>Swagelok ss-4f-k4-15</t>
  </si>
  <si>
    <t>Swagelok ss-4fw-vcr-15</t>
  </si>
  <si>
    <t>Evaporator Capillary protection</t>
  </si>
  <si>
    <t>Pories (micron)</t>
  </si>
  <si>
    <t>Swagelok SS-43GHLVCR4</t>
  </si>
  <si>
    <t>Swagelok SS-43GHLVCR4-42dc</t>
  </si>
  <si>
    <t>Swagelok SS-43GXVCR4-42dcx</t>
  </si>
  <si>
    <t>TL-VL109 protection</t>
  </si>
  <si>
    <t>Transfer tube filter</t>
  </si>
  <si>
    <t>Accumulator heater</t>
  </si>
  <si>
    <t>Deleted</t>
  </si>
  <si>
    <t xml:space="preserve">Secondary A </t>
  </si>
  <si>
    <t>Danfoss GBC10S/009G7021</t>
  </si>
  <si>
    <t>Compressor section shutt-off</t>
  </si>
  <si>
    <t>3/8" solder</t>
  </si>
  <si>
    <t>Danfoss GBC6S/009G7020</t>
  </si>
  <si>
    <t>Liquid line shutt-off</t>
  </si>
  <si>
    <t>1/4" solder</t>
  </si>
  <si>
    <t>Danfoss GBC18S/009G7035</t>
  </si>
  <si>
    <t>Gas line shutt-off</t>
  </si>
  <si>
    <t>Danfoss GBC12S/009G7022</t>
  </si>
  <si>
    <t>Evaporator shutt-off</t>
  </si>
  <si>
    <t>1/2" solder</t>
  </si>
  <si>
    <t>Accu evaporator shutt-off</t>
  </si>
  <si>
    <t>Condenser control</t>
  </si>
  <si>
    <t>Danfoss NRD/020-1132</t>
  </si>
  <si>
    <t>Danfoss/KVR-12/034L0093</t>
  </si>
  <si>
    <t>Condenser pressure control</t>
  </si>
  <si>
    <t>Expansion valve</t>
  </si>
  <si>
    <t>3/8"x1/2" solder</t>
  </si>
  <si>
    <t xml:space="preserve">Danfoss KVQ-15/034L0117 </t>
  </si>
  <si>
    <t>Accu evaporator pressure</t>
  </si>
  <si>
    <t>5/8" solder</t>
  </si>
  <si>
    <t>Danfoss AKV 10-2/068F1164+018F6701</t>
  </si>
  <si>
    <t>Danfoss AKV 10-1/068F1161+018F6701</t>
  </si>
  <si>
    <t>Evaporator expansion valve and shutt-off valve</t>
  </si>
  <si>
    <t>Bitzer 2CC-3.2Y</t>
  </si>
  <si>
    <t>Gas Compressor</t>
  </si>
  <si>
    <t>4511 (16.2 m3/h) @ 50Hz</t>
  </si>
  <si>
    <t>28 max</t>
  </si>
  <si>
    <t>7/8" in / 5/8" out</t>
  </si>
  <si>
    <t>Frequency regulation</t>
  </si>
  <si>
    <t>Danfoss KVC12/034L0143</t>
  </si>
  <si>
    <t>Hot gass by-pass</t>
  </si>
  <si>
    <t>Schrader valve</t>
  </si>
  <si>
    <t>Pressure setting range (Bar)</t>
  </si>
  <si>
    <t xml:space="preserve"> 5 - 17.5</t>
  </si>
  <si>
    <t xml:space="preserve"> 1.4 - 3</t>
  </si>
  <si>
    <t xml:space="preserve"> 0 - 7</t>
  </si>
  <si>
    <t xml:space="preserve"> 0.2 - 6</t>
  </si>
  <si>
    <t xml:space="preserve">Tertiary Left </t>
  </si>
  <si>
    <t xml:space="preserve">Tertiary Rigth </t>
  </si>
  <si>
    <t xml:space="preserve">Tertiary Shared </t>
  </si>
  <si>
    <t xml:space="preserve">Tertiary shared </t>
  </si>
  <si>
    <t xml:space="preserve">Secondary B </t>
  </si>
  <si>
    <t>Secondary A</t>
  </si>
  <si>
    <t>Secondary B</t>
  </si>
  <si>
    <t>Tertiary Left @ platform</t>
  </si>
  <si>
    <t>Tertiary Rigth @ platform</t>
  </si>
  <si>
    <t>Tertiary shared @ platform</t>
  </si>
  <si>
    <t>etc.</t>
  </si>
  <si>
    <t xml:space="preserve">              ,,</t>
  </si>
  <si>
    <t>Shared @ platform</t>
  </si>
  <si>
    <t>Primary B</t>
  </si>
  <si>
    <t>Tertiary Shared @ platform</t>
  </si>
  <si>
    <t>Tertiary Left @ Platform</t>
  </si>
  <si>
    <t>Tertiary Rigth @ Platform</t>
  </si>
  <si>
    <t>TL_TT001</t>
  </si>
  <si>
    <t>TL_TT002</t>
  </si>
  <si>
    <t>TL_TT003</t>
  </si>
  <si>
    <t>TL_TT004</t>
  </si>
  <si>
    <t>TL_TT005</t>
  </si>
  <si>
    <t>TL_TT006</t>
  </si>
  <si>
    <t>TL_TT007</t>
  </si>
  <si>
    <t>TL_TT008</t>
  </si>
  <si>
    <t>TL_TT009</t>
  </si>
  <si>
    <t>TL_TT010</t>
  </si>
  <si>
    <t>TL_TT011</t>
  </si>
  <si>
    <t>TL_TT012</t>
  </si>
  <si>
    <t>TL_TT013</t>
  </si>
  <si>
    <t>TL_TT014</t>
  </si>
  <si>
    <t>TL_TT015</t>
  </si>
  <si>
    <t>TL_TT016</t>
  </si>
  <si>
    <t>TL_TT017</t>
  </si>
  <si>
    <t>TL_TT018</t>
  </si>
  <si>
    <t>TL_TT019</t>
  </si>
  <si>
    <t>TL_TT020</t>
  </si>
  <si>
    <t>TL_TT021</t>
  </si>
  <si>
    <t>TL_TT022</t>
  </si>
  <si>
    <t>TL_TT023</t>
  </si>
  <si>
    <t>TL_TT024</t>
  </si>
  <si>
    <t>TL_TT025</t>
  </si>
  <si>
    <t>TL_TT026</t>
  </si>
  <si>
    <t>TL_TT027</t>
  </si>
  <si>
    <t>TL_TT028</t>
  </si>
  <si>
    <t>TL_TT029</t>
  </si>
  <si>
    <t>TL_TT030</t>
  </si>
  <si>
    <t>TL_TT031</t>
  </si>
  <si>
    <t>TL_TT032</t>
  </si>
  <si>
    <t>TL_TT033</t>
  </si>
  <si>
    <t>TL_TT034</t>
  </si>
  <si>
    <t>TL_TT035</t>
  </si>
  <si>
    <t>TL_TT036</t>
  </si>
  <si>
    <t>TL_TT037</t>
  </si>
  <si>
    <t>TL_TT038</t>
  </si>
  <si>
    <t>TL_TT039</t>
  </si>
  <si>
    <t>TL_TT040</t>
  </si>
  <si>
    <t>TL_TT041</t>
  </si>
  <si>
    <t>TL_TT042</t>
  </si>
  <si>
    <t>TL_TT043</t>
  </si>
  <si>
    <t>TL_TT044</t>
  </si>
  <si>
    <t>TL_TT045</t>
  </si>
  <si>
    <t>TL_TT046</t>
  </si>
  <si>
    <t>TL_TT047</t>
  </si>
  <si>
    <t>TL_TT048</t>
  </si>
  <si>
    <t>TL_TT101</t>
  </si>
  <si>
    <t>TL_TT102</t>
  </si>
  <si>
    <t>TL_TT103</t>
  </si>
  <si>
    <t>TL_TT104</t>
  </si>
  <si>
    <t>TL_TT105</t>
  </si>
  <si>
    <t>TL_TT106</t>
  </si>
  <si>
    <t>TL_TT107</t>
  </si>
  <si>
    <t>TL_TT108</t>
  </si>
  <si>
    <t>TL_TT109</t>
  </si>
  <si>
    <t>TL_TT110</t>
  </si>
  <si>
    <t>TL_TT111</t>
  </si>
  <si>
    <t>TL_TT112</t>
  </si>
  <si>
    <t>TL_TT113</t>
  </si>
  <si>
    <t>TL_TT114</t>
  </si>
  <si>
    <t>TL_TT115</t>
  </si>
  <si>
    <t>TL_TT116</t>
  </si>
  <si>
    <t>TL_TT117</t>
  </si>
  <si>
    <t>TL_TT118</t>
  </si>
  <si>
    <t>TL_TT119</t>
  </si>
  <si>
    <t>TL_TT120</t>
  </si>
  <si>
    <t>TL_TT121</t>
  </si>
  <si>
    <t>TL_TT122</t>
  </si>
  <si>
    <t>TL_TT123</t>
  </si>
  <si>
    <t>TL_TT124</t>
  </si>
  <si>
    <t>TL_TT125</t>
  </si>
  <si>
    <t>TR_TT001</t>
  </si>
  <si>
    <t>TR_TT002</t>
  </si>
  <si>
    <t>TR_TT003</t>
  </si>
  <si>
    <t>TR_TT004</t>
  </si>
  <si>
    <t>TR_TT005</t>
  </si>
  <si>
    <t>TR_TT006</t>
  </si>
  <si>
    <t>TR_TT007</t>
  </si>
  <si>
    <t>TR_TT008</t>
  </si>
  <si>
    <t>TR_TT009</t>
  </si>
  <si>
    <t>TR_TT010</t>
  </si>
  <si>
    <t>TR_TT011</t>
  </si>
  <si>
    <t>TR_TT012</t>
  </si>
  <si>
    <t>TR_TT013</t>
  </si>
  <si>
    <t>TR_TT014</t>
  </si>
  <si>
    <t>TR_TT015</t>
  </si>
  <si>
    <t>TR_TT016</t>
  </si>
  <si>
    <t>TR_TT017</t>
  </si>
  <si>
    <t>TR_TT018</t>
  </si>
  <si>
    <t>TR_TT019</t>
  </si>
  <si>
    <t>TR_TT020</t>
  </si>
  <si>
    <t>TR_TT021</t>
  </si>
  <si>
    <t>TR_TT022</t>
  </si>
  <si>
    <t>TR_TT023</t>
  </si>
  <si>
    <t>TR_TT024</t>
  </si>
  <si>
    <t>TR_TT025</t>
  </si>
  <si>
    <t>TR_TT026</t>
  </si>
  <si>
    <t>TR_TT027</t>
  </si>
  <si>
    <t>TR_TT028</t>
  </si>
  <si>
    <t>TR_TT029</t>
  </si>
  <si>
    <t>TR_TT030</t>
  </si>
  <si>
    <t>TR_TT031</t>
  </si>
  <si>
    <t>TR_TT032</t>
  </si>
  <si>
    <t>TR_TT033</t>
  </si>
  <si>
    <t>TR_TT034</t>
  </si>
  <si>
    <t>TR_TT035</t>
  </si>
  <si>
    <t>TR_TT036</t>
  </si>
  <si>
    <t>TR_TT037</t>
  </si>
  <si>
    <t>TR_TT038</t>
  </si>
  <si>
    <t>TR_TT039</t>
  </si>
  <si>
    <t>TR_TT040</t>
  </si>
  <si>
    <t>TR_TT041</t>
  </si>
  <si>
    <t>TR_TT042</t>
  </si>
  <si>
    <t>TR_TT043</t>
  </si>
  <si>
    <t>TR_TT044</t>
  </si>
  <si>
    <t>TR_TT045</t>
  </si>
  <si>
    <t>TR_TT046</t>
  </si>
  <si>
    <t>TR_TT047</t>
  </si>
  <si>
    <t>TR_TT048</t>
  </si>
  <si>
    <t>TR_TT101</t>
  </si>
  <si>
    <t>TR_TT102</t>
  </si>
  <si>
    <t>TR_TT103</t>
  </si>
  <si>
    <t>TR_TT104</t>
  </si>
  <si>
    <t>TR_TT105</t>
  </si>
  <si>
    <t>TR_TT106</t>
  </si>
  <si>
    <t>TR_TT107</t>
  </si>
  <si>
    <t>TR_TT108</t>
  </si>
  <si>
    <t>TR_TT109</t>
  </si>
  <si>
    <t>TR_TT110</t>
  </si>
  <si>
    <t>TR_TT111</t>
  </si>
  <si>
    <t>TR_TT112</t>
  </si>
  <si>
    <t>TR_TT113</t>
  </si>
  <si>
    <t>TR_TT114</t>
  </si>
  <si>
    <t>TR_TT115</t>
  </si>
  <si>
    <t>TR_TT116</t>
  </si>
  <si>
    <t>TR_TT117</t>
  </si>
  <si>
    <t>TR_TT118</t>
  </si>
  <si>
    <t>TR_TT119</t>
  </si>
  <si>
    <t>TR_TT120</t>
  </si>
  <si>
    <t>TR_TT121</t>
  </si>
  <si>
    <t>TR_TT122</t>
  </si>
  <si>
    <t>TR_TT123</t>
  </si>
  <si>
    <t>TR_TT124</t>
  </si>
  <si>
    <t>TR_TT125</t>
  </si>
  <si>
    <t>TLR_TT112</t>
  </si>
  <si>
    <t>TLR_TT113</t>
  </si>
  <si>
    <t>TLR_TT114</t>
  </si>
  <si>
    <t>TLR_TT115</t>
  </si>
  <si>
    <t>TLR_TT122</t>
  </si>
  <si>
    <t>TL_HX001 Liquid inlet</t>
  </si>
  <si>
    <t>TL_HX001 block 1</t>
  </si>
  <si>
    <t>TL_HX001Dry-out monitoring</t>
  </si>
  <si>
    <t>TL_HX001 Vapor outlet</t>
  </si>
  <si>
    <t>TL_HX002 Dry-out monitoring</t>
  </si>
  <si>
    <t>TL_HX003 Dry-out monitoring</t>
  </si>
  <si>
    <t>TL_HX004 Dry-out monitoring</t>
  </si>
  <si>
    <t>TL_HX005 Dry-out monitoring</t>
  </si>
  <si>
    <t>TL_HX006 Dry-out monitoring</t>
  </si>
  <si>
    <t>TL_HX007 Dry-out monitoring</t>
  </si>
  <si>
    <t>TL_HX008 Dry-out monitoring</t>
  </si>
  <si>
    <t>TL_HX009 Dry-out monitoring</t>
  </si>
  <si>
    <t>TL_HX010 Dry-out monitoring</t>
  </si>
  <si>
    <t>TL_HX011 Dry-out monitoring</t>
  </si>
  <si>
    <t>TL_HX012 Liquid inlet</t>
  </si>
  <si>
    <t>TL_HX012 block 1</t>
  </si>
  <si>
    <t>TL_HX012 Dry-out monitoring</t>
  </si>
  <si>
    <t>TL_HX012 Vapor outlet</t>
  </si>
  <si>
    <t>TL_HX013 Dry-out monitoring</t>
  </si>
  <si>
    <t>TL_HX014 Dry-out monitoring</t>
  </si>
  <si>
    <t>TL_HX015 Dry-out monitoring</t>
  </si>
  <si>
    <t>TL_HX016 Dry-out monitoring</t>
  </si>
  <si>
    <t>TL_HX017 Dry-out monitoring</t>
  </si>
  <si>
    <t>TL_HX018 Dry-out monitoring</t>
  </si>
  <si>
    <t>TL_HX021Dry-out monitoring</t>
  </si>
  <si>
    <t>TL_HX024 Dry-out monitoring</t>
  </si>
  <si>
    <t>TL_HX025 Dry-out monitoring</t>
  </si>
  <si>
    <t>TL_HX026 Dry-out monitoring</t>
  </si>
  <si>
    <t>TL_HX027 Liquid inlet</t>
  </si>
  <si>
    <t>TL_HX027 block 1</t>
  </si>
  <si>
    <t>TL_HX027 Dry-out monitoring</t>
  </si>
  <si>
    <t>TL_HX027 Vapor outlet</t>
  </si>
  <si>
    <t>TL-PM101 pump inlet</t>
  </si>
  <si>
    <t>TL-PM101 pump head</t>
  </si>
  <si>
    <t>TL-PM101 pump oil</t>
  </si>
  <si>
    <t>TL-PM101 pump outlet</t>
  </si>
  <si>
    <t xml:space="preserve">TL-HT101 Control </t>
  </si>
  <si>
    <t>TL-HT102 Control (pump oil heater)</t>
  </si>
  <si>
    <t>TL-HT103 Control</t>
  </si>
  <si>
    <t>TL-HT104 Control</t>
  </si>
  <si>
    <t>TL-HT105 Control (Accu heater)</t>
  </si>
  <si>
    <t>TR_HX001 Liquid inlet</t>
  </si>
  <si>
    <t>TR_HX001 block 1</t>
  </si>
  <si>
    <t>TR_HX001Dry-out monitoring</t>
  </si>
  <si>
    <t>TR_HX001 Vapor ouTRet</t>
  </si>
  <si>
    <t>TR_HX002 Dry-out monitoring</t>
  </si>
  <si>
    <t>TR_HX003 Dry-out monitoring</t>
  </si>
  <si>
    <t>TR_HX004 Dry-out monitoring</t>
  </si>
  <si>
    <t>TR_HX005 Dry-out monitoring</t>
  </si>
  <si>
    <t>TR_HX006 Dry-out monitoring</t>
  </si>
  <si>
    <t>TR_HX007 Dry-out monitoring</t>
  </si>
  <si>
    <t>TR_HX008 Dry-out monitoring</t>
  </si>
  <si>
    <t>TR_HX009 Dry-out monitoring</t>
  </si>
  <si>
    <t>TR_HX010 Dry-out monitoring</t>
  </si>
  <si>
    <t>TR_HX011 Dry-out monitoring</t>
  </si>
  <si>
    <t>TR_HX012 Liquid inlet</t>
  </si>
  <si>
    <t>TR_HX012 block 1</t>
  </si>
  <si>
    <t>TR_HX012 Dry-out monitoring</t>
  </si>
  <si>
    <t>TR_HX012 Vapor ouTRet</t>
  </si>
  <si>
    <t>TR_HX013 Dry-out monitoring</t>
  </si>
  <si>
    <t>TR_HX014 Dry-out monitoring</t>
  </si>
  <si>
    <t>TR_HX015 Dry-out monitoring</t>
  </si>
  <si>
    <t>TR_HX016 Dry-out monitoring</t>
  </si>
  <si>
    <t>TR_HX017 Dry-out monitoring</t>
  </si>
  <si>
    <t>TR_HX018 Dry-out monitoring</t>
  </si>
  <si>
    <t>TR_HX021Dry-out monitoring</t>
  </si>
  <si>
    <t>TR_HX024 Dry-out monitoring</t>
  </si>
  <si>
    <t>TR_HX025 Dry-out monitoring</t>
  </si>
  <si>
    <t>TR_HX026 Dry-out monitoring</t>
  </si>
  <si>
    <t>TR_HX027 Liquid inlet</t>
  </si>
  <si>
    <t>TR_HX027 block 1</t>
  </si>
  <si>
    <t>TR_HX027 Dry-out monitoring</t>
  </si>
  <si>
    <t>TR_HX027 Vapor ouTRet</t>
  </si>
  <si>
    <t>Transfer tube liquid ouTRet</t>
  </si>
  <si>
    <t>Local control box vapor ouTRet</t>
  </si>
  <si>
    <t>Transfer tube vapor ouTRet</t>
  </si>
  <si>
    <t>Main condenser ouTRet</t>
  </si>
  <si>
    <t>Back-up condeser ouTRet</t>
  </si>
  <si>
    <t>TR-PM101 pump inlet</t>
  </si>
  <si>
    <t>TR-PM101 pump head</t>
  </si>
  <si>
    <t>TR-PM101 pump oil</t>
  </si>
  <si>
    <t>TR-PM101 pump ouTRet</t>
  </si>
  <si>
    <t xml:space="preserve">TR-HT101 Control </t>
  </si>
  <si>
    <t>TR-HT102 Control (pump oil heater)</t>
  </si>
  <si>
    <t>TR-HT103 Control</t>
  </si>
  <si>
    <t>TR-HT104 Control</t>
  </si>
  <si>
    <t>TR-HT105 Control (Accu heater)</t>
  </si>
  <si>
    <t>TL_HT001 Heater Control</t>
  </si>
  <si>
    <t>TL_HT002 Heater Control</t>
  </si>
  <si>
    <t>TL_HT003 Heater Control</t>
  </si>
  <si>
    <t>TL_HT004 Heater Control</t>
  </si>
  <si>
    <t>TR_HT001 Heater Control</t>
  </si>
  <si>
    <t>TR_HT002 Heater Control</t>
  </si>
  <si>
    <t>TR_HT003 Heater Control</t>
  </si>
  <si>
    <t>TR_HT004 Heater Control</t>
  </si>
  <si>
    <t>TLR-PM101 pump inlet</t>
  </si>
  <si>
    <t>TLR-PM101 pump head</t>
  </si>
  <si>
    <t>TLR-PM101 pump oil</t>
  </si>
  <si>
    <t>TLR-HT102 Control (pump oil heater)</t>
  </si>
  <si>
    <t>TLR-PM101 pump outlet</t>
  </si>
  <si>
    <t>Editor:BV</t>
  </si>
  <si>
    <t>Editor:EK</t>
  </si>
  <si>
    <t>datablock</t>
  </si>
  <si>
    <t>type</t>
  </si>
  <si>
    <t>value</t>
  </si>
  <si>
    <t>offset</t>
  </si>
  <si>
    <t>status</t>
  </si>
  <si>
    <t>T</t>
  </si>
  <si>
    <t>float</t>
  </si>
  <si>
    <t>DBxx</t>
  </si>
  <si>
    <t>n in bytes</t>
  </si>
  <si>
    <t>info bits</t>
  </si>
  <si>
    <t>byte</t>
  </si>
  <si>
    <t>low</t>
  </si>
  <si>
    <t>high</t>
  </si>
  <si>
    <t>high limit</t>
  </si>
  <si>
    <t>normal value</t>
  </si>
  <si>
    <t>low limit</t>
  </si>
  <si>
    <t>Access</t>
  </si>
  <si>
    <t>read</t>
  </si>
  <si>
    <t>Activity</t>
  </si>
  <si>
    <t>dead</t>
  </si>
  <si>
    <t>TemperatureTransmitter</t>
  </si>
  <si>
    <t>Location</t>
  </si>
  <si>
    <t>TL_VL101</t>
  </si>
  <si>
    <t>TL_VL102</t>
  </si>
  <si>
    <t>TL_VL103</t>
  </si>
  <si>
    <t>TL_VL104</t>
  </si>
  <si>
    <t>TL_VL105</t>
  </si>
  <si>
    <t>TL_VL106</t>
  </si>
  <si>
    <t>TL_VL107</t>
  </si>
  <si>
    <t>TL_VL108</t>
  </si>
  <si>
    <t>TL_VL109</t>
  </si>
  <si>
    <t>TL_VL110</t>
  </si>
  <si>
    <t>TL_VL111</t>
  </si>
  <si>
    <t>TL_VL112</t>
  </si>
  <si>
    <t>TL_VL113</t>
  </si>
  <si>
    <t>TR_VL101</t>
  </si>
  <si>
    <t>TR_VL102</t>
  </si>
  <si>
    <t>TR_VL103</t>
  </si>
  <si>
    <t>TR_VL104</t>
  </si>
  <si>
    <t>TR_VL105</t>
  </si>
  <si>
    <t>TR_VL106</t>
  </si>
  <si>
    <t>TR_VL107</t>
  </si>
  <si>
    <t>TR_VL108</t>
  </si>
  <si>
    <t>TR_VL109</t>
  </si>
  <si>
    <t>TR_VL110</t>
  </si>
  <si>
    <t>TR_VL111</t>
  </si>
  <si>
    <t>TR_VL112</t>
  </si>
  <si>
    <t>TR_VL113</t>
  </si>
  <si>
    <t>SA_VL101</t>
  </si>
  <si>
    <t>SA_VL102</t>
  </si>
  <si>
    <t>SA_VL103</t>
  </si>
  <si>
    <t>SA_VL104</t>
  </si>
  <si>
    <t>SA_VL105</t>
  </si>
  <si>
    <t>SA_VL106</t>
  </si>
  <si>
    <t>SA_VL107</t>
  </si>
  <si>
    <t>SA_VL108</t>
  </si>
  <si>
    <t>SA_VL109</t>
  </si>
  <si>
    <t>SA_VL110</t>
  </si>
  <si>
    <t>SA_VL111</t>
  </si>
  <si>
    <t>SA_VL112</t>
  </si>
  <si>
    <t>SA_VL113</t>
  </si>
  <si>
    <t>SA_VL114</t>
  </si>
  <si>
    <t>SA_VL115</t>
  </si>
  <si>
    <t>SA_VL116</t>
  </si>
  <si>
    <t>SA_VL117</t>
  </si>
  <si>
    <t>SA_VL118</t>
  </si>
  <si>
    <t>SA_VL119</t>
  </si>
  <si>
    <t>SA_VL120</t>
  </si>
  <si>
    <t>SA_VL121</t>
  </si>
  <si>
    <t>SA_VL122</t>
  </si>
  <si>
    <t>SA_VL123</t>
  </si>
  <si>
    <t>SA_VL124</t>
  </si>
  <si>
    <t>SB_VL101</t>
  </si>
  <si>
    <t>TL_VL001</t>
  </si>
  <si>
    <t>TL_VL002</t>
  </si>
  <si>
    <t>TL_VL003</t>
  </si>
  <si>
    <t>TL_VL004</t>
  </si>
  <si>
    <t>TL_VL005</t>
  </si>
  <si>
    <t>TL_VL006</t>
  </si>
  <si>
    <t>TL_VL007</t>
  </si>
  <si>
    <t>TL_VL008</t>
  </si>
  <si>
    <t>TR_VL001</t>
  </si>
  <si>
    <t>TR_VL002</t>
  </si>
  <si>
    <t>TR_VL003</t>
  </si>
  <si>
    <t>TR_VL004</t>
  </si>
  <si>
    <t>TR_VL005</t>
  </si>
  <si>
    <t>TR_VL006</t>
  </si>
  <si>
    <t>TR_VL007</t>
  </si>
  <si>
    <t>TR_VL008</t>
  </si>
  <si>
    <t>TL_VL009</t>
  </si>
  <si>
    <t>TR_VL009</t>
  </si>
  <si>
    <t>TLR_VL001</t>
  </si>
  <si>
    <t>TLR_VL002</t>
  </si>
  <si>
    <t>TLR_VL101</t>
  </si>
  <si>
    <t>TLR_VL106</t>
  </si>
  <si>
    <t>TLR_VL107</t>
  </si>
  <si>
    <t>TLR_VL108</t>
  </si>
  <si>
    <t>TLR_VL109</t>
  </si>
  <si>
    <t>TLR_VL110</t>
  </si>
  <si>
    <t>TLR_VL111</t>
  </si>
  <si>
    <t>Manual2WayValve</t>
  </si>
  <si>
    <t>ManualRegulatingValve</t>
  </si>
  <si>
    <t>Automatic2WayValve</t>
  </si>
  <si>
    <t>Automatic3WayValve</t>
  </si>
  <si>
    <t>PVSS Identifier</t>
  </si>
  <si>
    <t>Operating Pressure (Bar)</t>
  </si>
  <si>
    <t>Minimum design temperature (°C)</t>
  </si>
  <si>
    <t>Maximum design temperature (°C)</t>
  </si>
  <si>
    <t>SelfRegulatingValve</t>
  </si>
  <si>
    <t>AutomaticRegulatingValve</t>
  </si>
  <si>
    <t>startlocation-rack</t>
  </si>
  <si>
    <t xml:space="preserve">startlocation-crate </t>
  </si>
  <si>
    <t>startlocation-module</t>
  </si>
  <si>
    <t>startlocation-connector</t>
  </si>
  <si>
    <t>startlocation-connectortype</t>
  </si>
  <si>
    <t>startlocation-pin</t>
  </si>
  <si>
    <t>cabletype</t>
  </si>
  <si>
    <t>cablenumber</t>
  </si>
  <si>
    <t>stoplocation-rack</t>
  </si>
  <si>
    <t>stoplocation-crate</t>
  </si>
  <si>
    <t>stoplocation-module</t>
  </si>
  <si>
    <t>stoplocation-connector</t>
  </si>
  <si>
    <t xml:space="preserve">stoplocation-connectortype </t>
  </si>
  <si>
    <t>stoplocation-pin</t>
  </si>
  <si>
    <t>receive-DB</t>
  </si>
  <si>
    <t>receive-offset</t>
  </si>
  <si>
    <t>receive-type</t>
  </si>
  <si>
    <t>processvalue-DB</t>
  </si>
  <si>
    <t>processvalue-offset</t>
  </si>
  <si>
    <t>processvalue-type</t>
  </si>
  <si>
    <t>Editor:MB</t>
  </si>
  <si>
    <t>PressureTrasnsmitter</t>
  </si>
  <si>
    <t>PressureSwitch</t>
  </si>
  <si>
    <t>TL_PT001</t>
  </si>
  <si>
    <t>TL_PT002</t>
  </si>
  <si>
    <t>TL_PT003</t>
  </si>
  <si>
    <t>TL_PT101</t>
  </si>
  <si>
    <t>TL_PT102</t>
  </si>
  <si>
    <t>TL_PT103</t>
  </si>
  <si>
    <t>TL_PT104</t>
  </si>
  <si>
    <t>TR_PT001</t>
  </si>
  <si>
    <t>TR_PT002</t>
  </si>
  <si>
    <t>TR_PT003</t>
  </si>
  <si>
    <t>TR_PT101</t>
  </si>
  <si>
    <t>TR_PT102</t>
  </si>
  <si>
    <t>TR_PT103</t>
  </si>
  <si>
    <t>TR_PT104</t>
  </si>
  <si>
    <t>TLR_PT103</t>
  </si>
  <si>
    <t>TL_PT04</t>
  </si>
  <si>
    <t>TR_PT04</t>
  </si>
  <si>
    <t>SA_PT101</t>
  </si>
  <si>
    <t>SA_PT102</t>
  </si>
  <si>
    <t>SA_PT103</t>
  </si>
  <si>
    <t>SA_PT104</t>
  </si>
  <si>
    <t>SA_PT105</t>
  </si>
  <si>
    <t>SA_PT106</t>
  </si>
  <si>
    <t>SA_PT107</t>
  </si>
  <si>
    <t>SA_PT108</t>
  </si>
  <si>
    <t>SB_PT101</t>
  </si>
  <si>
    <t>TL-PM101 Membrane Pressure</t>
  </si>
  <si>
    <t>TR-PM101 Membrane Pressure</t>
  </si>
  <si>
    <t>TLR-PM101 Membrane Pressure</t>
  </si>
  <si>
    <t>Connection</t>
  </si>
  <si>
    <t>G1/4"Female</t>
  </si>
  <si>
    <t>SA_TT101</t>
  </si>
  <si>
    <t>SA_TT102</t>
  </si>
  <si>
    <t>SA_TT103</t>
  </si>
  <si>
    <t>SA_TT104</t>
  </si>
  <si>
    <t>SA_TT105</t>
  </si>
  <si>
    <t>SA_TT106</t>
  </si>
  <si>
    <t>SA_TT107</t>
  </si>
  <si>
    <t>SA_TT108</t>
  </si>
  <si>
    <t>SA_TT109</t>
  </si>
  <si>
    <t>SA_TT010</t>
  </si>
  <si>
    <t>SA_TT111</t>
  </si>
  <si>
    <t>SA_TT112</t>
  </si>
  <si>
    <t>SA_TT113</t>
  </si>
  <si>
    <t>SA_TT114</t>
  </si>
  <si>
    <t>SA_TT115</t>
  </si>
  <si>
    <t>SA_TT116</t>
  </si>
  <si>
    <t>SA_TT117</t>
  </si>
  <si>
    <t>SA_TT118</t>
  </si>
  <si>
    <t>SA_TT119</t>
  </si>
  <si>
    <t>SA_TT020</t>
  </si>
  <si>
    <t>SA_TT121</t>
  </si>
  <si>
    <t>SA_TT122</t>
  </si>
  <si>
    <t>SB_TT101</t>
  </si>
  <si>
    <t>SB_TT102</t>
  </si>
  <si>
    <t>SB_TT103</t>
  </si>
  <si>
    <t>SB_TT104</t>
  </si>
  <si>
    <t>SB_TT105</t>
  </si>
  <si>
    <t>SB_TT106</t>
  </si>
  <si>
    <t>SB_TT107</t>
  </si>
  <si>
    <t>SB_TT108</t>
  </si>
  <si>
    <t>SB_TT109</t>
  </si>
  <si>
    <t>SB_TT010</t>
  </si>
  <si>
    <t>SB_TT111</t>
  </si>
  <si>
    <t>SB_TT112</t>
  </si>
  <si>
    <t>SB_TT113</t>
  </si>
  <si>
    <t>SB_TT114</t>
  </si>
  <si>
    <t>SB_TT115</t>
  </si>
  <si>
    <t>SB_TT116</t>
  </si>
  <si>
    <t>SB_TT117</t>
  </si>
  <si>
    <t>SB_TT118</t>
  </si>
  <si>
    <t>SB_TT119</t>
  </si>
  <si>
    <t>SB_TT020</t>
  </si>
  <si>
    <t>PA_TT101</t>
  </si>
  <si>
    <t>PA_TT102</t>
  </si>
  <si>
    <t>PB_TT101</t>
  </si>
  <si>
    <t>PB_TT102</t>
  </si>
  <si>
    <t>Druck PTX7511-100bar</t>
  </si>
  <si>
    <t>Lewa pump integral</t>
  </si>
  <si>
    <t>1/4x18MNPT</t>
  </si>
  <si>
    <t>Minimum measuring range (Bar)</t>
  </si>
  <si>
    <t>Maximum measuring range(Bar)</t>
  </si>
  <si>
    <t>Maximum Design Pressure (Bar)</t>
  </si>
  <si>
    <t>TL_LT101</t>
  </si>
  <si>
    <t>TR_LT101</t>
  </si>
  <si>
    <t>LevelTransmitter</t>
  </si>
  <si>
    <t>TL Accumulator liquid level</t>
  </si>
  <si>
    <t>TR Accumulator liquid level</t>
  </si>
  <si>
    <t>TL_PM101</t>
  </si>
  <si>
    <t>TR_PM101</t>
  </si>
  <si>
    <t>TRL_PM101</t>
  </si>
  <si>
    <t>SA_PM101</t>
  </si>
  <si>
    <t>SB_PM101</t>
  </si>
  <si>
    <t>Pump</t>
  </si>
  <si>
    <t>Pressure Head (Bar)</t>
  </si>
  <si>
    <t>Supply (V)</t>
  </si>
  <si>
    <t>380 VAC 3p 25-50Hz</t>
  </si>
  <si>
    <t>on/off</t>
  </si>
  <si>
    <t>Electrical Control</t>
  </si>
  <si>
    <t>Manual Control</t>
  </si>
  <si>
    <t>10Vdc</t>
  </si>
  <si>
    <t>9-30Vdc</t>
  </si>
  <si>
    <t>4-20mA</t>
  </si>
  <si>
    <t>Open/close</t>
  </si>
  <si>
    <t>Open/Close</t>
  </si>
  <si>
    <t>Proportional</t>
  </si>
  <si>
    <t>24Vdc</t>
  </si>
  <si>
    <t>motor/end switch</t>
  </si>
  <si>
    <t>Position switch</t>
  </si>
  <si>
    <t>Pump shutt-off/TLR pump cooling</t>
  </si>
  <si>
    <t>TL_HT101</t>
  </si>
  <si>
    <t>TL_HT102</t>
  </si>
  <si>
    <t>TL_HT103</t>
  </si>
  <si>
    <t>TL_HT104</t>
  </si>
  <si>
    <t>TL_HT105</t>
  </si>
  <si>
    <t>TR_HT101</t>
  </si>
  <si>
    <t>TR_HT102</t>
  </si>
  <si>
    <t>TR_HT103</t>
  </si>
  <si>
    <t>TR_HT104</t>
  </si>
  <si>
    <t>TRL_HT101</t>
  </si>
  <si>
    <t>380 VAC 3p 50Hz</t>
  </si>
  <si>
    <t>Heater</t>
  </si>
  <si>
    <t>PWM</t>
  </si>
  <si>
    <t xml:space="preserve">Internal Thermocouple K </t>
  </si>
  <si>
    <t>Diameter (mm)</t>
  </si>
  <si>
    <t>Length (mm)</t>
  </si>
  <si>
    <t>No-heat length (mm)</t>
  </si>
  <si>
    <t>Thermocouple location</t>
  </si>
  <si>
    <t>center</t>
  </si>
  <si>
    <t>Heatflux</t>
  </si>
  <si>
    <t>TL_BD001</t>
  </si>
  <si>
    <t>TL_BD002</t>
  </si>
  <si>
    <t>TL_BD005</t>
  </si>
  <si>
    <t>TL_BD006</t>
  </si>
  <si>
    <t>TR_BD003</t>
  </si>
  <si>
    <t>TR_BD004</t>
  </si>
  <si>
    <t>TL_BD105</t>
  </si>
  <si>
    <t>TL_BD101</t>
  </si>
  <si>
    <t>TL_BD102</t>
  </si>
  <si>
    <t>TL_BD103</t>
  </si>
  <si>
    <t>TL_BD104</t>
  </si>
  <si>
    <t>TL_BD106</t>
  </si>
  <si>
    <t>TL_BD107</t>
  </si>
  <si>
    <t>TR_BD101</t>
  </si>
  <si>
    <t>TR_BD102</t>
  </si>
  <si>
    <t>TR_BD103</t>
  </si>
  <si>
    <t>TR_BD104</t>
  </si>
  <si>
    <t>TR_BD105</t>
  </si>
  <si>
    <t>TR_BD106</t>
  </si>
  <si>
    <t>TR_BD107</t>
  </si>
  <si>
    <t>TLR_BD105</t>
  </si>
  <si>
    <t>TL-PM101 safety</t>
  </si>
  <si>
    <t>TR-PM101 safety</t>
  </si>
  <si>
    <t>TRL-PM101 safety</t>
  </si>
  <si>
    <t>BurstDisc</t>
  </si>
  <si>
    <t>TL_FL01</t>
  </si>
  <si>
    <t>TL_FL02</t>
  </si>
  <si>
    <t>TR_FL01</t>
  </si>
  <si>
    <t>TR_FL02</t>
  </si>
  <si>
    <t>TL_FL101</t>
  </si>
  <si>
    <t>TL_FL102</t>
  </si>
  <si>
    <t>TR_FL101</t>
  </si>
  <si>
    <t>TR_FL102</t>
  </si>
  <si>
    <t>Filter</t>
  </si>
  <si>
    <t>TL-VL002 protection</t>
  </si>
  <si>
    <t>TL-VR002 protection</t>
  </si>
  <si>
    <t>TL-VR109 protection</t>
  </si>
  <si>
    <t>Editor:JS</t>
  </si>
  <si>
    <t>haptas header pins C+_S+_C-_S-</t>
  </si>
  <si>
    <t>13_14_15_16</t>
  </si>
  <si>
    <t>17_18_19_20</t>
  </si>
  <si>
    <t>21_22_23_24</t>
  </si>
  <si>
    <t>25_26_27_28</t>
  </si>
  <si>
    <t>29_30_31_32</t>
  </si>
  <si>
    <t>33_34_35_36</t>
  </si>
  <si>
    <t>37_38_39_40</t>
  </si>
  <si>
    <t>41_42_43_44</t>
  </si>
  <si>
    <t>01_02_03_04</t>
  </si>
  <si>
    <t>05_06_07_08</t>
  </si>
  <si>
    <t>09_10_11_12</t>
  </si>
  <si>
    <t>45_46_47_48</t>
  </si>
  <si>
    <t>haptas hdr. / backpan. Ribboncable</t>
  </si>
  <si>
    <t>P1</t>
  </si>
  <si>
    <t>P2</t>
  </si>
  <si>
    <t>P3</t>
  </si>
  <si>
    <t>P4</t>
  </si>
  <si>
    <t>P7</t>
  </si>
  <si>
    <t>49_50_51_52</t>
  </si>
  <si>
    <t>53_54_55_56</t>
  </si>
  <si>
    <t>P8</t>
  </si>
  <si>
    <t>P9</t>
  </si>
  <si>
    <t>Haptas Crate</t>
  </si>
  <si>
    <t>Haptas Module</t>
  </si>
  <si>
    <t>Haptas Channel</t>
  </si>
  <si>
    <t>Haptas Header Pin C+_S+_C-_S-</t>
  </si>
  <si>
    <t>Header / Backpanel Ribbon cable</t>
  </si>
  <si>
    <t>Backpanel Chassispart Type</t>
  </si>
  <si>
    <t>Chassispart Pin</t>
  </si>
  <si>
    <t>L</t>
  </si>
  <si>
    <t>Burndy_28p_female</t>
  </si>
  <si>
    <t>57_58_59_60</t>
  </si>
  <si>
    <t>Backpanel Chassispart Nr</t>
  </si>
  <si>
    <t>P5</t>
  </si>
  <si>
    <t>P6</t>
  </si>
  <si>
    <t>R</t>
  </si>
  <si>
    <t>haptas backpan Chassisprt. Type</t>
  </si>
  <si>
    <t>Burndy_48p_female</t>
  </si>
  <si>
    <t>haptas backpan. Conn. Type</t>
  </si>
  <si>
    <t>Burndy_48p_male</t>
  </si>
  <si>
    <t>Burndy_28p_male</t>
  </si>
  <si>
    <t>haptas backpan. Conn. Pin</t>
  </si>
  <si>
    <t>haptas backpan. Chassisprt. (fed through)</t>
  </si>
  <si>
    <t>P10</t>
  </si>
  <si>
    <t>haptas backpan. Chassisprt. (fed through) Type</t>
  </si>
  <si>
    <t>haptas backpan. Chassisprt. (fed through) Pin</t>
  </si>
  <si>
    <t>haptas backpan. Connector (fed through) Type</t>
  </si>
  <si>
    <t>?</t>
  </si>
  <si>
    <t>4TCCERVC??????</t>
  </si>
  <si>
    <t>Cable (from haptas backpan.) Type</t>
  </si>
  <si>
    <t>Cable (from haptas backpan.) WireColor</t>
  </si>
  <si>
    <t>?_?_?_?</t>
  </si>
  <si>
    <t>brn_red_org_yel</t>
  </si>
  <si>
    <t>grn_blu_vio_gry</t>
  </si>
  <si>
    <t>whi_blk_brn_red</t>
  </si>
  <si>
    <t>org_yel_grn_blu</t>
  </si>
  <si>
    <t>vio_gry_whi_blk</t>
  </si>
  <si>
    <t>R_L</t>
  </si>
  <si>
    <t>P11</t>
  </si>
  <si>
    <t>P12</t>
  </si>
  <si>
    <t>P15</t>
  </si>
  <si>
    <t>P14</t>
  </si>
  <si>
    <t>P13</t>
  </si>
  <si>
    <t>P18</t>
  </si>
  <si>
    <t>P17</t>
  </si>
  <si>
    <t>P16</t>
  </si>
  <si>
    <t>P26</t>
  </si>
  <si>
    <t>P25</t>
  </si>
  <si>
    <t>P24</t>
  </si>
  <si>
    <t>P23</t>
  </si>
  <si>
    <t>P29</t>
  </si>
  <si>
    <t>P21</t>
  </si>
  <si>
    <t>P33</t>
  </si>
  <si>
    <t>P32</t>
  </si>
  <si>
    <t>P31</t>
  </si>
  <si>
    <t>P30</t>
  </si>
  <si>
    <t>P28</t>
  </si>
  <si>
    <t>Haptas channel</t>
  </si>
  <si>
    <t>L_1_1</t>
  </si>
  <si>
    <t>L_1_2</t>
  </si>
  <si>
    <t>L_1_3</t>
  </si>
  <si>
    <t>L_1_4</t>
  </si>
  <si>
    <t>L_1_5</t>
  </si>
  <si>
    <t>L_1_6</t>
  </si>
  <si>
    <t>L_1_7</t>
  </si>
  <si>
    <t>L_1_8</t>
  </si>
  <si>
    <t>L_1_9</t>
  </si>
  <si>
    <t>L_1_10</t>
  </si>
  <si>
    <t>L_1_11</t>
  </si>
  <si>
    <t>L_1_12</t>
  </si>
  <si>
    <t>L_2_1</t>
  </si>
  <si>
    <t>L_2_2</t>
  </si>
  <si>
    <t>L_2_3</t>
  </si>
  <si>
    <t>L_2_4</t>
  </si>
  <si>
    <t>L_2_5</t>
  </si>
  <si>
    <t>L_2_6</t>
  </si>
  <si>
    <t>L_2_7</t>
  </si>
  <si>
    <t>L_2_8</t>
  </si>
  <si>
    <t>L_2_9</t>
  </si>
  <si>
    <t>L_2_10</t>
  </si>
  <si>
    <t>L_2_11</t>
  </si>
  <si>
    <t>L_2_12</t>
  </si>
  <si>
    <t>L_3_1</t>
  </si>
  <si>
    <t>L_3_2</t>
  </si>
  <si>
    <t>L_3_3</t>
  </si>
  <si>
    <t>L_3_4</t>
  </si>
  <si>
    <t>L_3_5</t>
  </si>
  <si>
    <t>L_3_6</t>
  </si>
  <si>
    <t>L_3_7</t>
  </si>
  <si>
    <t>L_3_8</t>
  </si>
  <si>
    <t>L_3_9</t>
  </si>
  <si>
    <t>L_3_10</t>
  </si>
  <si>
    <t>L_3_11</t>
  </si>
  <si>
    <t>L_3_12</t>
  </si>
  <si>
    <t>L_4_1</t>
  </si>
  <si>
    <t>L_4_2</t>
  </si>
  <si>
    <t>L_4_3</t>
  </si>
  <si>
    <t>L_4_4</t>
  </si>
  <si>
    <t>L_4_5</t>
  </si>
  <si>
    <t>L_4_6</t>
  </si>
  <si>
    <t>L_4_7</t>
  </si>
  <si>
    <t>L_4_8</t>
  </si>
  <si>
    <t>L_4_9</t>
  </si>
  <si>
    <t>L_4_10</t>
  </si>
  <si>
    <t>L_4_11</t>
  </si>
  <si>
    <t>L_4_12</t>
  </si>
  <si>
    <t>L_4_13</t>
  </si>
  <si>
    <t>L_4_14</t>
  </si>
  <si>
    <t>L_5_1</t>
  </si>
  <si>
    <t>L_5_2</t>
  </si>
  <si>
    <t>L_5_3</t>
  </si>
  <si>
    <t>L_5_4</t>
  </si>
  <si>
    <t>L_5_5</t>
  </si>
  <si>
    <t>L_5_6</t>
  </si>
  <si>
    <t>L_5_7</t>
  </si>
  <si>
    <t>L_5_8</t>
  </si>
  <si>
    <t>L_5_9</t>
  </si>
  <si>
    <t>L_5_10</t>
  </si>
  <si>
    <t>L_5_11</t>
  </si>
  <si>
    <t>L_5_12</t>
  </si>
  <si>
    <t>L_5_13</t>
  </si>
  <si>
    <t>R_1_1</t>
  </si>
  <si>
    <t>R_1_2</t>
  </si>
  <si>
    <t>R_1_3</t>
  </si>
  <si>
    <t>R_1_4</t>
  </si>
  <si>
    <t>R_1_5</t>
  </si>
  <si>
    <t>R_1_6</t>
  </si>
  <si>
    <t>R_1_7</t>
  </si>
  <si>
    <t>R_1_8</t>
  </si>
  <si>
    <t>R_1_9</t>
  </si>
  <si>
    <t>R_1_10</t>
  </si>
  <si>
    <t>R_1_11</t>
  </si>
  <si>
    <t>R_1_12</t>
  </si>
  <si>
    <t>R_2_1</t>
  </si>
  <si>
    <t>R_2_2</t>
  </si>
  <si>
    <t>R_2_3</t>
  </si>
  <si>
    <t>R_2_4</t>
  </si>
  <si>
    <t>R_2_5</t>
  </si>
  <si>
    <t>R_2_6</t>
  </si>
  <si>
    <t>R_2_7</t>
  </si>
  <si>
    <t>R_2_8</t>
  </si>
  <si>
    <t>R_2_9</t>
  </si>
  <si>
    <t>R_2_10</t>
  </si>
  <si>
    <t>R_2_11</t>
  </si>
  <si>
    <t>R_2_12</t>
  </si>
  <si>
    <t>R_3_1</t>
  </si>
  <si>
    <t>R_3_2</t>
  </si>
  <si>
    <t>R_3_3</t>
  </si>
  <si>
    <t>R_3_4</t>
  </si>
  <si>
    <t>R_3_5</t>
  </si>
  <si>
    <t>R_3_6</t>
  </si>
  <si>
    <t>R_3_7</t>
  </si>
  <si>
    <t>R_3_8</t>
  </si>
  <si>
    <t>R_3_9</t>
  </si>
  <si>
    <t>R_3_10</t>
  </si>
  <si>
    <t>R_3_11</t>
  </si>
  <si>
    <t>R_3_12</t>
  </si>
  <si>
    <t>R_4_1</t>
  </si>
  <si>
    <t>R_4_2</t>
  </si>
  <si>
    <t>R_4_3</t>
  </si>
  <si>
    <t>R_4_4</t>
  </si>
  <si>
    <t>R_4_5</t>
  </si>
  <si>
    <t>R_4_6</t>
  </si>
  <si>
    <t>R_4_7</t>
  </si>
  <si>
    <t>R_4_8</t>
  </si>
  <si>
    <t>R_4_9</t>
  </si>
  <si>
    <t>R_4_10</t>
  </si>
  <si>
    <t>R_4_11</t>
  </si>
  <si>
    <t>R_4_12</t>
  </si>
  <si>
    <t>R_4_13</t>
  </si>
  <si>
    <t>R_4_14</t>
  </si>
  <si>
    <t>R_5_1</t>
  </si>
  <si>
    <t>R_5_2</t>
  </si>
  <si>
    <t>R_5_3</t>
  </si>
  <si>
    <t>R_5_4</t>
  </si>
  <si>
    <t>R_5_5</t>
  </si>
  <si>
    <t>R_5_6</t>
  </si>
  <si>
    <t>R_5_7</t>
  </si>
  <si>
    <t>R_5_8</t>
  </si>
  <si>
    <t>R_5_9</t>
  </si>
  <si>
    <t>R_5_10</t>
  </si>
  <si>
    <t>R_5_11</t>
  </si>
  <si>
    <t>R_5_12</t>
  </si>
  <si>
    <t>R_5_13</t>
  </si>
  <si>
    <t>L_R_1_1</t>
  </si>
  <si>
    <t>L_R_1_2</t>
  </si>
  <si>
    <t>L_R_1_3</t>
  </si>
  <si>
    <t>L_R_1_4</t>
  </si>
  <si>
    <t>L_R_1_5</t>
  </si>
  <si>
    <t>L_R_1_6</t>
  </si>
  <si>
    <t>L_R_1_7</t>
  </si>
  <si>
    <t>L_R_1_8</t>
  </si>
  <si>
    <t>L_R_1_9</t>
  </si>
  <si>
    <t>L_R_1_10</t>
  </si>
  <si>
    <t>L_R_1_11</t>
  </si>
  <si>
    <t>L_R_1_12</t>
  </si>
  <si>
    <t>L_R_1_13</t>
  </si>
  <si>
    <t>L_R_1_14</t>
  </si>
  <si>
    <t>L_R_1_15</t>
  </si>
  <si>
    <t>L_R_2_1</t>
  </si>
  <si>
    <t>L_R_2_2</t>
  </si>
  <si>
    <t>L_R_2_3</t>
  </si>
  <si>
    <t>L_R_2_4</t>
  </si>
  <si>
    <t>L_R_2_6</t>
  </si>
  <si>
    <t>L_R_2_7</t>
  </si>
  <si>
    <t>L_R_2_8</t>
  </si>
  <si>
    <t>L_R_3_5</t>
  </si>
  <si>
    <t>L_R_3_6</t>
  </si>
  <si>
    <t>L_R_3_7</t>
  </si>
  <si>
    <t>L_R_3_8</t>
  </si>
  <si>
    <t>L_R_3_9</t>
  </si>
  <si>
    <t>L_R_3_10</t>
  </si>
  <si>
    <t>L_R_3_11</t>
  </si>
  <si>
    <t>L_R_3_12</t>
  </si>
  <si>
    <t>L_R_3_13</t>
  </si>
  <si>
    <t>L_R_3_14</t>
  </si>
  <si>
    <t>L_R_4_1</t>
  </si>
  <si>
    <t>L_R_4_2</t>
  </si>
  <si>
    <t>L_R_4_3</t>
  </si>
  <si>
    <t>L_R_4_5</t>
  </si>
  <si>
    <t>L_R_4_6</t>
  </si>
  <si>
    <t>L_R_4_8</t>
  </si>
  <si>
    <t>L_R_4_10</t>
  </si>
  <si>
    <t>L_R_4_11</t>
  </si>
  <si>
    <t>L_R_4_12</t>
  </si>
  <si>
    <t>L_R_4_13</t>
  </si>
  <si>
    <t>L_R_4_14</t>
  </si>
  <si>
    <t>L_R_4_15</t>
  </si>
  <si>
    <t>P20</t>
  </si>
  <si>
    <t>P19</t>
  </si>
  <si>
    <t>P27</t>
  </si>
  <si>
    <t>L_5_14</t>
  </si>
  <si>
    <t>R_5_14</t>
  </si>
  <si>
    <t>SB_TT121</t>
  </si>
  <si>
    <t>SB_TT122</t>
  </si>
  <si>
    <t>Cannon_50p_male</t>
  </si>
  <si>
    <t>35_19_03_36</t>
  </si>
  <si>
    <t>01_34_18_02</t>
  </si>
  <si>
    <t>20_04_37_21</t>
  </si>
  <si>
    <t>05_38_22_06</t>
  </si>
  <si>
    <t>39_23_07_40</t>
  </si>
  <si>
    <t>24_08_41_25</t>
  </si>
  <si>
    <t>09_42_26_10</t>
  </si>
  <si>
    <t>43_27_11_44</t>
  </si>
  <si>
    <t>28_12_45_29</t>
  </si>
  <si>
    <t>13_46_30_14</t>
  </si>
  <si>
    <t>47_31_15_48</t>
  </si>
  <si>
    <t>32_16_49_33</t>
  </si>
  <si>
    <t>Detector Patchpanel chassisprt Type:</t>
  </si>
  <si>
    <t>Detector Patchpanel chassisprt Pins C+_S+_C-_S-</t>
  </si>
  <si>
    <t>Detector Patchpanel Connector Type:</t>
  </si>
  <si>
    <t>Cannon_50p_female</t>
  </si>
  <si>
    <t>4TCERRVC001042</t>
  </si>
  <si>
    <t>4TCERRVC001041</t>
  </si>
  <si>
    <t>4TCERRVC001040</t>
  </si>
  <si>
    <t>4TCERRVC001039</t>
  </si>
  <si>
    <t>4TCERRVC001038</t>
  </si>
  <si>
    <t>4TCERRVC001036</t>
  </si>
  <si>
    <t>4TCERRVC001035</t>
  </si>
  <si>
    <t>4TCERRVC001034</t>
  </si>
  <si>
    <t>Det.Patchpan/ Haptas backpan.    CERN cable ID</t>
  </si>
  <si>
    <t>Det.Patchpan/ Haptas backpan.   Wire-color C+_S+_C-_S-</t>
  </si>
  <si>
    <t>blk_brn_grn_brn</t>
  </si>
  <si>
    <t>red_blu_red_grn</t>
  </si>
  <si>
    <t>vio_grn_blu_gry</t>
  </si>
  <si>
    <t>blu_vio_whi_vio</t>
  </si>
  <si>
    <t>gry_pnk_gry_whi</t>
  </si>
  <si>
    <t>blk_whi_pnk_brn</t>
  </si>
  <si>
    <t>pnk_blk_red_blk</t>
  </si>
  <si>
    <t>brn_grn_red-red</t>
  </si>
  <si>
    <t>blu_whi_grn_vio</t>
  </si>
  <si>
    <t>blk_blu_gry_blk</t>
  </si>
  <si>
    <t>gry_whi_brn_whi</t>
  </si>
  <si>
    <t>pnk_red_blk_blk</t>
  </si>
  <si>
    <t>haptas backpan. Chassisprt. ID</t>
  </si>
  <si>
    <t>Detector Patchpanel chassisprt. ID</t>
  </si>
  <si>
    <t>type2</t>
  </si>
  <si>
    <t>datablock3</t>
  </si>
  <si>
    <t>offset4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</si>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</sst>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3" fillId="0" borderId="0" xfId="0" applyFont="1" applyBorder="1" applyAlignment="1">
      <alignment horizontal="left" wrapText="1"/>
    </xf>
    <xf numFmtId="0" fontId="3" fillId="2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left" wrapText="1"/>
    </xf>
    <xf numFmtId="0" fontId="4" fillId="4" borderId="0" xfId="0" applyFont="1" applyFill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2" fontId="3" fillId="0" borderId="0" xfId="0" applyNumberFormat="1" applyFont="1" applyBorder="1" applyAlignment="1">
      <alignment wrapText="1"/>
    </xf>
    <xf numFmtId="20" fontId="3" fillId="0" borderId="0" xfId="0" applyNumberFormat="1" applyFont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3" fillId="0" borderId="0" xfId="0" applyFont="1" applyBorder="1" applyAlignment="1">
      <alignment horizontal="center" wrapText="1"/>
    </xf>
    <xf numFmtId="0" fontId="4" fillId="0" borderId="0" xfId="0" applyFont="1" applyBorder="1" applyAlignment="1"/>
    <xf numFmtId="1" fontId="3" fillId="0" borderId="0" xfId="0" applyNumberFormat="1" applyFont="1" applyBorder="1" applyAlignment="1">
      <alignment wrapText="1"/>
    </xf>
    <xf numFmtId="0" fontId="3" fillId="2" borderId="0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left" wrapText="1"/>
    </xf>
    <xf numFmtId="11" fontId="3" fillId="0" borderId="0" xfId="0" applyNumberFormat="1" applyFont="1" applyFill="1" applyBorder="1" applyAlignment="1">
      <alignment wrapText="1"/>
    </xf>
    <xf numFmtId="1" fontId="3" fillId="0" borderId="0" xfId="0" applyNumberFormat="1" applyFont="1" applyBorder="1" applyAlignment="1">
      <alignment horizontal="left" wrapText="1"/>
    </xf>
    <xf numFmtId="2" fontId="3" fillId="0" borderId="0" xfId="0" applyNumberFormat="1" applyFont="1" applyBorder="1" applyAlignment="1">
      <alignment horizontal="left" wrapText="1"/>
    </xf>
    <xf numFmtId="2" fontId="4" fillId="0" borderId="0" xfId="0" applyNumberFormat="1" applyFont="1" applyBorder="1" applyAlignment="1">
      <alignment wrapText="1"/>
    </xf>
    <xf numFmtId="1" fontId="4" fillId="0" borderId="0" xfId="0" applyNumberFormat="1" applyFont="1" applyBorder="1" applyAlignment="1">
      <alignment wrapText="1"/>
    </xf>
    <xf numFmtId="0" fontId="3" fillId="0" borderId="0" xfId="0" applyNumberFormat="1" applyFont="1" applyBorder="1" applyAlignment="1">
      <alignment horizontal="right" wrapText="1"/>
    </xf>
    <xf numFmtId="0" fontId="4" fillId="5" borderId="0" xfId="0" applyFont="1" applyFill="1" applyBorder="1" applyAlignment="1">
      <alignment horizontal="left" wrapText="1"/>
    </xf>
    <xf numFmtId="0" fontId="0" fillId="0" borderId="1" xfId="0" applyBorder="1"/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0" fillId="0" borderId="0" xfId="0" applyBorder="1" applyAlignment="1"/>
    <xf numFmtId="0" fontId="0" fillId="0" borderId="0" xfId="0" applyAlignment="1"/>
    <xf numFmtId="0" fontId="0" fillId="0" borderId="0" xfId="0" applyAlignment="1">
      <alignment horizontal="left"/>
    </xf>
    <xf numFmtId="164" fontId="3" fillId="0" borderId="0" xfId="1" applyFont="1" applyBorder="1" applyAlignment="1">
      <alignment horizontal="left"/>
    </xf>
    <xf numFmtId="164" fontId="3" fillId="0" borderId="0" xfId="1" applyFont="1" applyBorder="1" applyAlignment="1"/>
  </cellXfs>
  <cellStyles count="2">
    <cellStyle name="Comma" xfId="1" builtinId="3"/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1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1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13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1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BH206" totalsRowShown="0" headerRowDxfId="60" dataDxfId="59">
  <autoFilter ref="A2:BH206" xr:uid="{00000000-0009-0000-0100-000001000000}"/>
  <sortState xmlns:xlrd2="http://schemas.microsoft.com/office/spreadsheetml/2017/richdata2" ref="A3:BH206">
    <sortCondition ref="K2:K206"/>
  </sortState>
  <tableColumns count="60">
    <tableColumn id="1" xr3:uid="{00000000-0010-0000-0000-000001000000}" name="Code" dataDxfId="58"/>
    <tableColumn id="2" xr3:uid="{00000000-0010-0000-0000-000002000000}" name="Function" dataDxfId="57"/>
    <tableColumn id="3" xr3:uid="{00000000-0010-0000-0000-000003000000}" name="Detector Patchpanel chassisprt. ID" dataDxfId="56"/>
    <tableColumn id="4" xr3:uid="{00000000-0010-0000-0000-000004000000}" name="Detector Patchpanel chassisprt Type:" dataDxfId="55"/>
    <tableColumn id="5" xr3:uid="{00000000-0010-0000-0000-000005000000}" name="Detector Patchpanel chassisprt Pins C+_S+_C-_S-" dataDxfId="54"/>
    <tableColumn id="6" xr3:uid="{00000000-0010-0000-0000-000006000000}" name="Detector Patchpanel Connector Type:" dataDxfId="53"/>
    <tableColumn id="7" xr3:uid="{00000000-0010-0000-0000-000007000000}" name="Det.Patchpan/ Haptas backpan.    CERN cable ID" dataDxfId="52"/>
    <tableColumn id="8" xr3:uid="{00000000-0010-0000-0000-000008000000}" name="Det.Patchpan/ Haptas backpan.   Wire-color C+_S+_C-_S-" dataDxfId="51"/>
    <tableColumn id="9" xr3:uid="{00000000-0010-0000-0000-000009000000}" name="haptas backpan. Conn. Type" dataDxfId="50"/>
    <tableColumn id="10" xr3:uid="{00000000-0010-0000-0000-00000A000000}" name="haptas backpan. Conn. Pin" dataDxfId="49"/>
    <tableColumn id="11" xr3:uid="{00000000-0010-0000-0000-00000B000000}" name="haptas backpan. Chassisprt. ID" dataDxfId="48"/>
    <tableColumn id="12" xr3:uid="{00000000-0010-0000-0000-00000C000000}" name="haptas backpan Chassisprt. Type" dataDxfId="47"/>
    <tableColumn id="13" xr3:uid="{00000000-0010-0000-0000-00000D000000}" name="haptas hdr. / backpan. Ribboncable" dataDxfId="46"/>
    <tableColumn id="14" xr3:uid="{00000000-0010-0000-0000-00000E000000}" name="Haptas channel" dataDxfId="45"/>
    <tableColumn id="15" xr3:uid="{00000000-0010-0000-0000-00000F000000}" name="haptas header pins C+_S+_C-_S-" dataDxfId="44"/>
    <tableColumn id="16" xr3:uid="{00000000-0010-0000-0000-000010000000}" name="haptas backpan. Chassisprt. (fed through)" dataDxfId="43"/>
    <tableColumn id="17" xr3:uid="{00000000-0010-0000-0000-000011000000}" name="haptas backpan. Chassisprt. (fed through) Type" dataDxfId="42"/>
    <tableColumn id="18" xr3:uid="{00000000-0010-0000-0000-000012000000}" name="haptas backpan. Chassisprt. (fed through) Pin" dataDxfId="41"/>
    <tableColumn id="19" xr3:uid="{00000000-0010-0000-0000-000013000000}" name="haptas backpan. Connector (fed through) Type" dataDxfId="40"/>
    <tableColumn id="20" xr3:uid="{00000000-0010-0000-0000-000014000000}" name="Cable (from haptas backpan.) Type" dataDxfId="39"/>
    <tableColumn id="21" xr3:uid="{00000000-0010-0000-0000-000015000000}" name="Cable (from haptas backpan.) WireColor" dataDxfId="38"/>
    <tableColumn id="22" xr3:uid="{00000000-0010-0000-0000-000016000000}" name="PVSS Identifier" dataDxfId="37"/>
    <tableColumn id="23" xr3:uid="{00000000-0010-0000-0000-000017000000}" name="value" dataDxfId="36"/>
    <tableColumn id="24" xr3:uid="{00000000-0010-0000-0000-000018000000}" name="type" dataDxfId="35"/>
    <tableColumn id="25" xr3:uid="{00000000-0010-0000-0000-000019000000}" name="datablock" dataDxfId="34"/>
    <tableColumn id="26" xr3:uid="{00000000-0010-0000-0000-00001A000000}" name="offset" dataDxfId="33"/>
    <tableColumn id="27" xr3:uid="{00000000-0010-0000-0000-00001B000000}" name="status" dataDxfId="32"/>
    <tableColumn id="28" xr3:uid="{00000000-0010-0000-0000-00001C000000}" name="type2" dataDxfId="31"/>
    <tableColumn id="29" xr3:uid="{00000000-0010-0000-0000-00001D000000}" name="datablock3" dataDxfId="30"/>
    <tableColumn id="30" xr3:uid="{00000000-0010-0000-0000-00001E000000}" name="offset4" dataDxfId="29"/>
    <tableColumn id="31" xr3:uid="{00000000-0010-0000-0000-00001F000000}" name="Access" dataDxfId="28"/>
    <tableColumn id="32" xr3:uid="{00000000-0010-0000-0000-000020000000}" name="low limit" dataDxfId="27"/>
    <tableColumn id="33" xr3:uid="{00000000-0010-0000-0000-000021000000}" name="low" dataDxfId="26"/>
    <tableColumn id="34" xr3:uid="{00000000-0010-0000-0000-000022000000}" name="normal value" dataDxfId="25"/>
    <tableColumn id="35" xr3:uid="{00000000-0010-0000-0000-000023000000}" name="high" dataDxfId="24"/>
    <tableColumn id="36" xr3:uid="{00000000-0010-0000-0000-000024000000}" name="high limit" dataDxfId="23"/>
    <tableColumn id="37" xr3:uid="{00000000-0010-0000-0000-000025000000}" name="Activity" dataDxfId="22"/>
    <tableColumn id="38" xr3:uid="{00000000-0010-0000-0000-000026000000}" name="Location" dataDxfId="21"/>
    <tableColumn id="39" xr3:uid="{00000000-0010-0000-0000-000027000000}" name="Part number" dataDxfId="20"/>
    <tableColumn id="40" xr3:uid="{00000000-0010-0000-0000-000028000000}" name="Column5"/>
    <tableColumn id="41" xr3:uid="{00000000-0010-0000-0000-000029000000}" name="startlocation-rack" dataDxfId="19"/>
    <tableColumn id="42" xr3:uid="{00000000-0010-0000-0000-00002A000000}" name="startlocation-crate " dataDxfId="18"/>
    <tableColumn id="43" xr3:uid="{00000000-0010-0000-0000-00002B000000}" name="startlocation-module" dataDxfId="17"/>
    <tableColumn id="44" xr3:uid="{00000000-0010-0000-0000-00002C000000}" name="startlocation-connector" dataDxfId="16"/>
    <tableColumn id="45" xr3:uid="{00000000-0010-0000-0000-00002D000000}" name="startlocation-connectortype" dataDxfId="15"/>
    <tableColumn id="46" xr3:uid="{00000000-0010-0000-0000-00002E000000}" name="startlocation-pin" dataDxfId="14"/>
    <tableColumn id="47" xr3:uid="{00000000-0010-0000-0000-00002F000000}" name="cabletype" dataDxfId="13"/>
    <tableColumn id="48" xr3:uid="{00000000-0010-0000-0000-000030000000}" name="cablenumber" dataDxfId="12"/>
    <tableColumn id="49" xr3:uid="{00000000-0010-0000-0000-000031000000}" name="stoplocation-rack" dataDxfId="11"/>
    <tableColumn id="50" xr3:uid="{00000000-0010-0000-0000-000032000000}" name="stoplocation-crate" dataDxfId="10"/>
    <tableColumn id="51" xr3:uid="{00000000-0010-0000-0000-000033000000}" name="stoplocation-module" dataDxfId="9"/>
    <tableColumn id="52" xr3:uid="{00000000-0010-0000-0000-000034000000}" name="stoplocation-connector" dataDxfId="8"/>
    <tableColumn id="53" xr3:uid="{00000000-0010-0000-0000-000035000000}" name="stoplocation-connectortype " dataDxfId="7"/>
    <tableColumn id="54" xr3:uid="{00000000-0010-0000-0000-000036000000}" name="stoplocation-pin" dataDxfId="6"/>
    <tableColumn id="55" xr3:uid="{00000000-0010-0000-0000-000037000000}" name="receive-DB" dataDxfId="5"/>
    <tableColumn id="56" xr3:uid="{00000000-0010-0000-0000-000038000000}" name="receive-offset" dataDxfId="4"/>
    <tableColumn id="57" xr3:uid="{00000000-0010-0000-0000-000039000000}" name="receive-type" dataDxfId="3"/>
    <tableColumn id="58" xr3:uid="{00000000-0010-0000-0000-00003A000000}" name="processvalue-DB" dataDxfId="2"/>
    <tableColumn id="59" xr3:uid="{00000000-0010-0000-0000-00003B000000}" name="processvalue-offset" dataDxfId="1"/>
    <tableColumn id="60" xr3:uid="{00000000-0010-0000-0000-00003C000000}" name="processvalue-typ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I201"/>
  <sheetViews>
    <sheetView tabSelected="1" topLeftCell="A73" zoomScaleNormal="100" workbookViewId="0">
      <selection activeCell="B113" sqref="B113"/>
    </sheetView>
  </sheetViews>
  <sheetFormatPr defaultColWidth="15.7109375" defaultRowHeight="12.75" x14ac:dyDescent="0.2"/>
  <cols>
    <col min="1" max="1" width="15.85546875" style="3" customWidth="1"/>
    <col min="2" max="2" width="30.7109375" style="3" customWidth="1"/>
    <col min="3" max="3" width="21" style="3" customWidth="1"/>
    <col min="4" max="4" width="14.7109375" style="3" customWidth="1"/>
    <col min="5" max="5" width="19.42578125" style="3" customWidth="1"/>
    <col min="6" max="8" width="19" style="3" customWidth="1"/>
    <col min="9" max="9" width="18.42578125" style="3" customWidth="1"/>
    <col min="10" max="10" width="16.28515625" style="3" customWidth="1"/>
    <col min="11" max="11" width="37" style="3" customWidth="1"/>
    <col min="12" max="12" width="39.5703125" style="3" customWidth="1"/>
    <col min="13" max="13" width="41.5703125" style="3" customWidth="1"/>
    <col min="14" max="14" width="20.140625" style="3" customWidth="1"/>
    <col min="15" max="15" width="39" style="3" customWidth="1"/>
    <col min="16" max="16" width="48.85546875" style="3" customWidth="1"/>
    <col min="17" max="17" width="54.85546875" style="3" customWidth="1"/>
    <col min="18" max="18" width="53" style="3" customWidth="1"/>
    <col min="19" max="19" width="54" style="3" customWidth="1"/>
    <col min="20" max="20" width="41" style="3" customWidth="1"/>
    <col min="21" max="21" width="46.42578125" style="3" customWidth="1"/>
    <col min="22" max="22" width="30.7109375" style="3" customWidth="1"/>
    <col min="23" max="31" width="15.7109375" style="3" customWidth="1"/>
    <col min="32" max="32" width="15.7109375" style="8" customWidth="1"/>
    <col min="33" max="33" width="15.7109375" style="9" customWidth="1"/>
    <col min="34" max="34" width="17.140625" style="10" customWidth="1"/>
    <col min="35" max="35" width="15.7109375" style="9" customWidth="1"/>
    <col min="36" max="36" width="15.7109375" style="8" customWidth="1"/>
    <col min="37" max="38" width="15.7109375" style="3" customWidth="1"/>
    <col min="39" max="39" width="30.7109375" style="3" customWidth="1"/>
    <col min="40" max="40" width="13" customWidth="1"/>
    <col min="41" max="41" width="22.140625" style="3" customWidth="1"/>
    <col min="42" max="42" width="23.42578125" style="3" customWidth="1"/>
    <col min="43" max="43" width="25.5703125" style="3" customWidth="1"/>
    <col min="44" max="44" width="28.5703125" style="3" customWidth="1"/>
    <col min="45" max="45" width="33.28515625" style="3" customWidth="1"/>
    <col min="46" max="46" width="20.85546875" style="3" customWidth="1"/>
    <col min="47" max="47" width="15.7109375" style="3"/>
    <col min="48" max="48" width="17.42578125" style="3" customWidth="1"/>
    <col min="49" max="49" width="22.140625" style="3" customWidth="1"/>
    <col min="50" max="50" width="22.85546875" style="3" customWidth="1"/>
    <col min="51" max="51" width="25.5703125" style="3" customWidth="1"/>
    <col min="52" max="52" width="28.5703125" style="3" customWidth="1"/>
    <col min="53" max="53" width="33.85546875" style="3" customWidth="1"/>
    <col min="54" max="54" width="20.85546875" style="3" customWidth="1"/>
    <col min="55" max="55" width="15.7109375" style="3"/>
    <col min="56" max="56" width="17.85546875" style="3" customWidth="1"/>
    <col min="57" max="57" width="16.42578125" style="3" customWidth="1"/>
    <col min="58" max="58" width="22" style="3" customWidth="1"/>
    <col min="59" max="59" width="24.7109375" style="3" customWidth="1"/>
    <col min="60" max="60" width="23.28515625" style="3" customWidth="1"/>
    <col min="61" max="16384" width="15.7109375" style="3"/>
  </cols>
  <sheetData>
    <row r="1" spans="1:61" x14ac:dyDescent="0.2">
      <c r="A1" s="7" t="s">
        <v>429</v>
      </c>
      <c r="B1" s="7" t="s">
        <v>429</v>
      </c>
      <c r="C1" s="7" t="s">
        <v>731</v>
      </c>
      <c r="D1" s="7" t="s">
        <v>731</v>
      </c>
      <c r="E1" s="7" t="s">
        <v>731</v>
      </c>
      <c r="F1" s="7" t="s">
        <v>731</v>
      </c>
      <c r="G1" s="7" t="s">
        <v>731</v>
      </c>
      <c r="H1" s="7" t="s">
        <v>731</v>
      </c>
      <c r="I1" s="7" t="s">
        <v>731</v>
      </c>
      <c r="J1" s="7" t="s">
        <v>731</v>
      </c>
      <c r="K1" s="7" t="s">
        <v>731</v>
      </c>
      <c r="L1" s="7" t="s">
        <v>731</v>
      </c>
      <c r="M1" s="7" t="s">
        <v>731</v>
      </c>
      <c r="N1" s="7" t="s">
        <v>731</v>
      </c>
      <c r="O1" s="7" t="s">
        <v>731</v>
      </c>
      <c r="P1" s="7" t="s">
        <v>731</v>
      </c>
      <c r="Q1" s="7" t="s">
        <v>731</v>
      </c>
      <c r="R1" s="7" t="s">
        <v>731</v>
      </c>
      <c r="S1" s="7" t="s">
        <v>731</v>
      </c>
      <c r="T1" s="7" t="s">
        <v>731</v>
      </c>
      <c r="U1" s="7" t="s">
        <v>731</v>
      </c>
      <c r="V1" s="7" t="s">
        <v>429</v>
      </c>
      <c r="W1" s="7" t="s">
        <v>430</v>
      </c>
      <c r="X1" s="3" t="s">
        <v>430</v>
      </c>
      <c r="Y1" s="3" t="s">
        <v>430</v>
      </c>
      <c r="Z1" s="3" t="s">
        <v>430</v>
      </c>
      <c r="AA1" s="3" t="s">
        <v>430</v>
      </c>
      <c r="AB1" s="3" t="s">
        <v>430</v>
      </c>
      <c r="AC1" s="3" t="s">
        <v>430</v>
      </c>
      <c r="AD1" s="3" t="s">
        <v>430</v>
      </c>
      <c r="AE1" s="3" t="s">
        <v>430</v>
      </c>
      <c r="AF1" s="8" t="s">
        <v>430</v>
      </c>
      <c r="AG1" s="9" t="s">
        <v>430</v>
      </c>
      <c r="AH1" s="10" t="s">
        <v>430</v>
      </c>
      <c r="AI1" s="9" t="s">
        <v>430</v>
      </c>
      <c r="AJ1" s="8" t="s">
        <v>430</v>
      </c>
      <c r="AK1" s="11" t="s">
        <v>430</v>
      </c>
      <c r="AL1" s="7" t="s">
        <v>429</v>
      </c>
      <c r="AM1" s="7" t="s">
        <v>429</v>
      </c>
      <c r="AO1" s="7" t="s">
        <v>561</v>
      </c>
      <c r="AP1" s="7" t="s">
        <v>561</v>
      </c>
      <c r="AQ1" s="7" t="s">
        <v>561</v>
      </c>
      <c r="AR1" s="7" t="s">
        <v>561</v>
      </c>
      <c r="AS1" s="7" t="s">
        <v>561</v>
      </c>
      <c r="AT1" s="7" t="s">
        <v>561</v>
      </c>
      <c r="AU1" s="7" t="s">
        <v>561</v>
      </c>
      <c r="AV1" s="7" t="s">
        <v>561</v>
      </c>
      <c r="AW1" s="7" t="s">
        <v>561</v>
      </c>
      <c r="AX1" s="7" t="s">
        <v>561</v>
      </c>
      <c r="AY1" s="7" t="s">
        <v>561</v>
      </c>
      <c r="AZ1" s="7" t="s">
        <v>561</v>
      </c>
      <c r="BA1" s="7" t="s">
        <v>561</v>
      </c>
      <c r="BB1" s="7" t="s">
        <v>561</v>
      </c>
      <c r="BC1" s="7" t="s">
        <v>561</v>
      </c>
      <c r="BD1" s="7" t="s">
        <v>561</v>
      </c>
      <c r="BE1" s="7" t="s">
        <v>561</v>
      </c>
      <c r="BF1" s="7" t="s">
        <v>561</v>
      </c>
      <c r="BG1" s="7" t="s">
        <v>561</v>
      </c>
      <c r="BH1" s="7" t="s">
        <v>561</v>
      </c>
    </row>
    <row r="2" spans="1:61" s="17" customFormat="1" ht="78.75" x14ac:dyDescent="0.25">
      <c r="A2" s="12" t="s">
        <v>0</v>
      </c>
      <c r="B2" s="12" t="s">
        <v>1</v>
      </c>
      <c r="C2" s="12" t="s">
        <v>1028</v>
      </c>
      <c r="D2" s="12" t="s">
        <v>1001</v>
      </c>
      <c r="E2" s="12" t="s">
        <v>1002</v>
      </c>
      <c r="F2" s="12" t="s">
        <v>1003</v>
      </c>
      <c r="G2" s="12" t="s">
        <v>1013</v>
      </c>
      <c r="H2" s="12" t="s">
        <v>1014</v>
      </c>
      <c r="I2" s="12" t="s">
        <v>771</v>
      </c>
      <c r="J2" s="12" t="s">
        <v>774</v>
      </c>
      <c r="K2" s="12" t="s">
        <v>1027</v>
      </c>
      <c r="L2" s="12" t="s">
        <v>769</v>
      </c>
      <c r="M2" s="12" t="s">
        <v>745</v>
      </c>
      <c r="N2" s="12" t="s">
        <v>810</v>
      </c>
      <c r="O2" s="12" t="s">
        <v>732</v>
      </c>
      <c r="P2" s="12" t="s">
        <v>775</v>
      </c>
      <c r="Q2" s="12" t="s">
        <v>777</v>
      </c>
      <c r="R2" s="12" t="s">
        <v>778</v>
      </c>
      <c r="S2" s="12" t="s">
        <v>779</v>
      </c>
      <c r="T2" s="12" t="s">
        <v>782</v>
      </c>
      <c r="U2" s="12" t="s">
        <v>783</v>
      </c>
      <c r="V2" s="12" t="s">
        <v>535</v>
      </c>
      <c r="W2" s="13" t="s">
        <v>433</v>
      </c>
      <c r="X2" s="13" t="s">
        <v>432</v>
      </c>
      <c r="Y2" s="13" t="s">
        <v>431</v>
      </c>
      <c r="Z2" s="13" t="s">
        <v>434</v>
      </c>
      <c r="AA2" s="13" t="s">
        <v>435</v>
      </c>
      <c r="AB2" s="13" t="s">
        <v>1029</v>
      </c>
      <c r="AC2" s="13" t="s">
        <v>1030</v>
      </c>
      <c r="AD2" s="13" t="s">
        <v>1031</v>
      </c>
      <c r="AE2" s="13" t="s">
        <v>447</v>
      </c>
      <c r="AF2" s="14" t="s">
        <v>446</v>
      </c>
      <c r="AG2" s="15" t="s">
        <v>442</v>
      </c>
      <c r="AH2" s="16" t="s">
        <v>445</v>
      </c>
      <c r="AI2" s="15" t="s">
        <v>443</v>
      </c>
      <c r="AJ2" s="14" t="s">
        <v>444</v>
      </c>
      <c r="AK2" s="17" t="s">
        <v>449</v>
      </c>
      <c r="AL2" s="12" t="s">
        <v>452</v>
      </c>
      <c r="AM2" s="12" t="s">
        <v>3</v>
      </c>
      <c r="AN2" s="17" t="s">
        <v>1032</v>
      </c>
      <c r="AO2" s="12" t="s">
        <v>541</v>
      </c>
      <c r="AP2" s="12" t="s">
        <v>542</v>
      </c>
      <c r="AQ2" s="12" t="s">
        <v>543</v>
      </c>
      <c r="AR2" s="12" t="s">
        <v>544</v>
      </c>
      <c r="AS2" s="12" t="s">
        <v>545</v>
      </c>
      <c r="AT2" s="12" t="s">
        <v>546</v>
      </c>
      <c r="AU2" s="12" t="s">
        <v>547</v>
      </c>
      <c r="AV2" s="12" t="s">
        <v>548</v>
      </c>
      <c r="AW2" s="12" t="s">
        <v>549</v>
      </c>
      <c r="AX2" s="12" t="s">
        <v>550</v>
      </c>
      <c r="AY2" s="12" t="s">
        <v>551</v>
      </c>
      <c r="AZ2" s="12" t="s">
        <v>552</v>
      </c>
      <c r="BA2" s="12" t="s">
        <v>553</v>
      </c>
      <c r="BB2" s="12" t="s">
        <v>554</v>
      </c>
      <c r="BC2" s="12" t="s">
        <v>555</v>
      </c>
      <c r="BD2" s="12" t="s">
        <v>556</v>
      </c>
      <c r="BE2" s="12" t="s">
        <v>557</v>
      </c>
      <c r="BF2" s="12" t="s">
        <v>558</v>
      </c>
      <c r="BG2" s="12" t="s">
        <v>559</v>
      </c>
      <c r="BH2" s="12" t="s">
        <v>560</v>
      </c>
      <c r="BI2" s="12"/>
    </row>
    <row r="3" spans="1:61" x14ac:dyDescent="0.2">
      <c r="A3" s="3" t="s">
        <v>214</v>
      </c>
      <c r="B3" s="3" t="s">
        <v>416</v>
      </c>
      <c r="D3" s="3" t="s">
        <v>988</v>
      </c>
      <c r="E3" s="3" t="s">
        <v>990</v>
      </c>
      <c r="F3" s="3" t="s">
        <v>1004</v>
      </c>
      <c r="G3" s="3" t="s">
        <v>1008</v>
      </c>
      <c r="H3" s="3" t="s">
        <v>1015</v>
      </c>
      <c r="I3" s="3" t="s">
        <v>772</v>
      </c>
      <c r="J3" s="3" t="s">
        <v>741</v>
      </c>
      <c r="K3" s="3" t="s">
        <v>746</v>
      </c>
      <c r="L3" s="3" t="s">
        <v>770</v>
      </c>
      <c r="P3" s="3" t="s">
        <v>766</v>
      </c>
      <c r="Q3" s="3" t="s">
        <v>773</v>
      </c>
      <c r="R3" s="3" t="s">
        <v>741</v>
      </c>
      <c r="S3" s="3" t="s">
        <v>763</v>
      </c>
      <c r="T3" s="3" t="s">
        <v>780</v>
      </c>
      <c r="U3" s="3" t="s">
        <v>784</v>
      </c>
      <c r="V3" s="3" t="s">
        <v>451</v>
      </c>
      <c r="AL3" s="7" t="s">
        <v>172</v>
      </c>
      <c r="AM3" s="3" t="s">
        <v>63</v>
      </c>
    </row>
    <row r="4" spans="1:61" x14ac:dyDescent="0.2">
      <c r="A4" s="3" t="s">
        <v>215</v>
      </c>
      <c r="B4" s="3" t="s">
        <v>417</v>
      </c>
      <c r="D4" s="3" t="s">
        <v>988</v>
      </c>
      <c r="E4" s="3" t="s">
        <v>989</v>
      </c>
      <c r="F4" s="3" t="s">
        <v>1004</v>
      </c>
      <c r="G4" s="3" t="s">
        <v>1008</v>
      </c>
      <c r="H4" s="3" t="s">
        <v>1016</v>
      </c>
      <c r="I4" s="3" t="s">
        <v>772</v>
      </c>
      <c r="J4" s="3" t="s">
        <v>742</v>
      </c>
      <c r="K4" s="3" t="s">
        <v>746</v>
      </c>
      <c r="L4" s="3" t="s">
        <v>770</v>
      </c>
      <c r="P4" s="3" t="s">
        <v>766</v>
      </c>
      <c r="Q4" s="3" t="s">
        <v>773</v>
      </c>
      <c r="R4" s="3" t="s">
        <v>742</v>
      </c>
      <c r="S4" s="3" t="s">
        <v>763</v>
      </c>
      <c r="T4" s="3" t="s">
        <v>780</v>
      </c>
      <c r="V4" s="3" t="s">
        <v>451</v>
      </c>
      <c r="AL4" s="7" t="s">
        <v>172</v>
      </c>
      <c r="AM4" s="3" t="s">
        <v>63</v>
      </c>
    </row>
    <row r="5" spans="1:61" x14ac:dyDescent="0.2">
      <c r="A5" s="3" t="s">
        <v>216</v>
      </c>
      <c r="B5" s="3" t="s">
        <v>418</v>
      </c>
      <c r="D5" s="3" t="s">
        <v>988</v>
      </c>
      <c r="E5" s="3" t="s">
        <v>991</v>
      </c>
      <c r="F5" s="3" t="s">
        <v>1004</v>
      </c>
      <c r="G5" s="3" t="s">
        <v>1008</v>
      </c>
      <c r="H5" s="3" t="s">
        <v>1017</v>
      </c>
      <c r="I5" s="3" t="s">
        <v>772</v>
      </c>
      <c r="J5" s="3" t="s">
        <v>743</v>
      </c>
      <c r="K5" s="3" t="s">
        <v>746</v>
      </c>
      <c r="L5" s="3" t="s">
        <v>770</v>
      </c>
      <c r="P5" s="3" t="s">
        <v>766</v>
      </c>
      <c r="Q5" s="3" t="s">
        <v>773</v>
      </c>
      <c r="R5" s="3" t="s">
        <v>743</v>
      </c>
      <c r="S5" s="3" t="s">
        <v>763</v>
      </c>
      <c r="T5" s="3" t="s">
        <v>780</v>
      </c>
      <c r="V5" s="3" t="s">
        <v>451</v>
      </c>
      <c r="AL5" s="7" t="s">
        <v>172</v>
      </c>
      <c r="AM5" s="3" t="s">
        <v>63</v>
      </c>
    </row>
    <row r="6" spans="1:61" x14ac:dyDescent="0.2">
      <c r="A6" s="3" t="s">
        <v>217</v>
      </c>
      <c r="B6" s="3" t="s">
        <v>419</v>
      </c>
      <c r="D6" s="3" t="s">
        <v>988</v>
      </c>
      <c r="E6" s="3" t="s">
        <v>992</v>
      </c>
      <c r="F6" s="3" t="s">
        <v>1004</v>
      </c>
      <c r="G6" s="3" t="s">
        <v>1008</v>
      </c>
      <c r="H6" s="3" t="s">
        <v>1018</v>
      </c>
      <c r="I6" s="3" t="s">
        <v>772</v>
      </c>
      <c r="J6" s="3" t="s">
        <v>733</v>
      </c>
      <c r="K6" s="3" t="s">
        <v>746</v>
      </c>
      <c r="L6" s="3" t="s">
        <v>770</v>
      </c>
      <c r="P6" s="3" t="s">
        <v>766</v>
      </c>
      <c r="Q6" s="3" t="s">
        <v>773</v>
      </c>
      <c r="R6" s="3" t="s">
        <v>733</v>
      </c>
      <c r="S6" s="3" t="s">
        <v>763</v>
      </c>
      <c r="T6" s="3" t="s">
        <v>780</v>
      </c>
      <c r="V6" s="3" t="s">
        <v>451</v>
      </c>
      <c r="AL6" s="7" t="s">
        <v>172</v>
      </c>
      <c r="AM6" s="3" t="s">
        <v>63</v>
      </c>
    </row>
    <row r="7" spans="1:61" x14ac:dyDescent="0.2">
      <c r="A7" s="3" t="s">
        <v>218</v>
      </c>
      <c r="B7" s="3" t="s">
        <v>67</v>
      </c>
      <c r="D7" s="3" t="s">
        <v>988</v>
      </c>
      <c r="E7" s="3" t="s">
        <v>993</v>
      </c>
      <c r="F7" s="3" t="s">
        <v>1004</v>
      </c>
      <c r="G7" s="3" t="s">
        <v>1008</v>
      </c>
      <c r="H7" s="3" t="s">
        <v>1019</v>
      </c>
      <c r="I7" s="3" t="s">
        <v>772</v>
      </c>
      <c r="J7" s="3" t="s">
        <v>734</v>
      </c>
      <c r="K7" s="3" t="s">
        <v>746</v>
      </c>
      <c r="L7" s="3" t="s">
        <v>770</v>
      </c>
      <c r="M7" s="3" t="s">
        <v>785</v>
      </c>
      <c r="N7" s="3" t="s">
        <v>847</v>
      </c>
      <c r="O7" s="3" t="s">
        <v>741</v>
      </c>
      <c r="V7" s="3" t="s">
        <v>451</v>
      </c>
      <c r="AL7" s="7" t="s">
        <v>172</v>
      </c>
      <c r="AM7" s="3" t="s">
        <v>63</v>
      </c>
    </row>
    <row r="8" spans="1:61" x14ac:dyDescent="0.2">
      <c r="A8" s="3" t="s">
        <v>219</v>
      </c>
      <c r="B8" s="3" t="s">
        <v>67</v>
      </c>
      <c r="D8" s="3" t="s">
        <v>988</v>
      </c>
      <c r="E8" s="3" t="s">
        <v>994</v>
      </c>
      <c r="F8" s="3" t="s">
        <v>1004</v>
      </c>
      <c r="G8" s="3" t="s">
        <v>1008</v>
      </c>
      <c r="H8" s="3" t="s">
        <v>1020</v>
      </c>
      <c r="I8" s="3" t="s">
        <v>772</v>
      </c>
      <c r="J8" s="3" t="s">
        <v>735</v>
      </c>
      <c r="K8" s="3" t="s">
        <v>746</v>
      </c>
      <c r="L8" s="3" t="s">
        <v>770</v>
      </c>
      <c r="M8" s="3" t="s">
        <v>786</v>
      </c>
      <c r="N8" s="3" t="s">
        <v>848</v>
      </c>
      <c r="O8" s="3" t="s">
        <v>742</v>
      </c>
      <c r="V8" s="3" t="s">
        <v>451</v>
      </c>
      <c r="AL8" s="7" t="s">
        <v>172</v>
      </c>
      <c r="AM8" s="3" t="s">
        <v>63</v>
      </c>
    </row>
    <row r="9" spans="1:61" x14ac:dyDescent="0.2">
      <c r="A9" s="3" t="s">
        <v>220</v>
      </c>
      <c r="B9" s="3" t="s">
        <v>68</v>
      </c>
      <c r="D9" s="3" t="s">
        <v>988</v>
      </c>
      <c r="E9" s="3" t="s">
        <v>995</v>
      </c>
      <c r="F9" s="3" t="s">
        <v>1004</v>
      </c>
      <c r="G9" s="3" t="s">
        <v>1008</v>
      </c>
      <c r="H9" s="3" t="s">
        <v>1021</v>
      </c>
      <c r="I9" s="3" t="s">
        <v>772</v>
      </c>
      <c r="J9" s="3" t="s">
        <v>736</v>
      </c>
      <c r="K9" s="3" t="s">
        <v>746</v>
      </c>
      <c r="L9" s="3" t="s">
        <v>770</v>
      </c>
      <c r="M9" s="3" t="s">
        <v>787</v>
      </c>
      <c r="N9" s="3" t="s">
        <v>849</v>
      </c>
      <c r="O9" s="3" t="s">
        <v>743</v>
      </c>
      <c r="V9" s="3" t="s">
        <v>451</v>
      </c>
      <c r="AL9" s="7" t="s">
        <v>172</v>
      </c>
      <c r="AM9" s="3" t="s">
        <v>63</v>
      </c>
    </row>
    <row r="10" spans="1:61" x14ac:dyDescent="0.2">
      <c r="A10" s="3" t="s">
        <v>221</v>
      </c>
      <c r="B10" s="3" t="s">
        <v>68</v>
      </c>
      <c r="D10" s="3" t="s">
        <v>988</v>
      </c>
      <c r="E10" s="3" t="s">
        <v>996</v>
      </c>
      <c r="F10" s="3" t="s">
        <v>1004</v>
      </c>
      <c r="G10" s="3" t="s">
        <v>1008</v>
      </c>
      <c r="H10" s="3" t="s">
        <v>1022</v>
      </c>
      <c r="I10" s="3" t="s">
        <v>772</v>
      </c>
      <c r="J10" s="3" t="s">
        <v>737</v>
      </c>
      <c r="K10" s="3" t="s">
        <v>746</v>
      </c>
      <c r="L10" s="3" t="s">
        <v>770</v>
      </c>
      <c r="M10" s="3" t="s">
        <v>788</v>
      </c>
      <c r="N10" s="3" t="s">
        <v>850</v>
      </c>
      <c r="O10" s="3" t="s">
        <v>733</v>
      </c>
      <c r="V10" s="3" t="s">
        <v>451</v>
      </c>
      <c r="AL10" s="7" t="s">
        <v>172</v>
      </c>
      <c r="AM10" s="3" t="s">
        <v>63</v>
      </c>
    </row>
    <row r="11" spans="1:61" x14ac:dyDescent="0.2">
      <c r="A11" s="3" t="s">
        <v>222</v>
      </c>
      <c r="B11" s="3" t="s">
        <v>10</v>
      </c>
      <c r="D11" s="3" t="s">
        <v>988</v>
      </c>
      <c r="E11" s="3" t="s">
        <v>997</v>
      </c>
      <c r="F11" s="3" t="s">
        <v>1004</v>
      </c>
      <c r="G11" s="3" t="s">
        <v>1008</v>
      </c>
      <c r="H11" s="3" t="s">
        <v>1023</v>
      </c>
      <c r="I11" s="3" t="s">
        <v>772</v>
      </c>
      <c r="J11" s="3" t="s">
        <v>738</v>
      </c>
      <c r="K11" s="3" t="s">
        <v>746</v>
      </c>
      <c r="L11" s="3" t="s">
        <v>770</v>
      </c>
      <c r="M11" s="3" t="s">
        <v>789</v>
      </c>
      <c r="N11" s="3" t="s">
        <v>851</v>
      </c>
      <c r="O11" s="3" t="s">
        <v>734</v>
      </c>
      <c r="V11" s="3" t="s">
        <v>451</v>
      </c>
      <c r="AL11" s="7" t="s">
        <v>172</v>
      </c>
      <c r="AM11" s="3" t="s">
        <v>63</v>
      </c>
    </row>
    <row r="12" spans="1:61" x14ac:dyDescent="0.2">
      <c r="A12" s="3" t="s">
        <v>223</v>
      </c>
      <c r="B12" s="3" t="s">
        <v>69</v>
      </c>
      <c r="D12" s="3" t="s">
        <v>988</v>
      </c>
      <c r="E12" s="3" t="s">
        <v>998</v>
      </c>
      <c r="F12" s="3" t="s">
        <v>1004</v>
      </c>
      <c r="G12" s="3" t="s">
        <v>1008</v>
      </c>
      <c r="H12" s="3" t="s">
        <v>1024</v>
      </c>
      <c r="I12" s="3" t="s">
        <v>772</v>
      </c>
      <c r="J12" s="3" t="s">
        <v>739</v>
      </c>
      <c r="K12" s="3" t="s">
        <v>746</v>
      </c>
      <c r="L12" s="3" t="s">
        <v>770</v>
      </c>
      <c r="M12" s="3" t="s">
        <v>785</v>
      </c>
      <c r="N12" s="3" t="s">
        <v>852</v>
      </c>
      <c r="O12" s="3" t="s">
        <v>735</v>
      </c>
      <c r="V12" s="3" t="s">
        <v>451</v>
      </c>
      <c r="AL12" s="7" t="s">
        <v>172</v>
      </c>
      <c r="AM12" s="3" t="s">
        <v>63</v>
      </c>
    </row>
    <row r="13" spans="1:61" x14ac:dyDescent="0.2">
      <c r="A13" s="3" t="s">
        <v>224</v>
      </c>
      <c r="B13" s="3" t="s">
        <v>70</v>
      </c>
      <c r="D13" s="3" t="s">
        <v>988</v>
      </c>
      <c r="E13" s="3" t="s">
        <v>999</v>
      </c>
      <c r="F13" s="3" t="s">
        <v>1004</v>
      </c>
      <c r="G13" s="3" t="s">
        <v>1008</v>
      </c>
      <c r="H13" s="3" t="s">
        <v>1025</v>
      </c>
      <c r="I13" s="3" t="s">
        <v>772</v>
      </c>
      <c r="J13" s="3" t="s">
        <v>740</v>
      </c>
      <c r="K13" s="3" t="s">
        <v>746</v>
      </c>
      <c r="L13" s="3" t="s">
        <v>770</v>
      </c>
      <c r="M13" s="3" t="s">
        <v>786</v>
      </c>
      <c r="N13" s="3" t="s">
        <v>853</v>
      </c>
      <c r="O13" s="3" t="s">
        <v>736</v>
      </c>
      <c r="V13" s="3" t="s">
        <v>451</v>
      </c>
      <c r="AL13" s="7" t="s">
        <v>172</v>
      </c>
      <c r="AM13" s="3" t="s">
        <v>63</v>
      </c>
    </row>
    <row r="14" spans="1:61" x14ac:dyDescent="0.2">
      <c r="A14" s="3" t="s">
        <v>225</v>
      </c>
      <c r="B14" s="3" t="s">
        <v>71</v>
      </c>
      <c r="D14" s="3" t="s">
        <v>988</v>
      </c>
      <c r="E14" s="3" t="s">
        <v>1000</v>
      </c>
      <c r="F14" s="3" t="s">
        <v>1004</v>
      </c>
      <c r="G14" s="3" t="s">
        <v>1008</v>
      </c>
      <c r="H14" s="3" t="s">
        <v>1026</v>
      </c>
      <c r="I14" s="3" t="s">
        <v>772</v>
      </c>
      <c r="J14" s="3" t="s">
        <v>744</v>
      </c>
      <c r="K14" s="3" t="s">
        <v>746</v>
      </c>
      <c r="L14" s="3" t="s">
        <v>770</v>
      </c>
      <c r="M14" s="3" t="s">
        <v>787</v>
      </c>
      <c r="N14" s="3" t="s">
        <v>854</v>
      </c>
      <c r="O14" s="3" t="s">
        <v>737</v>
      </c>
      <c r="V14" s="3" t="s">
        <v>451</v>
      </c>
      <c r="AL14" s="7" t="s">
        <v>172</v>
      </c>
      <c r="AM14" s="3" t="s">
        <v>63</v>
      </c>
    </row>
    <row r="15" spans="1:61" x14ac:dyDescent="0.2">
      <c r="A15" s="3" t="s">
        <v>287</v>
      </c>
      <c r="B15" s="3" t="s">
        <v>420</v>
      </c>
      <c r="D15" s="3" t="s">
        <v>988</v>
      </c>
      <c r="E15" s="3" t="s">
        <v>990</v>
      </c>
      <c r="F15" s="3" t="s">
        <v>1004</v>
      </c>
      <c r="G15" s="3" t="s">
        <v>1012</v>
      </c>
      <c r="H15" s="3" t="s">
        <v>1015</v>
      </c>
      <c r="I15" s="3" t="s">
        <v>772</v>
      </c>
      <c r="J15" s="3" t="s">
        <v>741</v>
      </c>
      <c r="K15" s="3" t="s">
        <v>791</v>
      </c>
      <c r="L15" s="3" t="s">
        <v>770</v>
      </c>
      <c r="P15" s="3" t="s">
        <v>793</v>
      </c>
      <c r="Q15" s="3" t="s">
        <v>773</v>
      </c>
      <c r="R15" s="3" t="s">
        <v>741</v>
      </c>
      <c r="S15" s="3" t="s">
        <v>763</v>
      </c>
      <c r="T15" s="3" t="s">
        <v>780</v>
      </c>
      <c r="U15" s="3" t="s">
        <v>784</v>
      </c>
      <c r="V15" s="3" t="s">
        <v>781</v>
      </c>
      <c r="W15" s="3" t="s">
        <v>780</v>
      </c>
      <c r="X15" s="3" t="s">
        <v>784</v>
      </c>
      <c r="AL15" s="7" t="s">
        <v>172</v>
      </c>
      <c r="AM15" s="3" t="s">
        <v>63</v>
      </c>
    </row>
    <row r="16" spans="1:61" x14ac:dyDescent="0.2">
      <c r="A16" s="3" t="s">
        <v>288</v>
      </c>
      <c r="B16" s="3" t="s">
        <v>421</v>
      </c>
      <c r="D16" s="3" t="s">
        <v>988</v>
      </c>
      <c r="E16" s="3" t="s">
        <v>989</v>
      </c>
      <c r="F16" s="3" t="s">
        <v>1004</v>
      </c>
      <c r="G16" s="3" t="s">
        <v>1012</v>
      </c>
      <c r="H16" s="3" t="s">
        <v>1016</v>
      </c>
      <c r="I16" s="3" t="s">
        <v>772</v>
      </c>
      <c r="J16" s="3" t="s">
        <v>742</v>
      </c>
      <c r="K16" s="3" t="s">
        <v>791</v>
      </c>
      <c r="L16" s="3" t="s">
        <v>770</v>
      </c>
      <c r="P16" s="3" t="s">
        <v>793</v>
      </c>
      <c r="Q16" s="3" t="s">
        <v>773</v>
      </c>
      <c r="R16" s="3" t="s">
        <v>742</v>
      </c>
      <c r="S16" s="3" t="s">
        <v>763</v>
      </c>
      <c r="T16" s="3" t="s">
        <v>780</v>
      </c>
      <c r="V16" s="3" t="s">
        <v>781</v>
      </c>
      <c r="W16" s="3" t="s">
        <v>780</v>
      </c>
      <c r="AL16" s="7" t="s">
        <v>172</v>
      </c>
      <c r="AM16" s="3" t="s">
        <v>63</v>
      </c>
    </row>
    <row r="17" spans="1:39" x14ac:dyDescent="0.2">
      <c r="A17" s="3" t="s">
        <v>289</v>
      </c>
      <c r="B17" s="3" t="s">
        <v>422</v>
      </c>
      <c r="D17" s="3" t="s">
        <v>988</v>
      </c>
      <c r="E17" s="3" t="s">
        <v>991</v>
      </c>
      <c r="F17" s="3" t="s">
        <v>1004</v>
      </c>
      <c r="G17" s="3" t="s">
        <v>1012</v>
      </c>
      <c r="H17" s="3" t="s">
        <v>1017</v>
      </c>
      <c r="I17" s="3" t="s">
        <v>772</v>
      </c>
      <c r="J17" s="3" t="s">
        <v>743</v>
      </c>
      <c r="K17" s="3" t="s">
        <v>791</v>
      </c>
      <c r="L17" s="3" t="s">
        <v>770</v>
      </c>
      <c r="P17" s="3" t="s">
        <v>793</v>
      </c>
      <c r="Q17" s="3" t="s">
        <v>773</v>
      </c>
      <c r="R17" s="3" t="s">
        <v>743</v>
      </c>
      <c r="S17" s="3" t="s">
        <v>763</v>
      </c>
      <c r="T17" s="3" t="s">
        <v>780</v>
      </c>
      <c r="V17" s="3" t="s">
        <v>781</v>
      </c>
      <c r="W17" s="3" t="s">
        <v>780</v>
      </c>
      <c r="AL17" s="7" t="s">
        <v>172</v>
      </c>
      <c r="AM17" s="3" t="s">
        <v>63</v>
      </c>
    </row>
    <row r="18" spans="1:39" x14ac:dyDescent="0.2">
      <c r="A18" s="3" t="s">
        <v>290</v>
      </c>
      <c r="B18" s="3" t="s">
        <v>423</v>
      </c>
      <c r="D18" s="3" t="s">
        <v>988</v>
      </c>
      <c r="E18" s="3" t="s">
        <v>992</v>
      </c>
      <c r="F18" s="3" t="s">
        <v>1004</v>
      </c>
      <c r="G18" s="3" t="s">
        <v>1012</v>
      </c>
      <c r="H18" s="3" t="s">
        <v>1018</v>
      </c>
      <c r="I18" s="3" t="s">
        <v>772</v>
      </c>
      <c r="J18" s="3" t="s">
        <v>733</v>
      </c>
      <c r="K18" s="3" t="s">
        <v>791</v>
      </c>
      <c r="L18" s="3" t="s">
        <v>770</v>
      </c>
      <c r="P18" s="3" t="s">
        <v>793</v>
      </c>
      <c r="Q18" s="3" t="s">
        <v>773</v>
      </c>
      <c r="R18" s="3" t="s">
        <v>733</v>
      </c>
      <c r="S18" s="3" t="s">
        <v>763</v>
      </c>
      <c r="T18" s="3" t="s">
        <v>780</v>
      </c>
      <c r="V18" s="3" t="s">
        <v>781</v>
      </c>
      <c r="W18" s="3" t="s">
        <v>780</v>
      </c>
      <c r="AL18" s="7" t="s">
        <v>172</v>
      </c>
      <c r="AM18" s="3" t="s">
        <v>63</v>
      </c>
    </row>
    <row r="19" spans="1:39" x14ac:dyDescent="0.2">
      <c r="A19" s="3" t="s">
        <v>291</v>
      </c>
      <c r="B19" s="3" t="s">
        <v>67</v>
      </c>
      <c r="D19" s="3" t="s">
        <v>988</v>
      </c>
      <c r="E19" s="3" t="s">
        <v>993</v>
      </c>
      <c r="F19" s="3" t="s">
        <v>1004</v>
      </c>
      <c r="G19" s="3" t="s">
        <v>1012</v>
      </c>
      <c r="H19" s="3" t="s">
        <v>1019</v>
      </c>
      <c r="I19" s="3" t="s">
        <v>772</v>
      </c>
      <c r="J19" s="3" t="s">
        <v>734</v>
      </c>
      <c r="K19" s="3" t="s">
        <v>791</v>
      </c>
      <c r="L19" s="3" t="s">
        <v>770</v>
      </c>
      <c r="M19" s="3" t="s">
        <v>785</v>
      </c>
      <c r="N19" s="3" t="s">
        <v>910</v>
      </c>
      <c r="O19" s="3" t="s">
        <v>741</v>
      </c>
      <c r="AL19" s="7" t="s">
        <v>172</v>
      </c>
      <c r="AM19" s="3" t="s">
        <v>63</v>
      </c>
    </row>
    <row r="20" spans="1:39" x14ac:dyDescent="0.2">
      <c r="A20" s="3" t="s">
        <v>292</v>
      </c>
      <c r="B20" s="3" t="s">
        <v>67</v>
      </c>
      <c r="D20" s="3" t="s">
        <v>988</v>
      </c>
      <c r="E20" s="3" t="s">
        <v>994</v>
      </c>
      <c r="F20" s="3" t="s">
        <v>1004</v>
      </c>
      <c r="G20" s="3" t="s">
        <v>1012</v>
      </c>
      <c r="H20" s="3" t="s">
        <v>1020</v>
      </c>
      <c r="I20" s="3" t="s">
        <v>772</v>
      </c>
      <c r="J20" s="3" t="s">
        <v>735</v>
      </c>
      <c r="K20" s="3" t="s">
        <v>791</v>
      </c>
      <c r="L20" s="3" t="s">
        <v>770</v>
      </c>
      <c r="M20" s="3" t="s">
        <v>786</v>
      </c>
      <c r="N20" s="3" t="s">
        <v>911</v>
      </c>
      <c r="O20" s="3" t="s">
        <v>742</v>
      </c>
      <c r="AL20" s="7" t="s">
        <v>172</v>
      </c>
      <c r="AM20" s="3" t="s">
        <v>63</v>
      </c>
    </row>
    <row r="21" spans="1:39" x14ac:dyDescent="0.2">
      <c r="A21" s="3" t="s">
        <v>293</v>
      </c>
      <c r="B21" s="3" t="s">
        <v>68</v>
      </c>
      <c r="D21" s="3" t="s">
        <v>988</v>
      </c>
      <c r="E21" s="3" t="s">
        <v>995</v>
      </c>
      <c r="F21" s="3" t="s">
        <v>1004</v>
      </c>
      <c r="G21" s="3" t="s">
        <v>1012</v>
      </c>
      <c r="H21" s="3" t="s">
        <v>1021</v>
      </c>
      <c r="I21" s="3" t="s">
        <v>772</v>
      </c>
      <c r="J21" s="3" t="s">
        <v>736</v>
      </c>
      <c r="K21" s="3" t="s">
        <v>791</v>
      </c>
      <c r="L21" s="3" t="s">
        <v>770</v>
      </c>
      <c r="M21" s="3" t="s">
        <v>787</v>
      </c>
      <c r="N21" s="3" t="s">
        <v>912</v>
      </c>
      <c r="O21" s="3" t="s">
        <v>743</v>
      </c>
      <c r="AL21" s="7" t="s">
        <v>172</v>
      </c>
      <c r="AM21" s="3" t="s">
        <v>63</v>
      </c>
    </row>
    <row r="22" spans="1:39" x14ac:dyDescent="0.2">
      <c r="A22" s="3" t="s">
        <v>294</v>
      </c>
      <c r="B22" s="3" t="s">
        <v>68</v>
      </c>
      <c r="D22" s="3" t="s">
        <v>988</v>
      </c>
      <c r="E22" s="3" t="s">
        <v>996</v>
      </c>
      <c r="F22" s="3" t="s">
        <v>1004</v>
      </c>
      <c r="G22" s="3" t="s">
        <v>1012</v>
      </c>
      <c r="H22" s="3" t="s">
        <v>1022</v>
      </c>
      <c r="I22" s="3" t="s">
        <v>772</v>
      </c>
      <c r="J22" s="3" t="s">
        <v>737</v>
      </c>
      <c r="K22" s="3" t="s">
        <v>791</v>
      </c>
      <c r="L22" s="3" t="s">
        <v>770</v>
      </c>
      <c r="M22" s="3" t="s">
        <v>788</v>
      </c>
      <c r="N22" s="3" t="s">
        <v>913</v>
      </c>
      <c r="O22" s="3" t="s">
        <v>733</v>
      </c>
      <c r="AL22" s="7" t="s">
        <v>172</v>
      </c>
      <c r="AM22" s="3" t="s">
        <v>63</v>
      </c>
    </row>
    <row r="23" spans="1:39" x14ac:dyDescent="0.2">
      <c r="A23" s="3" t="s">
        <v>295</v>
      </c>
      <c r="B23" s="3" t="s">
        <v>402</v>
      </c>
      <c r="D23" s="3" t="s">
        <v>988</v>
      </c>
      <c r="E23" s="3" t="s">
        <v>997</v>
      </c>
      <c r="F23" s="3" t="s">
        <v>1004</v>
      </c>
      <c r="G23" s="3" t="s">
        <v>1012</v>
      </c>
      <c r="H23" s="3" t="s">
        <v>1023</v>
      </c>
      <c r="I23" s="3" t="s">
        <v>772</v>
      </c>
      <c r="J23" s="3" t="s">
        <v>741</v>
      </c>
      <c r="K23" s="3" t="s">
        <v>791</v>
      </c>
      <c r="L23" s="3" t="s">
        <v>770</v>
      </c>
      <c r="M23" s="3" t="s">
        <v>789</v>
      </c>
      <c r="N23" s="3" t="s">
        <v>914</v>
      </c>
      <c r="O23" s="3" t="s">
        <v>734</v>
      </c>
      <c r="AL23" s="7" t="s">
        <v>172</v>
      </c>
      <c r="AM23" s="3" t="s">
        <v>63</v>
      </c>
    </row>
    <row r="24" spans="1:39" x14ac:dyDescent="0.2">
      <c r="A24" s="3" t="s">
        <v>296</v>
      </c>
      <c r="B24" s="3" t="s">
        <v>69</v>
      </c>
      <c r="D24" s="3" t="s">
        <v>988</v>
      </c>
      <c r="E24" s="3" t="s">
        <v>998</v>
      </c>
      <c r="F24" s="3" t="s">
        <v>1004</v>
      </c>
      <c r="G24" s="3" t="s">
        <v>1012</v>
      </c>
      <c r="H24" s="3" t="s">
        <v>1024</v>
      </c>
      <c r="I24" s="3" t="s">
        <v>772</v>
      </c>
      <c r="J24" s="3" t="s">
        <v>742</v>
      </c>
      <c r="K24" s="3" t="s">
        <v>791</v>
      </c>
      <c r="L24" s="3" t="s">
        <v>770</v>
      </c>
      <c r="M24" s="3" t="s">
        <v>785</v>
      </c>
      <c r="N24" s="3" t="s">
        <v>915</v>
      </c>
      <c r="O24" s="3" t="s">
        <v>735</v>
      </c>
      <c r="AL24" s="7" t="s">
        <v>172</v>
      </c>
      <c r="AM24" s="3" t="s">
        <v>63</v>
      </c>
    </row>
    <row r="25" spans="1:39" x14ac:dyDescent="0.2">
      <c r="A25" s="3" t="s">
        <v>297</v>
      </c>
      <c r="B25" s="3" t="s">
        <v>70</v>
      </c>
      <c r="D25" s="3" t="s">
        <v>988</v>
      </c>
      <c r="E25" s="3" t="s">
        <v>999</v>
      </c>
      <c r="F25" s="3" t="s">
        <v>1004</v>
      </c>
      <c r="G25" s="3" t="s">
        <v>1012</v>
      </c>
      <c r="H25" s="3" t="s">
        <v>1025</v>
      </c>
      <c r="I25" s="3" t="s">
        <v>772</v>
      </c>
      <c r="J25" s="3" t="s">
        <v>743</v>
      </c>
      <c r="K25" s="3" t="s">
        <v>791</v>
      </c>
      <c r="L25" s="3" t="s">
        <v>770</v>
      </c>
      <c r="M25" s="3" t="s">
        <v>786</v>
      </c>
      <c r="N25" s="3" t="s">
        <v>916</v>
      </c>
      <c r="O25" s="3" t="s">
        <v>736</v>
      </c>
      <c r="AL25" s="7" t="s">
        <v>172</v>
      </c>
      <c r="AM25" s="3" t="s">
        <v>63</v>
      </c>
    </row>
    <row r="26" spans="1:39" x14ac:dyDescent="0.2">
      <c r="A26" s="3" t="s">
        <v>298</v>
      </c>
      <c r="B26" s="3" t="s">
        <v>403</v>
      </c>
      <c r="D26" s="3" t="s">
        <v>988</v>
      </c>
      <c r="E26" s="3" t="s">
        <v>1000</v>
      </c>
      <c r="F26" s="3" t="s">
        <v>1004</v>
      </c>
      <c r="G26" s="3" t="s">
        <v>1012</v>
      </c>
      <c r="H26" s="3" t="s">
        <v>1026</v>
      </c>
      <c r="I26" s="3" t="s">
        <v>772</v>
      </c>
      <c r="J26" s="3" t="s">
        <v>733</v>
      </c>
      <c r="K26" s="3" t="s">
        <v>791</v>
      </c>
      <c r="L26" s="3" t="s">
        <v>770</v>
      </c>
      <c r="M26" s="3" t="s">
        <v>787</v>
      </c>
      <c r="N26" s="3" t="s">
        <v>917</v>
      </c>
      <c r="O26" s="3" t="s">
        <v>737</v>
      </c>
      <c r="AL26" s="7" t="s">
        <v>172</v>
      </c>
      <c r="AM26" s="3" t="s">
        <v>63</v>
      </c>
    </row>
    <row r="27" spans="1:39" x14ac:dyDescent="0.2">
      <c r="A27" s="3" t="s">
        <v>275</v>
      </c>
      <c r="B27" s="3" t="s">
        <v>394</v>
      </c>
      <c r="D27" s="3" t="s">
        <v>988</v>
      </c>
      <c r="E27" s="3" t="s">
        <v>990</v>
      </c>
      <c r="F27" s="3" t="s">
        <v>1004</v>
      </c>
      <c r="G27" s="3" t="s">
        <v>1011</v>
      </c>
      <c r="H27" s="3" t="s">
        <v>1015</v>
      </c>
      <c r="I27" s="3" t="s">
        <v>772</v>
      </c>
      <c r="J27" s="3" t="s">
        <v>741</v>
      </c>
      <c r="K27" s="3" t="s">
        <v>792</v>
      </c>
      <c r="L27" s="3" t="s">
        <v>770</v>
      </c>
      <c r="M27" s="3" t="s">
        <v>785</v>
      </c>
      <c r="N27" s="3" t="s">
        <v>898</v>
      </c>
      <c r="O27" s="3" t="s">
        <v>741</v>
      </c>
      <c r="AL27" s="7" t="s">
        <v>172</v>
      </c>
      <c r="AM27" s="3" t="s">
        <v>63</v>
      </c>
    </row>
    <row r="28" spans="1:39" x14ac:dyDescent="0.2">
      <c r="A28" s="3" t="s">
        <v>276</v>
      </c>
      <c r="B28" s="3" t="s">
        <v>395</v>
      </c>
      <c r="D28" s="3" t="s">
        <v>988</v>
      </c>
      <c r="E28" s="3" t="s">
        <v>989</v>
      </c>
      <c r="F28" s="3" t="s">
        <v>1004</v>
      </c>
      <c r="G28" s="3" t="s">
        <v>1011</v>
      </c>
      <c r="H28" s="3" t="s">
        <v>1016</v>
      </c>
      <c r="I28" s="3" t="s">
        <v>772</v>
      </c>
      <c r="J28" s="3" t="s">
        <v>742</v>
      </c>
      <c r="K28" s="3" t="s">
        <v>792</v>
      </c>
      <c r="L28" s="3" t="s">
        <v>770</v>
      </c>
      <c r="M28" s="3" t="s">
        <v>786</v>
      </c>
      <c r="N28" s="3" t="s">
        <v>899</v>
      </c>
      <c r="O28" s="3" t="s">
        <v>742</v>
      </c>
      <c r="AL28" s="7" t="s">
        <v>172</v>
      </c>
      <c r="AM28" s="3" t="s">
        <v>63</v>
      </c>
    </row>
    <row r="29" spans="1:39" x14ac:dyDescent="0.2">
      <c r="A29" s="3" t="s">
        <v>277</v>
      </c>
      <c r="B29" s="3" t="s">
        <v>396</v>
      </c>
      <c r="D29" s="3" t="s">
        <v>988</v>
      </c>
      <c r="E29" s="3" t="s">
        <v>991</v>
      </c>
      <c r="F29" s="3" t="s">
        <v>1004</v>
      </c>
      <c r="G29" s="3" t="s">
        <v>1011</v>
      </c>
      <c r="H29" s="3" t="s">
        <v>1017</v>
      </c>
      <c r="I29" s="3" t="s">
        <v>772</v>
      </c>
      <c r="J29" s="3" t="s">
        <v>743</v>
      </c>
      <c r="K29" s="3" t="s">
        <v>792</v>
      </c>
      <c r="L29" s="3" t="s">
        <v>770</v>
      </c>
      <c r="M29" s="3" t="s">
        <v>787</v>
      </c>
      <c r="N29" s="3" t="s">
        <v>900</v>
      </c>
      <c r="O29" s="3" t="s">
        <v>743</v>
      </c>
      <c r="AL29" s="7" t="s">
        <v>172</v>
      </c>
      <c r="AM29" s="3" t="s">
        <v>63</v>
      </c>
    </row>
    <row r="30" spans="1:39" x14ac:dyDescent="0.2">
      <c r="A30" s="3" t="s">
        <v>278</v>
      </c>
      <c r="B30" s="3" t="s">
        <v>397</v>
      </c>
      <c r="D30" s="3" t="s">
        <v>988</v>
      </c>
      <c r="E30" s="3" t="s">
        <v>992</v>
      </c>
      <c r="F30" s="3" t="s">
        <v>1004</v>
      </c>
      <c r="G30" s="3" t="s">
        <v>1011</v>
      </c>
      <c r="H30" s="3" t="s">
        <v>1018</v>
      </c>
      <c r="I30" s="3" t="s">
        <v>772</v>
      </c>
      <c r="J30" s="3" t="s">
        <v>733</v>
      </c>
      <c r="K30" s="3" t="s">
        <v>792</v>
      </c>
      <c r="L30" s="3" t="s">
        <v>770</v>
      </c>
      <c r="M30" s="3" t="s">
        <v>788</v>
      </c>
      <c r="N30" s="3" t="s">
        <v>901</v>
      </c>
      <c r="O30" s="3" t="s">
        <v>733</v>
      </c>
      <c r="AL30" s="7" t="s">
        <v>172</v>
      </c>
      <c r="AM30" s="3" t="s">
        <v>63</v>
      </c>
    </row>
    <row r="31" spans="1:39" x14ac:dyDescent="0.2">
      <c r="A31" s="3" t="s">
        <v>279</v>
      </c>
      <c r="B31" s="3" t="s">
        <v>398</v>
      </c>
      <c r="D31" s="3" t="s">
        <v>988</v>
      </c>
      <c r="E31" s="3" t="s">
        <v>993</v>
      </c>
      <c r="F31" s="3" t="s">
        <v>1004</v>
      </c>
      <c r="G31" s="3" t="s">
        <v>1011</v>
      </c>
      <c r="H31" s="3" t="s">
        <v>1019</v>
      </c>
      <c r="I31" s="3" t="s">
        <v>772</v>
      </c>
      <c r="J31" s="3" t="s">
        <v>734</v>
      </c>
      <c r="K31" s="3" t="s">
        <v>792</v>
      </c>
      <c r="L31" s="3" t="s">
        <v>770</v>
      </c>
      <c r="M31" s="3" t="s">
        <v>789</v>
      </c>
      <c r="N31" s="3" t="s">
        <v>902</v>
      </c>
      <c r="O31" s="3" t="s">
        <v>734</v>
      </c>
      <c r="AL31" s="7" t="s">
        <v>172</v>
      </c>
      <c r="AM31" s="3" t="s">
        <v>63</v>
      </c>
    </row>
    <row r="32" spans="1:39" x14ac:dyDescent="0.2">
      <c r="A32" s="3" t="s">
        <v>280</v>
      </c>
      <c r="B32" s="3" t="s">
        <v>399</v>
      </c>
      <c r="D32" s="3" t="s">
        <v>988</v>
      </c>
      <c r="E32" s="3" t="s">
        <v>994</v>
      </c>
      <c r="F32" s="3" t="s">
        <v>1004</v>
      </c>
      <c r="G32" s="3" t="s">
        <v>1011</v>
      </c>
      <c r="H32" s="3" t="s">
        <v>1020</v>
      </c>
      <c r="I32" s="3" t="s">
        <v>772</v>
      </c>
      <c r="J32" s="3" t="s">
        <v>735</v>
      </c>
      <c r="K32" s="3" t="s">
        <v>792</v>
      </c>
      <c r="L32" s="3" t="s">
        <v>770</v>
      </c>
      <c r="M32" s="3" t="s">
        <v>785</v>
      </c>
      <c r="N32" s="3" t="s">
        <v>903</v>
      </c>
      <c r="O32" s="3" t="s">
        <v>735</v>
      </c>
      <c r="AL32" s="7" t="s">
        <v>172</v>
      </c>
      <c r="AM32" s="3" t="s">
        <v>63</v>
      </c>
    </row>
    <row r="33" spans="1:39" x14ac:dyDescent="0.2">
      <c r="A33" s="3" t="s">
        <v>281</v>
      </c>
      <c r="B33" s="3" t="s">
        <v>400</v>
      </c>
      <c r="D33" s="3" t="s">
        <v>988</v>
      </c>
      <c r="E33" s="3" t="s">
        <v>995</v>
      </c>
      <c r="F33" s="3" t="s">
        <v>1004</v>
      </c>
      <c r="G33" s="3" t="s">
        <v>1011</v>
      </c>
      <c r="H33" s="3" t="s">
        <v>1021</v>
      </c>
      <c r="I33" s="3" t="s">
        <v>772</v>
      </c>
      <c r="J33" s="3" t="s">
        <v>736</v>
      </c>
      <c r="K33" s="3" t="s">
        <v>792</v>
      </c>
      <c r="L33" s="3" t="s">
        <v>770</v>
      </c>
      <c r="M33" s="3" t="s">
        <v>786</v>
      </c>
      <c r="N33" s="3" t="s">
        <v>904</v>
      </c>
      <c r="O33" s="3" t="s">
        <v>736</v>
      </c>
      <c r="AL33" s="7" t="s">
        <v>172</v>
      </c>
      <c r="AM33" s="3" t="s">
        <v>63</v>
      </c>
    </row>
    <row r="34" spans="1:39" x14ac:dyDescent="0.2">
      <c r="A34" s="3" t="s">
        <v>282</v>
      </c>
      <c r="B34" s="3" t="s">
        <v>401</v>
      </c>
      <c r="D34" s="3" t="s">
        <v>988</v>
      </c>
      <c r="E34" s="3" t="s">
        <v>996</v>
      </c>
      <c r="F34" s="3" t="s">
        <v>1004</v>
      </c>
      <c r="G34" s="3" t="s">
        <v>1011</v>
      </c>
      <c r="H34" s="3" t="s">
        <v>1022</v>
      </c>
      <c r="I34" s="3" t="s">
        <v>772</v>
      </c>
      <c r="J34" s="3" t="s">
        <v>737</v>
      </c>
      <c r="K34" s="3" t="s">
        <v>792</v>
      </c>
      <c r="L34" s="3" t="s">
        <v>770</v>
      </c>
      <c r="M34" s="3" t="s">
        <v>787</v>
      </c>
      <c r="N34" s="3" t="s">
        <v>905</v>
      </c>
      <c r="O34" s="3" t="s">
        <v>737</v>
      </c>
      <c r="AL34" s="7" t="s">
        <v>172</v>
      </c>
      <c r="AM34" s="3" t="s">
        <v>63</v>
      </c>
    </row>
    <row r="35" spans="1:39" x14ac:dyDescent="0.2">
      <c r="A35" s="3" t="s">
        <v>283</v>
      </c>
      <c r="B35" s="3" t="s">
        <v>64</v>
      </c>
      <c r="D35" s="3" t="s">
        <v>988</v>
      </c>
      <c r="E35" s="3" t="s">
        <v>997</v>
      </c>
      <c r="F35" s="3" t="s">
        <v>1004</v>
      </c>
      <c r="G35" s="3" t="s">
        <v>1011</v>
      </c>
      <c r="H35" s="3" t="s">
        <v>1023</v>
      </c>
      <c r="I35" s="3" t="s">
        <v>772</v>
      </c>
      <c r="J35" s="3" t="s">
        <v>738</v>
      </c>
      <c r="K35" s="3" t="s">
        <v>792</v>
      </c>
      <c r="L35" s="3" t="s">
        <v>770</v>
      </c>
      <c r="M35" s="3" t="s">
        <v>788</v>
      </c>
      <c r="N35" s="3" t="s">
        <v>906</v>
      </c>
      <c r="O35" s="3" t="s">
        <v>738</v>
      </c>
      <c r="AL35" s="7" t="s">
        <v>172</v>
      </c>
      <c r="AM35" s="3" t="s">
        <v>63</v>
      </c>
    </row>
    <row r="36" spans="1:39" x14ac:dyDescent="0.2">
      <c r="A36" s="3" t="s">
        <v>284</v>
      </c>
      <c r="B36" s="3" t="s">
        <v>64</v>
      </c>
      <c r="D36" s="3" t="s">
        <v>988</v>
      </c>
      <c r="E36" s="3" t="s">
        <v>998</v>
      </c>
      <c r="F36" s="3" t="s">
        <v>1004</v>
      </c>
      <c r="G36" s="3" t="s">
        <v>1011</v>
      </c>
      <c r="H36" s="3" t="s">
        <v>1024</v>
      </c>
      <c r="I36" s="3" t="s">
        <v>772</v>
      </c>
      <c r="J36" s="3" t="s">
        <v>739</v>
      </c>
      <c r="K36" s="3" t="s">
        <v>792</v>
      </c>
      <c r="L36" s="3" t="s">
        <v>770</v>
      </c>
      <c r="M36" s="3" t="s">
        <v>789</v>
      </c>
      <c r="N36" s="3" t="s">
        <v>907</v>
      </c>
      <c r="O36" s="3" t="s">
        <v>739</v>
      </c>
      <c r="AL36" s="7" t="s">
        <v>172</v>
      </c>
      <c r="AM36" s="3" t="s">
        <v>63</v>
      </c>
    </row>
    <row r="37" spans="1:39" x14ac:dyDescent="0.2">
      <c r="A37" s="3" t="s">
        <v>285</v>
      </c>
      <c r="B37" s="3" t="s">
        <v>65</v>
      </c>
      <c r="D37" s="3" t="s">
        <v>988</v>
      </c>
      <c r="E37" s="3" t="s">
        <v>999</v>
      </c>
      <c r="F37" s="3" t="s">
        <v>1004</v>
      </c>
      <c r="G37" s="3" t="s">
        <v>1011</v>
      </c>
      <c r="H37" s="3" t="s">
        <v>1025</v>
      </c>
      <c r="I37" s="3" t="s">
        <v>772</v>
      </c>
      <c r="J37" s="3" t="s">
        <v>740</v>
      </c>
      <c r="K37" s="3" t="s">
        <v>792</v>
      </c>
      <c r="L37" s="3" t="s">
        <v>770</v>
      </c>
      <c r="M37" s="3" t="s">
        <v>785</v>
      </c>
      <c r="N37" s="3" t="s">
        <v>908</v>
      </c>
      <c r="O37" s="3" t="s">
        <v>740</v>
      </c>
      <c r="AL37" s="7" t="s">
        <v>172</v>
      </c>
      <c r="AM37" s="3" t="s">
        <v>63</v>
      </c>
    </row>
    <row r="38" spans="1:39" x14ac:dyDescent="0.2">
      <c r="A38" s="3" t="s">
        <v>286</v>
      </c>
      <c r="B38" s="3" t="s">
        <v>66</v>
      </c>
      <c r="D38" s="3" t="s">
        <v>988</v>
      </c>
      <c r="E38" s="3" t="s">
        <v>1000</v>
      </c>
      <c r="F38" s="3" t="s">
        <v>1004</v>
      </c>
      <c r="G38" s="3" t="s">
        <v>1011</v>
      </c>
      <c r="H38" s="3" t="s">
        <v>1026</v>
      </c>
      <c r="I38" s="3" t="s">
        <v>772</v>
      </c>
      <c r="J38" s="3" t="s">
        <v>744</v>
      </c>
      <c r="K38" s="3" t="s">
        <v>792</v>
      </c>
      <c r="L38" s="3" t="s">
        <v>770</v>
      </c>
      <c r="M38" s="3" t="s">
        <v>786</v>
      </c>
      <c r="N38" s="3" t="s">
        <v>909</v>
      </c>
      <c r="O38" s="3" t="s">
        <v>744</v>
      </c>
      <c r="AL38" s="7" t="s">
        <v>172</v>
      </c>
      <c r="AM38" s="3" t="s">
        <v>63</v>
      </c>
    </row>
    <row r="39" spans="1:39" x14ac:dyDescent="0.2">
      <c r="A39" s="3" t="s">
        <v>263</v>
      </c>
      <c r="B39" s="3" t="s">
        <v>382</v>
      </c>
      <c r="D39" s="3" t="s">
        <v>988</v>
      </c>
      <c r="E39" s="3" t="s">
        <v>990</v>
      </c>
      <c r="F39" s="3" t="s">
        <v>1004</v>
      </c>
      <c r="G39" s="3" t="s">
        <v>1010</v>
      </c>
      <c r="H39" s="3" t="s">
        <v>1015</v>
      </c>
      <c r="I39" s="3" t="s">
        <v>772</v>
      </c>
      <c r="J39" s="3" t="s">
        <v>741</v>
      </c>
      <c r="K39" s="3" t="s">
        <v>795</v>
      </c>
      <c r="L39" s="3" t="s">
        <v>770</v>
      </c>
      <c r="M39" s="3" t="s">
        <v>785</v>
      </c>
      <c r="N39" s="3" t="s">
        <v>886</v>
      </c>
      <c r="O39" s="3" t="s">
        <v>741</v>
      </c>
      <c r="AL39" s="7" t="s">
        <v>172</v>
      </c>
      <c r="AM39" s="3" t="s">
        <v>63</v>
      </c>
    </row>
    <row r="40" spans="1:39" x14ac:dyDescent="0.2">
      <c r="A40" s="3" t="s">
        <v>264</v>
      </c>
      <c r="B40" s="3" t="s">
        <v>383</v>
      </c>
      <c r="D40" s="3" t="s">
        <v>988</v>
      </c>
      <c r="E40" s="3" t="s">
        <v>989</v>
      </c>
      <c r="F40" s="3" t="s">
        <v>1004</v>
      </c>
      <c r="G40" s="3" t="s">
        <v>1010</v>
      </c>
      <c r="H40" s="3" t="s">
        <v>1016</v>
      </c>
      <c r="I40" s="3" t="s">
        <v>772</v>
      </c>
      <c r="J40" s="3" t="s">
        <v>742</v>
      </c>
      <c r="K40" s="3" t="s">
        <v>795</v>
      </c>
      <c r="L40" s="3" t="s">
        <v>770</v>
      </c>
      <c r="M40" s="3" t="s">
        <v>786</v>
      </c>
      <c r="N40" s="3" t="s">
        <v>887</v>
      </c>
      <c r="O40" s="3" t="s">
        <v>742</v>
      </c>
      <c r="AL40" s="7" t="s">
        <v>172</v>
      </c>
      <c r="AM40" s="3" t="s">
        <v>63</v>
      </c>
    </row>
    <row r="41" spans="1:39" x14ac:dyDescent="0.2">
      <c r="A41" s="3" t="s">
        <v>265</v>
      </c>
      <c r="B41" s="3" t="s">
        <v>384</v>
      </c>
      <c r="D41" s="3" t="s">
        <v>988</v>
      </c>
      <c r="E41" s="3" t="s">
        <v>991</v>
      </c>
      <c r="F41" s="3" t="s">
        <v>1004</v>
      </c>
      <c r="G41" s="3" t="s">
        <v>1010</v>
      </c>
      <c r="H41" s="3" t="s">
        <v>1017</v>
      </c>
      <c r="I41" s="3" t="s">
        <v>772</v>
      </c>
      <c r="J41" s="3" t="s">
        <v>743</v>
      </c>
      <c r="K41" s="3" t="s">
        <v>795</v>
      </c>
      <c r="L41" s="3" t="s">
        <v>770</v>
      </c>
      <c r="M41" s="3" t="s">
        <v>787</v>
      </c>
      <c r="N41" s="3" t="s">
        <v>888</v>
      </c>
      <c r="O41" s="3" t="s">
        <v>743</v>
      </c>
      <c r="AL41" s="7" t="s">
        <v>172</v>
      </c>
      <c r="AM41" s="3" t="s">
        <v>63</v>
      </c>
    </row>
    <row r="42" spans="1:39" x14ac:dyDescent="0.2">
      <c r="A42" s="3" t="s">
        <v>266</v>
      </c>
      <c r="B42" s="3" t="s">
        <v>385</v>
      </c>
      <c r="D42" s="3" t="s">
        <v>988</v>
      </c>
      <c r="E42" s="3" t="s">
        <v>992</v>
      </c>
      <c r="F42" s="3" t="s">
        <v>1004</v>
      </c>
      <c r="G42" s="3" t="s">
        <v>1010</v>
      </c>
      <c r="H42" s="3" t="s">
        <v>1018</v>
      </c>
      <c r="I42" s="3" t="s">
        <v>772</v>
      </c>
      <c r="J42" s="3" t="s">
        <v>733</v>
      </c>
      <c r="K42" s="3" t="s">
        <v>795</v>
      </c>
      <c r="L42" s="3" t="s">
        <v>770</v>
      </c>
      <c r="M42" s="3" t="s">
        <v>788</v>
      </c>
      <c r="N42" s="3" t="s">
        <v>889</v>
      </c>
      <c r="O42" s="3" t="s">
        <v>733</v>
      </c>
      <c r="AL42" s="7" t="s">
        <v>172</v>
      </c>
      <c r="AM42" s="3" t="s">
        <v>63</v>
      </c>
    </row>
    <row r="43" spans="1:39" x14ac:dyDescent="0.2">
      <c r="A43" s="3" t="s">
        <v>267</v>
      </c>
      <c r="B43" s="3" t="s">
        <v>386</v>
      </c>
      <c r="D43" s="3" t="s">
        <v>988</v>
      </c>
      <c r="E43" s="3" t="s">
        <v>993</v>
      </c>
      <c r="F43" s="3" t="s">
        <v>1004</v>
      </c>
      <c r="G43" s="3" t="s">
        <v>1010</v>
      </c>
      <c r="H43" s="3" t="s">
        <v>1019</v>
      </c>
      <c r="I43" s="3" t="s">
        <v>772</v>
      </c>
      <c r="J43" s="3" t="s">
        <v>734</v>
      </c>
      <c r="K43" s="3" t="s">
        <v>795</v>
      </c>
      <c r="L43" s="3" t="s">
        <v>770</v>
      </c>
      <c r="M43" s="3" t="s">
        <v>789</v>
      </c>
      <c r="N43" s="3" t="s">
        <v>890</v>
      </c>
      <c r="O43" s="3" t="s">
        <v>734</v>
      </c>
      <c r="AL43" s="7" t="s">
        <v>172</v>
      </c>
      <c r="AM43" s="3" t="s">
        <v>63</v>
      </c>
    </row>
    <row r="44" spans="1:39" x14ac:dyDescent="0.2">
      <c r="A44" s="3" t="s">
        <v>268</v>
      </c>
      <c r="B44" s="3" t="s">
        <v>387</v>
      </c>
      <c r="D44" s="3" t="s">
        <v>988</v>
      </c>
      <c r="E44" s="3" t="s">
        <v>994</v>
      </c>
      <c r="F44" s="3" t="s">
        <v>1004</v>
      </c>
      <c r="G44" s="3" t="s">
        <v>1010</v>
      </c>
      <c r="H44" s="3" t="s">
        <v>1020</v>
      </c>
      <c r="I44" s="3" t="s">
        <v>772</v>
      </c>
      <c r="J44" s="3" t="s">
        <v>735</v>
      </c>
      <c r="K44" s="3" t="s">
        <v>795</v>
      </c>
      <c r="L44" s="3" t="s">
        <v>770</v>
      </c>
      <c r="M44" s="3" t="s">
        <v>785</v>
      </c>
      <c r="N44" s="3" t="s">
        <v>891</v>
      </c>
      <c r="O44" s="3" t="s">
        <v>735</v>
      </c>
      <c r="AL44" s="7" t="s">
        <v>172</v>
      </c>
      <c r="AM44" s="3" t="s">
        <v>63</v>
      </c>
    </row>
    <row r="45" spans="1:39" x14ac:dyDescent="0.2">
      <c r="A45" s="3" t="s">
        <v>269</v>
      </c>
      <c r="B45" s="3" t="s">
        <v>388</v>
      </c>
      <c r="D45" s="3" t="s">
        <v>988</v>
      </c>
      <c r="E45" s="3" t="s">
        <v>995</v>
      </c>
      <c r="F45" s="3" t="s">
        <v>1004</v>
      </c>
      <c r="G45" s="3" t="s">
        <v>1010</v>
      </c>
      <c r="H45" s="3" t="s">
        <v>1021</v>
      </c>
      <c r="I45" s="3" t="s">
        <v>772</v>
      </c>
      <c r="J45" s="3" t="s">
        <v>736</v>
      </c>
      <c r="K45" s="3" t="s">
        <v>795</v>
      </c>
      <c r="L45" s="3" t="s">
        <v>770</v>
      </c>
      <c r="M45" s="3" t="s">
        <v>786</v>
      </c>
      <c r="N45" s="3" t="s">
        <v>892</v>
      </c>
      <c r="O45" s="3" t="s">
        <v>736</v>
      </c>
      <c r="AL45" s="7" t="s">
        <v>172</v>
      </c>
      <c r="AM45" s="3" t="s">
        <v>63</v>
      </c>
    </row>
    <row r="46" spans="1:39" x14ac:dyDescent="0.2">
      <c r="A46" s="3" t="s">
        <v>270</v>
      </c>
      <c r="B46" s="3" t="s">
        <v>389</v>
      </c>
      <c r="D46" s="3" t="s">
        <v>988</v>
      </c>
      <c r="E46" s="3" t="s">
        <v>996</v>
      </c>
      <c r="F46" s="3" t="s">
        <v>1004</v>
      </c>
      <c r="G46" s="3" t="s">
        <v>1010</v>
      </c>
      <c r="H46" s="3" t="s">
        <v>1022</v>
      </c>
      <c r="I46" s="3" t="s">
        <v>772</v>
      </c>
      <c r="J46" s="3" t="s">
        <v>737</v>
      </c>
      <c r="K46" s="3" t="s">
        <v>795</v>
      </c>
      <c r="L46" s="3" t="s">
        <v>770</v>
      </c>
      <c r="M46" s="3" t="s">
        <v>787</v>
      </c>
      <c r="N46" s="3" t="s">
        <v>893</v>
      </c>
      <c r="O46" s="3" t="s">
        <v>737</v>
      </c>
      <c r="AL46" s="7" t="s">
        <v>172</v>
      </c>
      <c r="AM46" s="3" t="s">
        <v>63</v>
      </c>
    </row>
    <row r="47" spans="1:39" x14ac:dyDescent="0.2">
      <c r="A47" s="3" t="s">
        <v>271</v>
      </c>
      <c r="B47" s="3" t="s">
        <v>390</v>
      </c>
      <c r="D47" s="3" t="s">
        <v>988</v>
      </c>
      <c r="E47" s="3" t="s">
        <v>997</v>
      </c>
      <c r="F47" s="3" t="s">
        <v>1004</v>
      </c>
      <c r="G47" s="3" t="s">
        <v>1010</v>
      </c>
      <c r="H47" s="3" t="s">
        <v>1023</v>
      </c>
      <c r="I47" s="3" t="s">
        <v>772</v>
      </c>
      <c r="J47" s="3" t="s">
        <v>738</v>
      </c>
      <c r="K47" s="3" t="s">
        <v>795</v>
      </c>
      <c r="L47" s="3" t="s">
        <v>770</v>
      </c>
      <c r="M47" s="3" t="s">
        <v>788</v>
      </c>
      <c r="N47" s="3" t="s">
        <v>894</v>
      </c>
      <c r="O47" s="3" t="s">
        <v>738</v>
      </c>
      <c r="AL47" s="7" t="s">
        <v>172</v>
      </c>
      <c r="AM47" s="3" t="s">
        <v>63</v>
      </c>
    </row>
    <row r="48" spans="1:39" x14ac:dyDescent="0.2">
      <c r="A48" s="3" t="s">
        <v>272</v>
      </c>
      <c r="B48" s="3" t="s">
        <v>391</v>
      </c>
      <c r="D48" s="3" t="s">
        <v>988</v>
      </c>
      <c r="E48" s="3" t="s">
        <v>998</v>
      </c>
      <c r="F48" s="3" t="s">
        <v>1004</v>
      </c>
      <c r="G48" s="3" t="s">
        <v>1010</v>
      </c>
      <c r="H48" s="3" t="s">
        <v>1024</v>
      </c>
      <c r="I48" s="3" t="s">
        <v>772</v>
      </c>
      <c r="J48" s="3" t="s">
        <v>739</v>
      </c>
      <c r="K48" s="3" t="s">
        <v>795</v>
      </c>
      <c r="L48" s="3" t="s">
        <v>770</v>
      </c>
      <c r="M48" s="3" t="s">
        <v>789</v>
      </c>
      <c r="N48" s="3" t="s">
        <v>895</v>
      </c>
      <c r="O48" s="3" t="s">
        <v>739</v>
      </c>
      <c r="AL48" s="7" t="s">
        <v>172</v>
      </c>
      <c r="AM48" s="3" t="s">
        <v>63</v>
      </c>
    </row>
    <row r="49" spans="1:39" x14ac:dyDescent="0.2">
      <c r="A49" s="3" t="s">
        <v>273</v>
      </c>
      <c r="B49" s="3" t="s">
        <v>392</v>
      </c>
      <c r="D49" s="3" t="s">
        <v>988</v>
      </c>
      <c r="E49" s="3" t="s">
        <v>999</v>
      </c>
      <c r="F49" s="3" t="s">
        <v>1004</v>
      </c>
      <c r="G49" s="3" t="s">
        <v>1010</v>
      </c>
      <c r="H49" s="3" t="s">
        <v>1025</v>
      </c>
      <c r="I49" s="3" t="s">
        <v>772</v>
      </c>
      <c r="J49" s="3" t="s">
        <v>740</v>
      </c>
      <c r="K49" s="3" t="s">
        <v>795</v>
      </c>
      <c r="L49" s="3" t="s">
        <v>770</v>
      </c>
      <c r="M49" s="3" t="s">
        <v>785</v>
      </c>
      <c r="N49" s="3" t="s">
        <v>896</v>
      </c>
      <c r="O49" s="3" t="s">
        <v>740</v>
      </c>
      <c r="AL49" s="7" t="s">
        <v>172</v>
      </c>
      <c r="AM49" s="3" t="s">
        <v>63</v>
      </c>
    </row>
    <row r="50" spans="1:39" x14ac:dyDescent="0.2">
      <c r="A50" s="3" t="s">
        <v>274</v>
      </c>
      <c r="B50" s="3" t="s">
        <v>393</v>
      </c>
      <c r="D50" s="3" t="s">
        <v>988</v>
      </c>
      <c r="E50" s="3" t="s">
        <v>1000</v>
      </c>
      <c r="F50" s="3" t="s">
        <v>1004</v>
      </c>
      <c r="G50" s="3" t="s">
        <v>1010</v>
      </c>
      <c r="H50" s="3" t="s">
        <v>1026</v>
      </c>
      <c r="I50" s="3" t="s">
        <v>772</v>
      </c>
      <c r="J50" s="3" t="s">
        <v>744</v>
      </c>
      <c r="K50" s="3" t="s">
        <v>795</v>
      </c>
      <c r="L50" s="3" t="s">
        <v>770</v>
      </c>
      <c r="M50" s="3" t="s">
        <v>786</v>
      </c>
      <c r="N50" s="3" t="s">
        <v>897</v>
      </c>
      <c r="O50" s="3" t="s">
        <v>744</v>
      </c>
      <c r="AL50" s="7" t="s">
        <v>172</v>
      </c>
      <c r="AM50" s="3" t="s">
        <v>63</v>
      </c>
    </row>
    <row r="51" spans="1:39" ht="25.5" x14ac:dyDescent="0.2">
      <c r="A51" s="3" t="s">
        <v>251</v>
      </c>
      <c r="B51" s="3" t="s">
        <v>370</v>
      </c>
      <c r="D51" s="3" t="s">
        <v>988</v>
      </c>
      <c r="E51" s="3" t="s">
        <v>990</v>
      </c>
      <c r="F51" s="3" t="s">
        <v>1004</v>
      </c>
      <c r="G51" s="3" t="s">
        <v>1009</v>
      </c>
      <c r="H51" s="3" t="s">
        <v>1015</v>
      </c>
      <c r="I51" s="3" t="s">
        <v>772</v>
      </c>
      <c r="J51" s="3" t="s">
        <v>741</v>
      </c>
      <c r="K51" s="3" t="s">
        <v>794</v>
      </c>
      <c r="L51" s="3" t="s">
        <v>770</v>
      </c>
      <c r="M51" s="3" t="s">
        <v>785</v>
      </c>
      <c r="N51" s="3" t="s">
        <v>874</v>
      </c>
      <c r="O51" s="3" t="s">
        <v>741</v>
      </c>
      <c r="AL51" s="7" t="s">
        <v>41</v>
      </c>
      <c r="AM51" s="3" t="s">
        <v>63</v>
      </c>
    </row>
    <row r="52" spans="1:39" x14ac:dyDescent="0.2">
      <c r="A52" s="3" t="s">
        <v>252</v>
      </c>
      <c r="B52" s="3" t="s">
        <v>371</v>
      </c>
      <c r="D52" s="3" t="s">
        <v>988</v>
      </c>
      <c r="E52" s="3" t="s">
        <v>989</v>
      </c>
      <c r="F52" s="3" t="s">
        <v>1004</v>
      </c>
      <c r="G52" s="3" t="s">
        <v>1009</v>
      </c>
      <c r="H52" s="3" t="s">
        <v>1016</v>
      </c>
      <c r="I52" s="3" t="s">
        <v>772</v>
      </c>
      <c r="J52" s="3" t="s">
        <v>742</v>
      </c>
      <c r="K52" s="3" t="s">
        <v>794</v>
      </c>
      <c r="L52" s="3" t="s">
        <v>770</v>
      </c>
      <c r="M52" s="3" t="s">
        <v>786</v>
      </c>
      <c r="N52" s="3" t="s">
        <v>875</v>
      </c>
      <c r="O52" s="3" t="s">
        <v>742</v>
      </c>
      <c r="AL52" s="7" t="s">
        <v>172</v>
      </c>
      <c r="AM52" s="3" t="s">
        <v>63</v>
      </c>
    </row>
    <row r="53" spans="1:39" x14ac:dyDescent="0.2">
      <c r="A53" s="3" t="s">
        <v>253</v>
      </c>
      <c r="B53" s="3" t="s">
        <v>372</v>
      </c>
      <c r="D53" s="3" t="s">
        <v>988</v>
      </c>
      <c r="E53" s="3" t="s">
        <v>991</v>
      </c>
      <c r="F53" s="3" t="s">
        <v>1004</v>
      </c>
      <c r="G53" s="3" t="s">
        <v>1009</v>
      </c>
      <c r="H53" s="3" t="s">
        <v>1017</v>
      </c>
      <c r="I53" s="3" t="s">
        <v>772</v>
      </c>
      <c r="J53" s="3" t="s">
        <v>743</v>
      </c>
      <c r="K53" s="3" t="s">
        <v>794</v>
      </c>
      <c r="L53" s="3" t="s">
        <v>770</v>
      </c>
      <c r="M53" s="3" t="s">
        <v>787</v>
      </c>
      <c r="N53" s="3" t="s">
        <v>876</v>
      </c>
      <c r="O53" s="3" t="s">
        <v>743</v>
      </c>
      <c r="AL53" s="7" t="s">
        <v>172</v>
      </c>
      <c r="AM53" s="3" t="s">
        <v>63</v>
      </c>
    </row>
    <row r="54" spans="1:39" x14ac:dyDescent="0.2">
      <c r="A54" s="3" t="s">
        <v>254</v>
      </c>
      <c r="B54" s="3" t="s">
        <v>373</v>
      </c>
      <c r="D54" s="3" t="s">
        <v>988</v>
      </c>
      <c r="E54" s="3" t="s">
        <v>992</v>
      </c>
      <c r="F54" s="3" t="s">
        <v>1004</v>
      </c>
      <c r="G54" s="3" t="s">
        <v>1009</v>
      </c>
      <c r="H54" s="3" t="s">
        <v>1018</v>
      </c>
      <c r="I54" s="3" t="s">
        <v>772</v>
      </c>
      <c r="J54" s="3" t="s">
        <v>733</v>
      </c>
      <c r="K54" s="3" t="s">
        <v>794</v>
      </c>
      <c r="L54" s="3" t="s">
        <v>770</v>
      </c>
      <c r="M54" s="3" t="s">
        <v>788</v>
      </c>
      <c r="N54" s="3" t="s">
        <v>877</v>
      </c>
      <c r="O54" s="3" t="s">
        <v>733</v>
      </c>
      <c r="AL54" s="7" t="s">
        <v>172</v>
      </c>
      <c r="AM54" s="3" t="s">
        <v>63</v>
      </c>
    </row>
    <row r="55" spans="1:39" x14ac:dyDescent="0.2">
      <c r="A55" s="3" t="s">
        <v>255</v>
      </c>
      <c r="B55" s="3" t="s">
        <v>374</v>
      </c>
      <c r="D55" s="3" t="s">
        <v>988</v>
      </c>
      <c r="E55" s="3" t="s">
        <v>993</v>
      </c>
      <c r="F55" s="3" t="s">
        <v>1004</v>
      </c>
      <c r="G55" s="3" t="s">
        <v>1009</v>
      </c>
      <c r="H55" s="3" t="s">
        <v>1019</v>
      </c>
      <c r="I55" s="3" t="s">
        <v>772</v>
      </c>
      <c r="J55" s="3" t="s">
        <v>734</v>
      </c>
      <c r="K55" s="3" t="s">
        <v>794</v>
      </c>
      <c r="L55" s="3" t="s">
        <v>770</v>
      </c>
      <c r="M55" s="3" t="s">
        <v>789</v>
      </c>
      <c r="N55" s="3" t="s">
        <v>878</v>
      </c>
      <c r="O55" s="3" t="s">
        <v>734</v>
      </c>
      <c r="AL55" s="7" t="s">
        <v>172</v>
      </c>
      <c r="AM55" s="3" t="s">
        <v>63</v>
      </c>
    </row>
    <row r="56" spans="1:39" x14ac:dyDescent="0.2">
      <c r="A56" s="3" t="s">
        <v>256</v>
      </c>
      <c r="B56" s="3" t="s">
        <v>375</v>
      </c>
      <c r="D56" s="3" t="s">
        <v>988</v>
      </c>
      <c r="E56" s="3" t="s">
        <v>994</v>
      </c>
      <c r="F56" s="3" t="s">
        <v>1004</v>
      </c>
      <c r="G56" s="3" t="s">
        <v>1009</v>
      </c>
      <c r="H56" s="3" t="s">
        <v>1020</v>
      </c>
      <c r="I56" s="3" t="s">
        <v>772</v>
      </c>
      <c r="J56" s="3" t="s">
        <v>735</v>
      </c>
      <c r="K56" s="3" t="s">
        <v>794</v>
      </c>
      <c r="L56" s="3" t="s">
        <v>770</v>
      </c>
      <c r="M56" s="3" t="s">
        <v>785</v>
      </c>
      <c r="N56" s="3" t="s">
        <v>879</v>
      </c>
      <c r="O56" s="3" t="s">
        <v>735</v>
      </c>
      <c r="AL56" s="7" t="s">
        <v>172</v>
      </c>
      <c r="AM56" s="3" t="s">
        <v>63</v>
      </c>
    </row>
    <row r="57" spans="1:39" x14ac:dyDescent="0.2">
      <c r="A57" s="3" t="s">
        <v>257</v>
      </c>
      <c r="B57" s="3" t="s">
        <v>376</v>
      </c>
      <c r="D57" s="3" t="s">
        <v>988</v>
      </c>
      <c r="E57" s="3" t="s">
        <v>995</v>
      </c>
      <c r="F57" s="3" t="s">
        <v>1004</v>
      </c>
      <c r="G57" s="3" t="s">
        <v>1009</v>
      </c>
      <c r="H57" s="3" t="s">
        <v>1021</v>
      </c>
      <c r="I57" s="3" t="s">
        <v>772</v>
      </c>
      <c r="J57" s="3" t="s">
        <v>736</v>
      </c>
      <c r="K57" s="3" t="s">
        <v>794</v>
      </c>
      <c r="L57" s="3" t="s">
        <v>770</v>
      </c>
      <c r="M57" s="3" t="s">
        <v>786</v>
      </c>
      <c r="N57" s="3" t="s">
        <v>880</v>
      </c>
      <c r="O57" s="3" t="s">
        <v>736</v>
      </c>
      <c r="AL57" s="7" t="s">
        <v>172</v>
      </c>
      <c r="AM57" s="3" t="s">
        <v>63</v>
      </c>
    </row>
    <row r="58" spans="1:39" x14ac:dyDescent="0.2">
      <c r="A58" s="3" t="s">
        <v>258</v>
      </c>
      <c r="B58" s="3" t="s">
        <v>377</v>
      </c>
      <c r="D58" s="3" t="s">
        <v>988</v>
      </c>
      <c r="E58" s="3" t="s">
        <v>996</v>
      </c>
      <c r="F58" s="3" t="s">
        <v>1004</v>
      </c>
      <c r="G58" s="3" t="s">
        <v>1009</v>
      </c>
      <c r="H58" s="3" t="s">
        <v>1022</v>
      </c>
      <c r="I58" s="3" t="s">
        <v>772</v>
      </c>
      <c r="J58" s="3" t="s">
        <v>737</v>
      </c>
      <c r="K58" s="3" t="s">
        <v>794</v>
      </c>
      <c r="L58" s="3" t="s">
        <v>770</v>
      </c>
      <c r="M58" s="3" t="s">
        <v>787</v>
      </c>
      <c r="N58" s="3" t="s">
        <v>881</v>
      </c>
      <c r="O58" s="3" t="s">
        <v>737</v>
      </c>
      <c r="AL58" s="7" t="s">
        <v>172</v>
      </c>
      <c r="AM58" s="3" t="s">
        <v>63</v>
      </c>
    </row>
    <row r="59" spans="1:39" x14ac:dyDescent="0.2">
      <c r="A59" s="3" t="s">
        <v>259</v>
      </c>
      <c r="B59" s="3" t="s">
        <v>378</v>
      </c>
      <c r="D59" s="3" t="s">
        <v>988</v>
      </c>
      <c r="E59" s="3" t="s">
        <v>997</v>
      </c>
      <c r="F59" s="3" t="s">
        <v>1004</v>
      </c>
      <c r="G59" s="3" t="s">
        <v>1009</v>
      </c>
      <c r="H59" s="3" t="s">
        <v>1023</v>
      </c>
      <c r="I59" s="3" t="s">
        <v>772</v>
      </c>
      <c r="J59" s="3" t="s">
        <v>738</v>
      </c>
      <c r="K59" s="3" t="s">
        <v>794</v>
      </c>
      <c r="L59" s="3" t="s">
        <v>770</v>
      </c>
      <c r="M59" s="3" t="s">
        <v>788</v>
      </c>
      <c r="N59" s="3" t="s">
        <v>882</v>
      </c>
      <c r="O59" s="3" t="s">
        <v>738</v>
      </c>
      <c r="AL59" s="7" t="s">
        <v>172</v>
      </c>
      <c r="AM59" s="3" t="s">
        <v>63</v>
      </c>
    </row>
    <row r="60" spans="1:39" x14ac:dyDescent="0.2">
      <c r="A60" s="3" t="s">
        <v>260</v>
      </c>
      <c r="B60" s="3" t="s">
        <v>379</v>
      </c>
      <c r="D60" s="3" t="s">
        <v>988</v>
      </c>
      <c r="E60" s="3" t="s">
        <v>998</v>
      </c>
      <c r="F60" s="3" t="s">
        <v>1004</v>
      </c>
      <c r="G60" s="3" t="s">
        <v>1009</v>
      </c>
      <c r="H60" s="3" t="s">
        <v>1024</v>
      </c>
      <c r="I60" s="3" t="s">
        <v>772</v>
      </c>
      <c r="J60" s="3" t="s">
        <v>739</v>
      </c>
      <c r="K60" s="3" t="s">
        <v>794</v>
      </c>
      <c r="L60" s="3" t="s">
        <v>770</v>
      </c>
      <c r="M60" s="3" t="s">
        <v>789</v>
      </c>
      <c r="N60" s="3" t="s">
        <v>883</v>
      </c>
      <c r="O60" s="3" t="s">
        <v>739</v>
      </c>
      <c r="AL60" s="7" t="s">
        <v>172</v>
      </c>
      <c r="AM60" s="3" t="s">
        <v>63</v>
      </c>
    </row>
    <row r="61" spans="1:39" x14ac:dyDescent="0.2">
      <c r="A61" s="3" t="s">
        <v>261</v>
      </c>
      <c r="B61" s="3" t="s">
        <v>380</v>
      </c>
      <c r="D61" s="3" t="s">
        <v>988</v>
      </c>
      <c r="E61" s="3" t="s">
        <v>999</v>
      </c>
      <c r="F61" s="3" t="s">
        <v>1004</v>
      </c>
      <c r="G61" s="3" t="s">
        <v>1009</v>
      </c>
      <c r="H61" s="3" t="s">
        <v>1025</v>
      </c>
      <c r="I61" s="3" t="s">
        <v>772</v>
      </c>
      <c r="J61" s="3" t="s">
        <v>740</v>
      </c>
      <c r="K61" s="3" t="s">
        <v>794</v>
      </c>
      <c r="L61" s="3" t="s">
        <v>770</v>
      </c>
      <c r="M61" s="3" t="s">
        <v>785</v>
      </c>
      <c r="N61" s="3" t="s">
        <v>884</v>
      </c>
      <c r="O61" s="3" t="s">
        <v>740</v>
      </c>
      <c r="AL61" s="7" t="s">
        <v>172</v>
      </c>
      <c r="AM61" s="3" t="s">
        <v>63</v>
      </c>
    </row>
    <row r="62" spans="1:39" x14ac:dyDescent="0.2">
      <c r="A62" s="3" t="s">
        <v>262</v>
      </c>
      <c r="B62" s="3" t="s">
        <v>381</v>
      </c>
      <c r="D62" s="3" t="s">
        <v>988</v>
      </c>
      <c r="E62" s="3" t="s">
        <v>1000</v>
      </c>
      <c r="F62" s="3" t="s">
        <v>1004</v>
      </c>
      <c r="G62" s="3" t="s">
        <v>1009</v>
      </c>
      <c r="H62" s="3" t="s">
        <v>1026</v>
      </c>
      <c r="I62" s="3" t="s">
        <v>772</v>
      </c>
      <c r="J62" s="3" t="s">
        <v>744</v>
      </c>
      <c r="K62" s="3" t="s">
        <v>794</v>
      </c>
      <c r="L62" s="3" t="s">
        <v>770</v>
      </c>
      <c r="M62" s="3" t="s">
        <v>786</v>
      </c>
      <c r="N62" s="3" t="s">
        <v>885</v>
      </c>
      <c r="O62" s="3" t="s">
        <v>744</v>
      </c>
      <c r="AL62" s="7" t="s">
        <v>172</v>
      </c>
      <c r="AM62" s="3" t="s">
        <v>63</v>
      </c>
    </row>
    <row r="63" spans="1:39" x14ac:dyDescent="0.2">
      <c r="A63" s="3" t="s">
        <v>312</v>
      </c>
      <c r="B63" s="3" t="s">
        <v>409</v>
      </c>
      <c r="I63" s="3" t="s">
        <v>773</v>
      </c>
      <c r="J63" s="3" t="s">
        <v>741</v>
      </c>
      <c r="K63" s="3" t="s">
        <v>798</v>
      </c>
      <c r="L63" s="3" t="s">
        <v>763</v>
      </c>
      <c r="M63" s="3" t="s">
        <v>787</v>
      </c>
      <c r="N63" s="3" t="s">
        <v>931</v>
      </c>
      <c r="O63" s="3" t="s">
        <v>737</v>
      </c>
      <c r="S63" s="3" t="s">
        <v>763</v>
      </c>
      <c r="T63" s="3" t="s">
        <v>780</v>
      </c>
      <c r="V63" s="3" t="s">
        <v>781</v>
      </c>
      <c r="W63" s="3" t="s">
        <v>780</v>
      </c>
      <c r="AL63" s="7" t="s">
        <v>172</v>
      </c>
      <c r="AM63" s="3" t="s">
        <v>63</v>
      </c>
    </row>
    <row r="64" spans="1:39" x14ac:dyDescent="0.2">
      <c r="A64" s="3" t="s">
        <v>313</v>
      </c>
      <c r="B64" s="3" t="s">
        <v>410</v>
      </c>
      <c r="I64" s="3" t="s">
        <v>773</v>
      </c>
      <c r="J64" s="3" t="s">
        <v>742</v>
      </c>
      <c r="K64" s="3" t="s">
        <v>798</v>
      </c>
      <c r="L64" s="3" t="s">
        <v>763</v>
      </c>
      <c r="M64" s="3" t="s">
        <v>788</v>
      </c>
      <c r="N64" s="3" t="s">
        <v>932</v>
      </c>
      <c r="O64" s="3" t="s">
        <v>738</v>
      </c>
      <c r="AL64" s="7" t="s">
        <v>172</v>
      </c>
      <c r="AM64" s="3" t="s">
        <v>63</v>
      </c>
    </row>
    <row r="65" spans="1:39" x14ac:dyDescent="0.2">
      <c r="A65" s="3" t="s">
        <v>314</v>
      </c>
      <c r="B65" s="3" t="s">
        <v>85</v>
      </c>
      <c r="I65" s="3" t="s">
        <v>773</v>
      </c>
      <c r="J65" s="3" t="s">
        <v>743</v>
      </c>
      <c r="K65" s="3" t="s">
        <v>798</v>
      </c>
      <c r="L65" s="3" t="s">
        <v>763</v>
      </c>
      <c r="M65" s="3" t="s">
        <v>789</v>
      </c>
      <c r="N65" s="3" t="s">
        <v>933</v>
      </c>
      <c r="O65" s="3" t="s">
        <v>739</v>
      </c>
      <c r="AL65" s="7" t="s">
        <v>172</v>
      </c>
      <c r="AM65" s="3" t="s">
        <v>63</v>
      </c>
    </row>
    <row r="66" spans="1:39" x14ac:dyDescent="0.2">
      <c r="A66" s="3" t="s">
        <v>315</v>
      </c>
      <c r="B66" s="3" t="s">
        <v>86</v>
      </c>
      <c r="I66" s="3" t="s">
        <v>773</v>
      </c>
      <c r="J66" s="3" t="s">
        <v>733</v>
      </c>
      <c r="K66" s="3" t="s">
        <v>798</v>
      </c>
      <c r="L66" s="3" t="s">
        <v>763</v>
      </c>
      <c r="M66" s="3" t="s">
        <v>785</v>
      </c>
      <c r="N66" s="3" t="s">
        <v>934</v>
      </c>
      <c r="O66" s="3" t="s">
        <v>740</v>
      </c>
      <c r="AL66" s="7" t="s">
        <v>172</v>
      </c>
      <c r="AM66" s="3" t="s">
        <v>63</v>
      </c>
    </row>
    <row r="67" spans="1:39" x14ac:dyDescent="0.2">
      <c r="A67" s="3" t="s">
        <v>316</v>
      </c>
      <c r="B67" s="3" t="s">
        <v>87</v>
      </c>
      <c r="I67" s="3" t="s">
        <v>773</v>
      </c>
      <c r="J67" s="3" t="s">
        <v>734</v>
      </c>
      <c r="K67" s="3" t="s">
        <v>798</v>
      </c>
      <c r="L67" s="3" t="s">
        <v>763</v>
      </c>
      <c r="M67" s="3" t="s">
        <v>786</v>
      </c>
      <c r="N67" s="3" t="s">
        <v>935</v>
      </c>
      <c r="O67" s="3" t="s">
        <v>744</v>
      </c>
      <c r="AL67" s="7" t="s">
        <v>172</v>
      </c>
      <c r="AM67" s="3" t="s">
        <v>63</v>
      </c>
    </row>
    <row r="68" spans="1:39" x14ac:dyDescent="0.2">
      <c r="A68" s="3" t="s">
        <v>317</v>
      </c>
      <c r="B68" s="3" t="s">
        <v>88</v>
      </c>
      <c r="I68" s="3" t="s">
        <v>773</v>
      </c>
      <c r="J68" s="3" t="s">
        <v>735</v>
      </c>
      <c r="K68" s="3" t="s">
        <v>798</v>
      </c>
      <c r="L68" s="3" t="s">
        <v>763</v>
      </c>
      <c r="M68" s="3" t="s">
        <v>787</v>
      </c>
      <c r="N68" s="3" t="s">
        <v>936</v>
      </c>
      <c r="O68" s="3" t="s">
        <v>751</v>
      </c>
      <c r="AL68" s="7" t="s">
        <v>172</v>
      </c>
      <c r="AM68" s="3" t="s">
        <v>63</v>
      </c>
    </row>
    <row r="69" spans="1:39" x14ac:dyDescent="0.2">
      <c r="A69" s="3" t="s">
        <v>318</v>
      </c>
      <c r="B69" s="3" t="s">
        <v>18</v>
      </c>
      <c r="I69" s="3" t="s">
        <v>773</v>
      </c>
      <c r="J69" s="3" t="s">
        <v>736</v>
      </c>
      <c r="K69" s="3" t="s">
        <v>798</v>
      </c>
      <c r="L69" s="3" t="s">
        <v>763</v>
      </c>
      <c r="M69" s="3" t="s">
        <v>788</v>
      </c>
      <c r="N69" s="3" t="s">
        <v>985</v>
      </c>
      <c r="O69" s="3" t="s">
        <v>752</v>
      </c>
      <c r="AL69" s="7" t="s">
        <v>172</v>
      </c>
      <c r="AM69" s="3" t="s">
        <v>63</v>
      </c>
    </row>
    <row r="70" spans="1:39" x14ac:dyDescent="0.2">
      <c r="A70" s="3" t="s">
        <v>305</v>
      </c>
      <c r="B70" s="3" t="s">
        <v>80</v>
      </c>
      <c r="I70" s="3" t="s">
        <v>773</v>
      </c>
      <c r="J70" s="3" t="s">
        <v>741</v>
      </c>
      <c r="K70" s="3" t="s">
        <v>797</v>
      </c>
      <c r="L70" s="3" t="s">
        <v>763</v>
      </c>
      <c r="M70" s="3" t="s">
        <v>785</v>
      </c>
      <c r="N70" s="3" t="s">
        <v>924</v>
      </c>
      <c r="O70" s="3" t="s">
        <v>741</v>
      </c>
      <c r="AL70" s="7" t="s">
        <v>172</v>
      </c>
      <c r="AM70" s="3" t="s">
        <v>63</v>
      </c>
    </row>
    <row r="71" spans="1:39" x14ac:dyDescent="0.2">
      <c r="A71" s="3" t="s">
        <v>306</v>
      </c>
      <c r="B71" s="3" t="s">
        <v>81</v>
      </c>
      <c r="I71" s="3" t="s">
        <v>773</v>
      </c>
      <c r="J71" s="3" t="s">
        <v>742</v>
      </c>
      <c r="K71" s="3" t="s">
        <v>797</v>
      </c>
      <c r="L71" s="3" t="s">
        <v>763</v>
      </c>
      <c r="M71" s="3" t="s">
        <v>786</v>
      </c>
      <c r="N71" s="3" t="s">
        <v>925</v>
      </c>
      <c r="O71" s="3" t="s">
        <v>742</v>
      </c>
      <c r="AL71" s="7" t="s">
        <v>172</v>
      </c>
      <c r="AM71" s="3" t="s">
        <v>63</v>
      </c>
    </row>
    <row r="72" spans="1:39" x14ac:dyDescent="0.2">
      <c r="A72" s="3" t="s">
        <v>307</v>
      </c>
      <c r="B72" s="3" t="s">
        <v>82</v>
      </c>
      <c r="I72" s="3" t="s">
        <v>773</v>
      </c>
      <c r="J72" s="3" t="s">
        <v>743</v>
      </c>
      <c r="K72" s="3" t="s">
        <v>797</v>
      </c>
      <c r="L72" s="3" t="s">
        <v>763</v>
      </c>
      <c r="M72" s="3" t="s">
        <v>787</v>
      </c>
      <c r="N72" s="3" t="s">
        <v>926</v>
      </c>
      <c r="O72" s="3" t="s">
        <v>743</v>
      </c>
      <c r="AL72" s="7" t="s">
        <v>172</v>
      </c>
      <c r="AM72" s="3" t="s">
        <v>63</v>
      </c>
    </row>
    <row r="73" spans="1:39" x14ac:dyDescent="0.2">
      <c r="A73" s="3" t="s">
        <v>308</v>
      </c>
      <c r="B73" s="3" t="s">
        <v>79</v>
      </c>
      <c r="I73" s="3" t="s">
        <v>773</v>
      </c>
      <c r="J73" s="3" t="s">
        <v>733</v>
      </c>
      <c r="K73" s="3" t="s">
        <v>797</v>
      </c>
      <c r="L73" s="3" t="s">
        <v>763</v>
      </c>
      <c r="M73" s="3" t="s">
        <v>788</v>
      </c>
      <c r="N73" s="3" t="s">
        <v>927</v>
      </c>
      <c r="O73" s="3" t="s">
        <v>733</v>
      </c>
      <c r="AL73" s="7" t="s">
        <v>172</v>
      </c>
      <c r="AM73" s="3" t="s">
        <v>63</v>
      </c>
    </row>
    <row r="74" spans="1:39" x14ac:dyDescent="0.2">
      <c r="A74" s="3" t="s">
        <v>309</v>
      </c>
      <c r="B74" s="3" t="s">
        <v>78</v>
      </c>
      <c r="I74" s="3" t="s">
        <v>773</v>
      </c>
      <c r="J74" s="3" t="s">
        <v>734</v>
      </c>
      <c r="K74" s="3" t="s">
        <v>797</v>
      </c>
      <c r="L74" s="3" t="s">
        <v>763</v>
      </c>
      <c r="M74" s="3" t="s">
        <v>789</v>
      </c>
      <c r="N74" s="3" t="s">
        <v>928</v>
      </c>
      <c r="O74" s="3" t="s">
        <v>734</v>
      </c>
      <c r="AL74" s="7" t="s">
        <v>172</v>
      </c>
      <c r="AM74" s="3" t="s">
        <v>63</v>
      </c>
    </row>
    <row r="75" spans="1:39" x14ac:dyDescent="0.2">
      <c r="A75" s="3" t="s">
        <v>310</v>
      </c>
      <c r="B75" s="3" t="s">
        <v>407</v>
      </c>
      <c r="I75" s="3" t="s">
        <v>773</v>
      </c>
      <c r="J75" s="3" t="s">
        <v>735</v>
      </c>
      <c r="K75" s="3" t="s">
        <v>797</v>
      </c>
      <c r="L75" s="3" t="s">
        <v>763</v>
      </c>
      <c r="M75" s="3" t="s">
        <v>785</v>
      </c>
      <c r="N75" s="3" t="s">
        <v>929</v>
      </c>
      <c r="O75" s="3" t="s">
        <v>735</v>
      </c>
      <c r="AL75" s="7" t="s">
        <v>172</v>
      </c>
      <c r="AM75" s="3" t="s">
        <v>63</v>
      </c>
    </row>
    <row r="76" spans="1:39" x14ac:dyDescent="0.2">
      <c r="A76" s="3" t="s">
        <v>311</v>
      </c>
      <c r="B76" s="3" t="s">
        <v>408</v>
      </c>
      <c r="I76" s="3" t="s">
        <v>773</v>
      </c>
      <c r="J76" s="3" t="s">
        <v>736</v>
      </c>
      <c r="K76" s="3" t="s">
        <v>797</v>
      </c>
      <c r="L76" s="3" t="s">
        <v>763</v>
      </c>
      <c r="M76" s="3" t="s">
        <v>786</v>
      </c>
      <c r="N76" s="3" t="s">
        <v>930</v>
      </c>
      <c r="O76" s="3" t="s">
        <v>736</v>
      </c>
      <c r="AL76" s="7" t="s">
        <v>172</v>
      </c>
      <c r="AM76" s="3" t="s">
        <v>63</v>
      </c>
    </row>
    <row r="77" spans="1:39" ht="25.5" x14ac:dyDescent="0.2">
      <c r="A77" s="3" t="s">
        <v>299</v>
      </c>
      <c r="B77" s="3" t="s">
        <v>404</v>
      </c>
      <c r="I77" s="3" t="s">
        <v>773</v>
      </c>
      <c r="J77" s="3" t="s">
        <v>741</v>
      </c>
      <c r="K77" s="3" t="s">
        <v>796</v>
      </c>
      <c r="L77" s="3" t="s">
        <v>763</v>
      </c>
      <c r="M77" s="3" t="s">
        <v>788</v>
      </c>
      <c r="N77" s="3" t="s">
        <v>918</v>
      </c>
      <c r="O77" s="3" t="s">
        <v>738</v>
      </c>
      <c r="AL77" s="7" t="s">
        <v>169</v>
      </c>
      <c r="AM77" s="3" t="s">
        <v>63</v>
      </c>
    </row>
    <row r="78" spans="1:39" x14ac:dyDescent="0.2">
      <c r="A78" s="3" t="s">
        <v>300</v>
      </c>
      <c r="B78" s="3" t="s">
        <v>73</v>
      </c>
      <c r="I78" s="3" t="s">
        <v>773</v>
      </c>
      <c r="J78" s="3" t="s">
        <v>742</v>
      </c>
      <c r="K78" s="3" t="s">
        <v>796</v>
      </c>
      <c r="L78" s="3" t="s">
        <v>763</v>
      </c>
      <c r="M78" s="3" t="s">
        <v>789</v>
      </c>
      <c r="N78" s="3" t="s">
        <v>919</v>
      </c>
      <c r="O78" s="3" t="s">
        <v>739</v>
      </c>
      <c r="AL78" s="7" t="s">
        <v>172</v>
      </c>
      <c r="AM78" s="3" t="s">
        <v>63</v>
      </c>
    </row>
    <row r="79" spans="1:39" x14ac:dyDescent="0.2">
      <c r="A79" s="3" t="s">
        <v>301</v>
      </c>
      <c r="B79" s="3" t="s">
        <v>74</v>
      </c>
      <c r="I79" s="3" t="s">
        <v>773</v>
      </c>
      <c r="J79" s="3" t="s">
        <v>743</v>
      </c>
      <c r="K79" s="3" t="s">
        <v>796</v>
      </c>
      <c r="L79" s="3" t="s">
        <v>763</v>
      </c>
      <c r="M79" s="3" t="s">
        <v>785</v>
      </c>
      <c r="N79" s="3" t="s">
        <v>920</v>
      </c>
      <c r="O79" s="3" t="s">
        <v>740</v>
      </c>
      <c r="AL79" s="7" t="s">
        <v>172</v>
      </c>
      <c r="AM79" s="3" t="s">
        <v>63</v>
      </c>
    </row>
    <row r="80" spans="1:39" x14ac:dyDescent="0.2">
      <c r="A80" s="3" t="s">
        <v>302</v>
      </c>
      <c r="B80" s="3" t="s">
        <v>75</v>
      </c>
      <c r="I80" s="3" t="s">
        <v>773</v>
      </c>
      <c r="J80" s="3" t="s">
        <v>733</v>
      </c>
      <c r="K80" s="3" t="s">
        <v>796</v>
      </c>
      <c r="L80" s="3" t="s">
        <v>763</v>
      </c>
      <c r="M80" s="3" t="s">
        <v>786</v>
      </c>
      <c r="N80" s="3" t="s">
        <v>921</v>
      </c>
      <c r="O80" s="3" t="s">
        <v>744</v>
      </c>
      <c r="AL80" s="7" t="s">
        <v>172</v>
      </c>
      <c r="AM80" s="3" t="s">
        <v>63</v>
      </c>
    </row>
    <row r="81" spans="1:39" x14ac:dyDescent="0.2">
      <c r="A81" s="3" t="s">
        <v>303</v>
      </c>
      <c r="B81" s="3" t="s">
        <v>405</v>
      </c>
      <c r="I81" s="3" t="s">
        <v>773</v>
      </c>
      <c r="J81" s="3" t="s">
        <v>734</v>
      </c>
      <c r="K81" s="3" t="s">
        <v>796</v>
      </c>
      <c r="L81" s="3" t="s">
        <v>763</v>
      </c>
      <c r="M81" s="3" t="s">
        <v>787</v>
      </c>
      <c r="N81" s="3" t="s">
        <v>922</v>
      </c>
      <c r="O81" s="3" t="s">
        <v>751</v>
      </c>
      <c r="AL81" s="7" t="s">
        <v>172</v>
      </c>
      <c r="AM81" s="3" t="s">
        <v>63</v>
      </c>
    </row>
    <row r="82" spans="1:39" x14ac:dyDescent="0.2">
      <c r="A82" s="3" t="s">
        <v>304</v>
      </c>
      <c r="B82" s="3" t="s">
        <v>406</v>
      </c>
      <c r="I82" s="3" t="s">
        <v>773</v>
      </c>
      <c r="J82" s="3" t="s">
        <v>735</v>
      </c>
      <c r="K82" s="3" t="s">
        <v>796</v>
      </c>
      <c r="L82" s="3" t="s">
        <v>763</v>
      </c>
      <c r="M82" s="3" t="s">
        <v>788</v>
      </c>
      <c r="N82" s="3" t="s">
        <v>923</v>
      </c>
      <c r="O82" s="3" t="s">
        <v>752</v>
      </c>
      <c r="AL82" s="7" t="s">
        <v>172</v>
      </c>
      <c r="AM82" s="3" t="s">
        <v>63</v>
      </c>
    </row>
    <row r="83" spans="1:39" x14ac:dyDescent="0.2">
      <c r="A83" s="3" t="s">
        <v>202</v>
      </c>
      <c r="B83" s="3" t="s">
        <v>353</v>
      </c>
      <c r="D83" s="3" t="s">
        <v>988</v>
      </c>
      <c r="E83" s="3" t="s">
        <v>990</v>
      </c>
      <c r="F83" s="3" t="s">
        <v>1004</v>
      </c>
      <c r="G83" s="3" t="s">
        <v>1007</v>
      </c>
      <c r="H83" s="3" t="s">
        <v>1015</v>
      </c>
      <c r="I83" s="3" t="s">
        <v>772</v>
      </c>
      <c r="J83" s="3" t="s">
        <v>741</v>
      </c>
      <c r="K83" s="3" t="s">
        <v>747</v>
      </c>
      <c r="L83" s="3" t="s">
        <v>770</v>
      </c>
      <c r="M83" s="3" t="s">
        <v>785</v>
      </c>
      <c r="N83" s="3" t="s">
        <v>835</v>
      </c>
      <c r="O83" s="3" t="s">
        <v>741</v>
      </c>
      <c r="V83" s="3" t="s">
        <v>451</v>
      </c>
      <c r="AL83" s="7" t="s">
        <v>172</v>
      </c>
      <c r="AM83" s="3" t="s">
        <v>63</v>
      </c>
    </row>
    <row r="84" spans="1:39" x14ac:dyDescent="0.2">
      <c r="A84" s="3" t="s">
        <v>203</v>
      </c>
      <c r="B84" s="3" t="s">
        <v>354</v>
      </c>
      <c r="D84" s="3" t="s">
        <v>988</v>
      </c>
      <c r="E84" s="3" t="s">
        <v>989</v>
      </c>
      <c r="F84" s="3" t="s">
        <v>1004</v>
      </c>
      <c r="G84" s="3" t="s">
        <v>1007</v>
      </c>
      <c r="H84" s="3" t="s">
        <v>1016</v>
      </c>
      <c r="I84" s="3" t="s">
        <v>772</v>
      </c>
      <c r="J84" s="3" t="s">
        <v>742</v>
      </c>
      <c r="K84" s="3" t="s">
        <v>747</v>
      </c>
      <c r="L84" s="3" t="s">
        <v>770</v>
      </c>
      <c r="M84" s="3" t="s">
        <v>786</v>
      </c>
      <c r="N84" s="3" t="s">
        <v>836</v>
      </c>
      <c r="O84" s="3" t="s">
        <v>742</v>
      </c>
      <c r="V84" s="3" t="s">
        <v>451</v>
      </c>
      <c r="AL84" s="7" t="s">
        <v>172</v>
      </c>
      <c r="AM84" s="3" t="s">
        <v>63</v>
      </c>
    </row>
    <row r="85" spans="1:39" x14ac:dyDescent="0.2">
      <c r="A85" s="3" t="s">
        <v>204</v>
      </c>
      <c r="B85" s="3" t="s">
        <v>355</v>
      </c>
      <c r="D85" s="3" t="s">
        <v>988</v>
      </c>
      <c r="E85" s="3" t="s">
        <v>991</v>
      </c>
      <c r="F85" s="3" t="s">
        <v>1004</v>
      </c>
      <c r="G85" s="3" t="s">
        <v>1007</v>
      </c>
      <c r="H85" s="3" t="s">
        <v>1017</v>
      </c>
      <c r="I85" s="3" t="s">
        <v>772</v>
      </c>
      <c r="J85" s="3" t="s">
        <v>743</v>
      </c>
      <c r="K85" s="3" t="s">
        <v>747</v>
      </c>
      <c r="L85" s="3" t="s">
        <v>770</v>
      </c>
      <c r="M85" s="3" t="s">
        <v>787</v>
      </c>
      <c r="N85" s="3" t="s">
        <v>837</v>
      </c>
      <c r="O85" s="3" t="s">
        <v>743</v>
      </c>
      <c r="V85" s="3" t="s">
        <v>451</v>
      </c>
      <c r="AL85" s="7" t="s">
        <v>172</v>
      </c>
      <c r="AM85" s="3" t="s">
        <v>63</v>
      </c>
    </row>
    <row r="86" spans="1:39" x14ac:dyDescent="0.2">
      <c r="A86" s="3" t="s">
        <v>205</v>
      </c>
      <c r="B86" s="3" t="s">
        <v>356</v>
      </c>
      <c r="D86" s="3" t="s">
        <v>988</v>
      </c>
      <c r="E86" s="3" t="s">
        <v>992</v>
      </c>
      <c r="F86" s="3" t="s">
        <v>1004</v>
      </c>
      <c r="G86" s="3" t="s">
        <v>1007</v>
      </c>
      <c r="H86" s="3" t="s">
        <v>1018</v>
      </c>
      <c r="I86" s="3" t="s">
        <v>772</v>
      </c>
      <c r="J86" s="3" t="s">
        <v>733</v>
      </c>
      <c r="K86" s="3" t="s">
        <v>747</v>
      </c>
      <c r="L86" s="3" t="s">
        <v>770</v>
      </c>
      <c r="M86" s="3" t="s">
        <v>788</v>
      </c>
      <c r="N86" s="3" t="s">
        <v>838</v>
      </c>
      <c r="O86" s="3" t="s">
        <v>733</v>
      </c>
      <c r="V86" s="3" t="s">
        <v>451</v>
      </c>
      <c r="AL86" s="7" t="s">
        <v>172</v>
      </c>
      <c r="AM86" s="3" t="s">
        <v>63</v>
      </c>
    </row>
    <row r="87" spans="1:39" x14ac:dyDescent="0.2">
      <c r="A87" s="3" t="s">
        <v>206</v>
      </c>
      <c r="B87" s="3" t="s">
        <v>357</v>
      </c>
      <c r="D87" s="3" t="s">
        <v>988</v>
      </c>
      <c r="E87" s="3" t="s">
        <v>993</v>
      </c>
      <c r="F87" s="3" t="s">
        <v>1004</v>
      </c>
      <c r="G87" s="3" t="s">
        <v>1007</v>
      </c>
      <c r="H87" s="3" t="s">
        <v>1019</v>
      </c>
      <c r="I87" s="3" t="s">
        <v>772</v>
      </c>
      <c r="J87" s="3" t="s">
        <v>734</v>
      </c>
      <c r="K87" s="3" t="s">
        <v>747</v>
      </c>
      <c r="L87" s="3" t="s">
        <v>770</v>
      </c>
      <c r="M87" s="3" t="s">
        <v>789</v>
      </c>
      <c r="N87" s="3" t="s">
        <v>839</v>
      </c>
      <c r="O87" s="3" t="s">
        <v>734</v>
      </c>
      <c r="V87" s="3" t="s">
        <v>451</v>
      </c>
      <c r="AL87" s="7" t="s">
        <v>172</v>
      </c>
      <c r="AM87" s="3" t="s">
        <v>63</v>
      </c>
    </row>
    <row r="88" spans="1:39" x14ac:dyDescent="0.2">
      <c r="A88" s="3" t="s">
        <v>207</v>
      </c>
      <c r="B88" s="3" t="s">
        <v>358</v>
      </c>
      <c r="D88" s="3" t="s">
        <v>988</v>
      </c>
      <c r="E88" s="3" t="s">
        <v>994</v>
      </c>
      <c r="F88" s="3" t="s">
        <v>1004</v>
      </c>
      <c r="G88" s="3" t="s">
        <v>1007</v>
      </c>
      <c r="H88" s="3" t="s">
        <v>1020</v>
      </c>
      <c r="I88" s="3" t="s">
        <v>772</v>
      </c>
      <c r="J88" s="3" t="s">
        <v>735</v>
      </c>
      <c r="K88" s="3" t="s">
        <v>747</v>
      </c>
      <c r="L88" s="3" t="s">
        <v>770</v>
      </c>
      <c r="M88" s="3" t="s">
        <v>785</v>
      </c>
      <c r="N88" s="3" t="s">
        <v>840</v>
      </c>
      <c r="O88" s="3" t="s">
        <v>735</v>
      </c>
      <c r="V88" s="3" t="s">
        <v>451</v>
      </c>
      <c r="AL88" s="7" t="s">
        <v>172</v>
      </c>
      <c r="AM88" s="3" t="s">
        <v>63</v>
      </c>
    </row>
    <row r="89" spans="1:39" x14ac:dyDescent="0.2">
      <c r="A89" s="3" t="s">
        <v>208</v>
      </c>
      <c r="B89" s="3" t="s">
        <v>359</v>
      </c>
      <c r="D89" s="3" t="s">
        <v>988</v>
      </c>
      <c r="E89" s="3" t="s">
        <v>995</v>
      </c>
      <c r="F89" s="3" t="s">
        <v>1004</v>
      </c>
      <c r="G89" s="3" t="s">
        <v>1007</v>
      </c>
      <c r="H89" s="3" t="s">
        <v>1021</v>
      </c>
      <c r="I89" s="3" t="s">
        <v>772</v>
      </c>
      <c r="J89" s="3" t="s">
        <v>736</v>
      </c>
      <c r="K89" s="3" t="s">
        <v>747</v>
      </c>
      <c r="L89" s="3" t="s">
        <v>770</v>
      </c>
      <c r="M89" s="3" t="s">
        <v>786</v>
      </c>
      <c r="N89" s="3" t="s">
        <v>841</v>
      </c>
      <c r="O89" s="3" t="s">
        <v>736</v>
      </c>
      <c r="V89" s="3" t="s">
        <v>451</v>
      </c>
      <c r="AL89" s="7" t="s">
        <v>172</v>
      </c>
      <c r="AM89" s="3" t="s">
        <v>63</v>
      </c>
    </row>
    <row r="90" spans="1:39" x14ac:dyDescent="0.2">
      <c r="A90" s="3" t="s">
        <v>209</v>
      </c>
      <c r="B90" s="3" t="s">
        <v>360</v>
      </c>
      <c r="D90" s="3" t="s">
        <v>988</v>
      </c>
      <c r="E90" s="3" t="s">
        <v>996</v>
      </c>
      <c r="F90" s="3" t="s">
        <v>1004</v>
      </c>
      <c r="G90" s="3" t="s">
        <v>1007</v>
      </c>
      <c r="H90" s="3" t="s">
        <v>1022</v>
      </c>
      <c r="I90" s="3" t="s">
        <v>772</v>
      </c>
      <c r="J90" s="3" t="s">
        <v>737</v>
      </c>
      <c r="K90" s="3" t="s">
        <v>747</v>
      </c>
      <c r="L90" s="3" t="s">
        <v>770</v>
      </c>
      <c r="M90" s="3" t="s">
        <v>787</v>
      </c>
      <c r="N90" s="3" t="s">
        <v>842</v>
      </c>
      <c r="O90" s="3" t="s">
        <v>737</v>
      </c>
      <c r="V90" s="3" t="s">
        <v>451</v>
      </c>
      <c r="AL90" s="7" t="s">
        <v>172</v>
      </c>
      <c r="AM90" s="3" t="s">
        <v>63</v>
      </c>
    </row>
    <row r="91" spans="1:39" x14ac:dyDescent="0.2">
      <c r="A91" s="3" t="s">
        <v>210</v>
      </c>
      <c r="B91" s="3" t="s">
        <v>64</v>
      </c>
      <c r="D91" s="3" t="s">
        <v>988</v>
      </c>
      <c r="E91" s="3" t="s">
        <v>997</v>
      </c>
      <c r="F91" s="3" t="s">
        <v>1004</v>
      </c>
      <c r="G91" s="3" t="s">
        <v>1008</v>
      </c>
      <c r="H91" s="3" t="s">
        <v>1023</v>
      </c>
      <c r="I91" s="3" t="s">
        <v>772</v>
      </c>
      <c r="J91" s="3" t="s">
        <v>738</v>
      </c>
      <c r="K91" s="3" t="s">
        <v>747</v>
      </c>
      <c r="L91" s="3" t="s">
        <v>770</v>
      </c>
      <c r="M91" s="3" t="s">
        <v>788</v>
      </c>
      <c r="N91" s="3" t="s">
        <v>843</v>
      </c>
      <c r="O91" s="3" t="s">
        <v>738</v>
      </c>
      <c r="V91" s="3" t="s">
        <v>451</v>
      </c>
      <c r="AL91" s="7" t="s">
        <v>172</v>
      </c>
      <c r="AM91" s="3" t="s">
        <v>63</v>
      </c>
    </row>
    <row r="92" spans="1:39" x14ac:dyDescent="0.2">
      <c r="A92" s="3" t="s">
        <v>211</v>
      </c>
      <c r="B92" s="3" t="s">
        <v>64</v>
      </c>
      <c r="D92" s="3" t="s">
        <v>988</v>
      </c>
      <c r="E92" s="3" t="s">
        <v>998</v>
      </c>
      <c r="F92" s="3" t="s">
        <v>1004</v>
      </c>
      <c r="G92" s="3" t="s">
        <v>1008</v>
      </c>
      <c r="H92" s="3" t="s">
        <v>1024</v>
      </c>
      <c r="I92" s="3" t="s">
        <v>772</v>
      </c>
      <c r="J92" s="3" t="s">
        <v>739</v>
      </c>
      <c r="K92" s="3" t="s">
        <v>747</v>
      </c>
      <c r="L92" s="3" t="s">
        <v>770</v>
      </c>
      <c r="M92" s="3" t="s">
        <v>789</v>
      </c>
      <c r="N92" s="3" t="s">
        <v>844</v>
      </c>
      <c r="O92" s="3" t="s">
        <v>739</v>
      </c>
      <c r="V92" s="3" t="s">
        <v>451</v>
      </c>
      <c r="AL92" s="7" t="s">
        <v>172</v>
      </c>
      <c r="AM92" s="3" t="s">
        <v>63</v>
      </c>
    </row>
    <row r="93" spans="1:39" x14ac:dyDescent="0.2">
      <c r="A93" s="3" t="s">
        <v>212</v>
      </c>
      <c r="B93" s="3" t="s">
        <v>65</v>
      </c>
      <c r="D93" s="3" t="s">
        <v>988</v>
      </c>
      <c r="E93" s="3" t="s">
        <v>999</v>
      </c>
      <c r="F93" s="3" t="s">
        <v>1004</v>
      </c>
      <c r="G93" s="3" t="s">
        <v>1008</v>
      </c>
      <c r="H93" s="3" t="s">
        <v>1025</v>
      </c>
      <c r="I93" s="3" t="s">
        <v>772</v>
      </c>
      <c r="J93" s="3" t="s">
        <v>740</v>
      </c>
      <c r="K93" s="3" t="s">
        <v>747</v>
      </c>
      <c r="L93" s="3" t="s">
        <v>770</v>
      </c>
      <c r="M93" s="3" t="s">
        <v>785</v>
      </c>
      <c r="N93" s="3" t="s">
        <v>845</v>
      </c>
      <c r="O93" s="3" t="s">
        <v>740</v>
      </c>
      <c r="V93" s="3" t="s">
        <v>451</v>
      </c>
      <c r="AL93" s="7" t="s">
        <v>172</v>
      </c>
      <c r="AM93" s="3" t="s">
        <v>63</v>
      </c>
    </row>
    <row r="94" spans="1:39" x14ac:dyDescent="0.2">
      <c r="A94" s="3" t="s">
        <v>213</v>
      </c>
      <c r="B94" s="3" t="s">
        <v>66</v>
      </c>
      <c r="D94" s="3" t="s">
        <v>988</v>
      </c>
      <c r="E94" s="3" t="s">
        <v>1000</v>
      </c>
      <c r="F94" s="3" t="s">
        <v>1004</v>
      </c>
      <c r="G94" s="3" t="s">
        <v>1008</v>
      </c>
      <c r="H94" s="3" t="s">
        <v>1026</v>
      </c>
      <c r="I94" s="3" t="s">
        <v>772</v>
      </c>
      <c r="J94" s="3" t="s">
        <v>744</v>
      </c>
      <c r="K94" s="3" t="s">
        <v>747</v>
      </c>
      <c r="L94" s="3" t="s">
        <v>770</v>
      </c>
      <c r="M94" s="3" t="s">
        <v>786</v>
      </c>
      <c r="N94" s="3" t="s">
        <v>846</v>
      </c>
      <c r="O94" s="3" t="s">
        <v>744</v>
      </c>
      <c r="V94" s="3" t="s">
        <v>451</v>
      </c>
      <c r="AL94" s="7" t="s">
        <v>172</v>
      </c>
      <c r="AM94" s="3" t="s">
        <v>63</v>
      </c>
    </row>
    <row r="95" spans="1:39" x14ac:dyDescent="0.2">
      <c r="A95" s="3" t="s">
        <v>986</v>
      </c>
      <c r="I95" s="3" t="s">
        <v>773</v>
      </c>
      <c r="J95" s="3" t="s">
        <v>743</v>
      </c>
      <c r="K95" s="3" t="s">
        <v>804</v>
      </c>
      <c r="L95" s="3" t="s">
        <v>763</v>
      </c>
      <c r="M95" s="3" t="s">
        <v>789</v>
      </c>
      <c r="N95" s="3" t="s">
        <v>959</v>
      </c>
      <c r="O95" s="3" t="s">
        <v>734</v>
      </c>
      <c r="V95" s="3" t="s">
        <v>451</v>
      </c>
      <c r="AL95" s="7" t="s">
        <v>172</v>
      </c>
      <c r="AM95" s="3" t="s">
        <v>63</v>
      </c>
    </row>
    <row r="96" spans="1:39" x14ac:dyDescent="0.2">
      <c r="A96" s="3" t="s">
        <v>987</v>
      </c>
      <c r="I96" s="3" t="s">
        <v>773</v>
      </c>
      <c r="J96" s="3" t="s">
        <v>733</v>
      </c>
      <c r="K96" s="3" t="s">
        <v>804</v>
      </c>
      <c r="L96" s="3" t="s">
        <v>763</v>
      </c>
      <c r="M96" s="3" t="s">
        <v>785</v>
      </c>
      <c r="N96" s="3" t="s">
        <v>960</v>
      </c>
      <c r="O96" s="3" t="s">
        <v>735</v>
      </c>
      <c r="V96" s="3" t="s">
        <v>451</v>
      </c>
      <c r="AL96" s="7" t="s">
        <v>172</v>
      </c>
      <c r="AM96" s="3" t="s">
        <v>63</v>
      </c>
    </row>
    <row r="97" spans="1:39" x14ac:dyDescent="0.2">
      <c r="A97" s="3" t="s">
        <v>613</v>
      </c>
      <c r="I97" s="3" t="s">
        <v>773</v>
      </c>
      <c r="J97" s="3" t="s">
        <v>743</v>
      </c>
      <c r="K97" s="3" t="s">
        <v>802</v>
      </c>
      <c r="L97" s="3" t="s">
        <v>763</v>
      </c>
      <c r="M97" s="3" t="s">
        <v>785</v>
      </c>
      <c r="N97" s="3" t="s">
        <v>956</v>
      </c>
      <c r="O97" s="3" t="s">
        <v>735</v>
      </c>
      <c r="V97" s="3" t="s">
        <v>451</v>
      </c>
      <c r="AL97" s="7" t="s">
        <v>172</v>
      </c>
      <c r="AM97" s="3" t="s">
        <v>63</v>
      </c>
    </row>
    <row r="98" spans="1:39" x14ac:dyDescent="0.2">
      <c r="A98" s="3" t="s">
        <v>614</v>
      </c>
      <c r="I98" s="3" t="s">
        <v>773</v>
      </c>
      <c r="J98" s="3" t="s">
        <v>733</v>
      </c>
      <c r="K98" s="3" t="s">
        <v>802</v>
      </c>
      <c r="L98" s="3" t="s">
        <v>763</v>
      </c>
      <c r="M98" s="3" t="s">
        <v>786</v>
      </c>
      <c r="N98" s="3" t="s">
        <v>957</v>
      </c>
      <c r="O98" s="3" t="s">
        <v>736</v>
      </c>
      <c r="V98" s="3" t="s">
        <v>451</v>
      </c>
      <c r="AL98" s="7" t="s">
        <v>172</v>
      </c>
      <c r="AM98" s="3" t="s">
        <v>63</v>
      </c>
    </row>
    <row r="99" spans="1:39" x14ac:dyDescent="0.2">
      <c r="A99" s="3" t="s">
        <v>615</v>
      </c>
      <c r="I99" s="3" t="s">
        <v>773</v>
      </c>
      <c r="J99" s="3" t="s">
        <v>734</v>
      </c>
      <c r="K99" s="3" t="s">
        <v>802</v>
      </c>
      <c r="L99" s="3" t="s">
        <v>763</v>
      </c>
      <c r="M99" s="3" t="s">
        <v>787</v>
      </c>
      <c r="N99" s="3" t="s">
        <v>958</v>
      </c>
      <c r="O99" s="3" t="s">
        <v>737</v>
      </c>
      <c r="V99" s="3" t="s">
        <v>451</v>
      </c>
      <c r="AL99" s="7" t="s">
        <v>172</v>
      </c>
      <c r="AM99" s="3" t="s">
        <v>63</v>
      </c>
    </row>
    <row r="100" spans="1:39" x14ac:dyDescent="0.2">
      <c r="A100" s="3" t="s">
        <v>616</v>
      </c>
      <c r="I100" s="3" t="s">
        <v>773</v>
      </c>
      <c r="J100" s="3" t="s">
        <v>741</v>
      </c>
      <c r="K100" s="3" t="s">
        <v>802</v>
      </c>
      <c r="L100" s="3" t="s">
        <v>763</v>
      </c>
      <c r="M100" s="3" t="s">
        <v>788</v>
      </c>
      <c r="N100" s="3" t="s">
        <v>955</v>
      </c>
      <c r="O100" s="3" t="s">
        <v>733</v>
      </c>
      <c r="V100" s="3" t="s">
        <v>451</v>
      </c>
      <c r="AL100" s="7" t="s">
        <v>172</v>
      </c>
      <c r="AM100" s="3" t="s">
        <v>63</v>
      </c>
    </row>
    <row r="101" spans="1:39" x14ac:dyDescent="0.2">
      <c r="A101" s="3" t="s">
        <v>602</v>
      </c>
      <c r="I101" s="3" t="s">
        <v>773</v>
      </c>
      <c r="J101" s="3" t="s">
        <v>741</v>
      </c>
      <c r="K101" s="3" t="s">
        <v>801</v>
      </c>
      <c r="L101" s="3" t="s">
        <v>763</v>
      </c>
      <c r="M101" s="3" t="s">
        <v>786</v>
      </c>
      <c r="N101" s="3" t="s">
        <v>948</v>
      </c>
      <c r="O101" s="3" t="s">
        <v>744</v>
      </c>
      <c r="V101" s="3" t="s">
        <v>451</v>
      </c>
      <c r="AL101" s="7" t="s">
        <v>172</v>
      </c>
      <c r="AM101" s="3" t="s">
        <v>63</v>
      </c>
    </row>
    <row r="102" spans="1:39" x14ac:dyDescent="0.2">
      <c r="A102" s="3" t="s">
        <v>604</v>
      </c>
      <c r="I102" s="3" t="s">
        <v>773</v>
      </c>
      <c r="J102" s="3" t="s">
        <v>743</v>
      </c>
      <c r="K102" s="3" t="s">
        <v>801</v>
      </c>
      <c r="L102" s="3" t="s">
        <v>763</v>
      </c>
      <c r="M102" s="3" t="s">
        <v>788</v>
      </c>
      <c r="N102" s="3" t="s">
        <v>950</v>
      </c>
      <c r="O102" s="3" t="s">
        <v>752</v>
      </c>
      <c r="V102" s="3" t="s">
        <v>451</v>
      </c>
      <c r="AL102" s="7" t="s">
        <v>172</v>
      </c>
      <c r="AM102" s="3" t="s">
        <v>63</v>
      </c>
    </row>
    <row r="103" spans="1:39" x14ac:dyDescent="0.2">
      <c r="A103" s="3" t="s">
        <v>605</v>
      </c>
      <c r="I103" s="3" t="s">
        <v>773</v>
      </c>
      <c r="J103" s="3" t="s">
        <v>733</v>
      </c>
      <c r="K103" s="3" t="s">
        <v>801</v>
      </c>
      <c r="L103" s="3" t="s">
        <v>763</v>
      </c>
      <c r="M103" s="3" t="s">
        <v>789</v>
      </c>
      <c r="N103" s="3" t="s">
        <v>951</v>
      </c>
      <c r="O103" s="3" t="s">
        <v>764</v>
      </c>
      <c r="V103" s="3" t="s">
        <v>451</v>
      </c>
      <c r="AL103" s="7" t="s">
        <v>172</v>
      </c>
      <c r="AM103" s="3" t="s">
        <v>63</v>
      </c>
    </row>
    <row r="104" spans="1:39" x14ac:dyDescent="0.2">
      <c r="A104" s="3" t="s">
        <v>606</v>
      </c>
      <c r="I104" s="3" t="s">
        <v>773</v>
      </c>
      <c r="J104" s="3" t="s">
        <v>742</v>
      </c>
      <c r="K104" s="3" t="s">
        <v>801</v>
      </c>
      <c r="L104" s="3" t="s">
        <v>763</v>
      </c>
      <c r="M104" s="3" t="s">
        <v>787</v>
      </c>
      <c r="N104" s="3" t="s">
        <v>949</v>
      </c>
      <c r="O104" s="3" t="s">
        <v>751</v>
      </c>
      <c r="V104" s="3" t="s">
        <v>451</v>
      </c>
      <c r="AL104" s="7" t="s">
        <v>172</v>
      </c>
      <c r="AM104" s="3" t="s">
        <v>63</v>
      </c>
    </row>
    <row r="105" spans="1:39" x14ac:dyDescent="0.2">
      <c r="A105" s="3" t="s">
        <v>608</v>
      </c>
      <c r="I105" s="3" t="s">
        <v>773</v>
      </c>
      <c r="J105" s="3" t="s">
        <v>735</v>
      </c>
      <c r="K105" s="3" t="s">
        <v>801</v>
      </c>
      <c r="L105" s="3" t="s">
        <v>763</v>
      </c>
      <c r="M105" s="3" t="s">
        <v>786</v>
      </c>
      <c r="N105" s="3" t="s">
        <v>953</v>
      </c>
      <c r="O105" s="3" t="s">
        <v>742</v>
      </c>
      <c r="V105" s="3" t="s">
        <v>451</v>
      </c>
      <c r="AL105" s="7" t="s">
        <v>172</v>
      </c>
      <c r="AM105" s="3" t="s">
        <v>63</v>
      </c>
    </row>
    <row r="106" spans="1:39" x14ac:dyDescent="0.2">
      <c r="A106" s="3" t="s">
        <v>609</v>
      </c>
      <c r="I106" s="3" t="s">
        <v>773</v>
      </c>
      <c r="J106" s="3" t="s">
        <v>736</v>
      </c>
      <c r="K106" s="3" t="s">
        <v>801</v>
      </c>
      <c r="L106" s="3" t="s">
        <v>763</v>
      </c>
      <c r="M106" s="3" t="s">
        <v>787</v>
      </c>
      <c r="N106" s="3" t="s">
        <v>954</v>
      </c>
      <c r="O106" s="3" t="s">
        <v>743</v>
      </c>
      <c r="V106" s="3" t="s">
        <v>451</v>
      </c>
      <c r="AL106" s="7" t="s">
        <v>172</v>
      </c>
      <c r="AM106" s="3" t="s">
        <v>63</v>
      </c>
    </row>
    <row r="107" spans="1:39" x14ac:dyDescent="0.2">
      <c r="A107" s="3" t="s">
        <v>611</v>
      </c>
      <c r="I107" s="3" t="s">
        <v>773</v>
      </c>
      <c r="J107" s="3" t="s">
        <v>734</v>
      </c>
      <c r="K107" s="3" t="s">
        <v>801</v>
      </c>
      <c r="L107" s="3" t="s">
        <v>763</v>
      </c>
      <c r="M107" s="3" t="s">
        <v>785</v>
      </c>
      <c r="N107" s="3" t="s">
        <v>952</v>
      </c>
      <c r="O107" s="3" t="s">
        <v>741</v>
      </c>
      <c r="V107" s="3" t="s">
        <v>451</v>
      </c>
      <c r="AL107" s="7" t="s">
        <v>172</v>
      </c>
      <c r="AM107" s="3" t="s">
        <v>63</v>
      </c>
    </row>
    <row r="108" spans="1:39" x14ac:dyDescent="0.2">
      <c r="A108" s="3" t="s">
        <v>595</v>
      </c>
      <c r="I108" s="3" t="s">
        <v>773</v>
      </c>
      <c r="J108" s="3" t="s">
        <v>741</v>
      </c>
      <c r="K108" s="3" t="s">
        <v>800</v>
      </c>
      <c r="L108" s="3" t="s">
        <v>763</v>
      </c>
      <c r="M108" s="3" t="s">
        <v>789</v>
      </c>
      <c r="N108" s="3" t="s">
        <v>941</v>
      </c>
      <c r="O108" s="3" t="s">
        <v>734</v>
      </c>
      <c r="V108" s="3" t="s">
        <v>451</v>
      </c>
      <c r="AL108" s="7" t="s">
        <v>122</v>
      </c>
      <c r="AM108" s="3" t="s">
        <v>63</v>
      </c>
    </row>
    <row r="109" spans="1:39" x14ac:dyDescent="0.2">
      <c r="A109" s="3" t="s">
        <v>596</v>
      </c>
      <c r="I109" s="3" t="s">
        <v>773</v>
      </c>
      <c r="J109" s="3" t="s">
        <v>742</v>
      </c>
      <c r="K109" s="3" t="s">
        <v>800</v>
      </c>
      <c r="L109" s="3" t="s">
        <v>763</v>
      </c>
      <c r="M109" s="3" t="s">
        <v>785</v>
      </c>
      <c r="N109" s="3" t="s">
        <v>942</v>
      </c>
      <c r="O109" s="3" t="s">
        <v>735</v>
      </c>
      <c r="V109" s="3" t="s">
        <v>451</v>
      </c>
      <c r="AL109" s="7" t="s">
        <v>172</v>
      </c>
      <c r="AM109" s="3" t="s">
        <v>63</v>
      </c>
    </row>
    <row r="110" spans="1:39" x14ac:dyDescent="0.2">
      <c r="A110" s="3" t="s">
        <v>597</v>
      </c>
      <c r="I110" s="3" t="s">
        <v>773</v>
      </c>
      <c r="J110" s="3" t="s">
        <v>743</v>
      </c>
      <c r="K110" s="3" t="s">
        <v>800</v>
      </c>
      <c r="L110" s="3" t="s">
        <v>763</v>
      </c>
      <c r="M110" s="3" t="s">
        <v>786</v>
      </c>
      <c r="N110" s="3" t="s">
        <v>943</v>
      </c>
      <c r="O110" s="3" t="s">
        <v>736</v>
      </c>
      <c r="V110" s="3" t="s">
        <v>451</v>
      </c>
      <c r="AL110" s="7" t="s">
        <v>172</v>
      </c>
      <c r="AM110" s="3" t="s">
        <v>63</v>
      </c>
    </row>
    <row r="111" spans="1:39" x14ac:dyDescent="0.2">
      <c r="A111" s="3" t="s">
        <v>598</v>
      </c>
      <c r="I111" s="3" t="s">
        <v>773</v>
      </c>
      <c r="J111" s="3" t="s">
        <v>733</v>
      </c>
      <c r="K111" s="3" t="s">
        <v>800</v>
      </c>
      <c r="L111" s="3" t="s">
        <v>763</v>
      </c>
      <c r="M111" s="3" t="s">
        <v>787</v>
      </c>
      <c r="N111" s="3" t="s">
        <v>944</v>
      </c>
      <c r="O111" s="3" t="s">
        <v>737</v>
      </c>
      <c r="V111" s="3" t="s">
        <v>451</v>
      </c>
      <c r="AL111" s="7" t="s">
        <v>172</v>
      </c>
      <c r="AM111" s="3" t="s">
        <v>63</v>
      </c>
    </row>
    <row r="112" spans="1:39" x14ac:dyDescent="0.2">
      <c r="A112" s="3" t="s">
        <v>599</v>
      </c>
      <c r="I112" s="3" t="s">
        <v>773</v>
      </c>
      <c r="J112" s="3" t="s">
        <v>734</v>
      </c>
      <c r="K112" s="3" t="s">
        <v>800</v>
      </c>
      <c r="L112" s="3" t="s">
        <v>763</v>
      </c>
      <c r="M112" s="3" t="s">
        <v>788</v>
      </c>
      <c r="N112" s="3" t="s">
        <v>945</v>
      </c>
      <c r="O112" s="3" t="s">
        <v>738</v>
      </c>
      <c r="V112" s="3" t="s">
        <v>451</v>
      </c>
      <c r="AL112" s="7" t="s">
        <v>172</v>
      </c>
      <c r="AM112" s="3" t="s">
        <v>63</v>
      </c>
    </row>
    <row r="113" spans="1:39" x14ac:dyDescent="0.2">
      <c r="A113" s="3" t="s">
        <v>600</v>
      </c>
      <c r="I113" s="3" t="s">
        <v>773</v>
      </c>
      <c r="J113" s="3" t="s">
        <v>735</v>
      </c>
      <c r="K113" s="3" t="s">
        <v>800</v>
      </c>
      <c r="L113" s="3" t="s">
        <v>763</v>
      </c>
      <c r="M113" s="3" t="s">
        <v>789</v>
      </c>
      <c r="N113" s="3" t="s">
        <v>946</v>
      </c>
      <c r="O113" s="3" t="s">
        <v>739</v>
      </c>
      <c r="V113" s="3" t="s">
        <v>451</v>
      </c>
      <c r="AL113" s="7" t="s">
        <v>172</v>
      </c>
      <c r="AM113" s="3" t="s">
        <v>63</v>
      </c>
    </row>
    <row r="114" spans="1:39" x14ac:dyDescent="0.2">
      <c r="A114" s="3" t="s">
        <v>601</v>
      </c>
      <c r="I114" s="3" t="s">
        <v>773</v>
      </c>
      <c r="J114" s="3" t="s">
        <v>736</v>
      </c>
      <c r="K114" s="3" t="s">
        <v>800</v>
      </c>
      <c r="L114" s="3" t="s">
        <v>763</v>
      </c>
      <c r="M114" s="3" t="s">
        <v>785</v>
      </c>
      <c r="N114" s="3" t="s">
        <v>947</v>
      </c>
      <c r="O114" s="3" t="s">
        <v>740</v>
      </c>
      <c r="V114" s="3" t="s">
        <v>451</v>
      </c>
      <c r="AL114" s="7" t="s">
        <v>172</v>
      </c>
      <c r="AM114" s="3" t="s">
        <v>63</v>
      </c>
    </row>
    <row r="115" spans="1:39" ht="25.5" x14ac:dyDescent="0.2">
      <c r="A115" s="3" t="s">
        <v>324</v>
      </c>
      <c r="B115" s="3" t="s">
        <v>424</v>
      </c>
      <c r="I115" s="3" t="s">
        <v>773</v>
      </c>
      <c r="J115" s="3" t="s">
        <v>741</v>
      </c>
      <c r="K115" s="3" t="s">
        <v>799</v>
      </c>
      <c r="L115" s="3" t="s">
        <v>763</v>
      </c>
      <c r="M115" s="3" t="s">
        <v>785</v>
      </c>
      <c r="N115" s="3" t="s">
        <v>937</v>
      </c>
      <c r="O115" s="3" t="s">
        <v>741</v>
      </c>
      <c r="V115" s="3" t="s">
        <v>451</v>
      </c>
      <c r="AL115" s="7" t="s">
        <v>173</v>
      </c>
      <c r="AM115" s="3" t="s">
        <v>63</v>
      </c>
    </row>
    <row r="116" spans="1:39" x14ac:dyDescent="0.2">
      <c r="A116" s="3" t="s">
        <v>325</v>
      </c>
      <c r="B116" s="3" t="s">
        <v>425</v>
      </c>
      <c r="I116" s="3" t="s">
        <v>773</v>
      </c>
      <c r="J116" s="3" t="s">
        <v>742</v>
      </c>
      <c r="K116" s="3" t="s">
        <v>799</v>
      </c>
      <c r="L116" s="3" t="s">
        <v>763</v>
      </c>
      <c r="M116" s="3" t="s">
        <v>786</v>
      </c>
      <c r="N116" s="3" t="s">
        <v>938</v>
      </c>
      <c r="O116" s="3" t="s">
        <v>742</v>
      </c>
      <c r="V116" s="3" t="s">
        <v>451</v>
      </c>
      <c r="AL116" s="7" t="s">
        <v>172</v>
      </c>
      <c r="AM116" s="3" t="s">
        <v>63</v>
      </c>
    </row>
    <row r="117" spans="1:39" x14ac:dyDescent="0.2">
      <c r="A117" s="3" t="s">
        <v>326</v>
      </c>
      <c r="B117" s="3" t="s">
        <v>426</v>
      </c>
      <c r="I117" s="3" t="s">
        <v>773</v>
      </c>
      <c r="J117" s="3" t="s">
        <v>743</v>
      </c>
      <c r="K117" s="3" t="s">
        <v>799</v>
      </c>
      <c r="L117" s="3" t="s">
        <v>763</v>
      </c>
      <c r="M117" s="3" t="s">
        <v>787</v>
      </c>
      <c r="N117" s="3" t="s">
        <v>939</v>
      </c>
      <c r="O117" s="3" t="s">
        <v>743</v>
      </c>
      <c r="V117" s="3" t="s">
        <v>451</v>
      </c>
      <c r="AL117" s="7" t="s">
        <v>172</v>
      </c>
      <c r="AM117" s="3" t="s">
        <v>63</v>
      </c>
    </row>
    <row r="118" spans="1:39" x14ac:dyDescent="0.2">
      <c r="A118" s="3" t="s">
        <v>327</v>
      </c>
      <c r="B118" s="3" t="s">
        <v>428</v>
      </c>
      <c r="I118" s="3" t="s">
        <v>773</v>
      </c>
      <c r="J118" s="3" t="s">
        <v>733</v>
      </c>
      <c r="K118" s="3" t="s">
        <v>799</v>
      </c>
      <c r="L118" s="3" t="s">
        <v>763</v>
      </c>
      <c r="M118" s="3" t="s">
        <v>788</v>
      </c>
      <c r="N118" s="3" t="s">
        <v>940</v>
      </c>
      <c r="O118" s="3" t="s">
        <v>733</v>
      </c>
      <c r="V118" s="3" t="s">
        <v>451</v>
      </c>
      <c r="AL118" s="7" t="s">
        <v>172</v>
      </c>
      <c r="AM118" s="3" t="s">
        <v>63</v>
      </c>
    </row>
    <row r="119" spans="1:39" x14ac:dyDescent="0.2">
      <c r="A119" s="3" t="s">
        <v>190</v>
      </c>
      <c r="B119" s="3" t="s">
        <v>341</v>
      </c>
      <c r="D119" s="3" t="s">
        <v>988</v>
      </c>
      <c r="E119" s="3" t="s">
        <v>990</v>
      </c>
      <c r="F119" s="3" t="s">
        <v>1004</v>
      </c>
      <c r="G119" s="3" t="s">
        <v>1006</v>
      </c>
      <c r="H119" s="3" t="s">
        <v>1015</v>
      </c>
      <c r="I119" s="3" t="s">
        <v>772</v>
      </c>
      <c r="J119" s="3" t="s">
        <v>741</v>
      </c>
      <c r="K119" s="3" t="s">
        <v>748</v>
      </c>
      <c r="L119" s="3" t="s">
        <v>770</v>
      </c>
      <c r="M119" s="3" t="s">
        <v>785</v>
      </c>
      <c r="N119" s="3" t="s">
        <v>823</v>
      </c>
      <c r="O119" s="3" t="s">
        <v>741</v>
      </c>
      <c r="V119" s="3" t="s">
        <v>451</v>
      </c>
      <c r="AL119" s="7" t="s">
        <v>172</v>
      </c>
      <c r="AM119" s="3" t="s">
        <v>63</v>
      </c>
    </row>
    <row r="120" spans="1:39" x14ac:dyDescent="0.2">
      <c r="A120" s="3" t="s">
        <v>191</v>
      </c>
      <c r="B120" s="3" t="s">
        <v>342</v>
      </c>
      <c r="D120" s="3" t="s">
        <v>988</v>
      </c>
      <c r="E120" s="3" t="s">
        <v>989</v>
      </c>
      <c r="F120" s="3" t="s">
        <v>1004</v>
      </c>
      <c r="G120" s="3" t="s">
        <v>1006</v>
      </c>
      <c r="H120" s="3" t="s">
        <v>1016</v>
      </c>
      <c r="I120" s="3" t="s">
        <v>772</v>
      </c>
      <c r="J120" s="3" t="s">
        <v>742</v>
      </c>
      <c r="K120" s="3" t="s">
        <v>748</v>
      </c>
      <c r="L120" s="3" t="s">
        <v>770</v>
      </c>
      <c r="M120" s="3" t="s">
        <v>786</v>
      </c>
      <c r="N120" s="3" t="s">
        <v>824</v>
      </c>
      <c r="O120" s="3" t="s">
        <v>742</v>
      </c>
      <c r="V120" s="3" t="s">
        <v>451</v>
      </c>
      <c r="AL120" s="7" t="s">
        <v>172</v>
      </c>
      <c r="AM120" s="3" t="s">
        <v>63</v>
      </c>
    </row>
    <row r="121" spans="1:39" x14ac:dyDescent="0.2">
      <c r="A121" s="3" t="s">
        <v>192</v>
      </c>
      <c r="B121" s="3" t="s">
        <v>343</v>
      </c>
      <c r="D121" s="3" t="s">
        <v>988</v>
      </c>
      <c r="E121" s="3" t="s">
        <v>991</v>
      </c>
      <c r="F121" s="3" t="s">
        <v>1004</v>
      </c>
      <c r="G121" s="3" t="s">
        <v>1006</v>
      </c>
      <c r="H121" s="3" t="s">
        <v>1017</v>
      </c>
      <c r="I121" s="3" t="s">
        <v>772</v>
      </c>
      <c r="J121" s="3" t="s">
        <v>743</v>
      </c>
      <c r="K121" s="3" t="s">
        <v>748</v>
      </c>
      <c r="L121" s="3" t="s">
        <v>770</v>
      </c>
      <c r="M121" s="3" t="s">
        <v>787</v>
      </c>
      <c r="N121" s="3" t="s">
        <v>825</v>
      </c>
      <c r="O121" s="3" t="s">
        <v>743</v>
      </c>
      <c r="V121" s="3" t="s">
        <v>451</v>
      </c>
      <c r="AL121" s="7" t="s">
        <v>172</v>
      </c>
      <c r="AM121" s="3" t="s">
        <v>63</v>
      </c>
    </row>
    <row r="122" spans="1:39" x14ac:dyDescent="0.2">
      <c r="A122" s="3" t="s">
        <v>193</v>
      </c>
      <c r="B122" s="3" t="s">
        <v>344</v>
      </c>
      <c r="D122" s="3" t="s">
        <v>988</v>
      </c>
      <c r="E122" s="3" t="s">
        <v>992</v>
      </c>
      <c r="F122" s="3" t="s">
        <v>1004</v>
      </c>
      <c r="G122" s="3" t="s">
        <v>1006</v>
      </c>
      <c r="H122" s="3" t="s">
        <v>1018</v>
      </c>
      <c r="I122" s="3" t="s">
        <v>772</v>
      </c>
      <c r="J122" s="3" t="s">
        <v>733</v>
      </c>
      <c r="K122" s="3" t="s">
        <v>748</v>
      </c>
      <c r="L122" s="3" t="s">
        <v>770</v>
      </c>
      <c r="M122" s="3" t="s">
        <v>788</v>
      </c>
      <c r="N122" s="3" t="s">
        <v>826</v>
      </c>
      <c r="O122" s="3" t="s">
        <v>733</v>
      </c>
      <c r="V122" s="3" t="s">
        <v>451</v>
      </c>
      <c r="AL122" s="7" t="s">
        <v>172</v>
      </c>
      <c r="AM122" s="3" t="s">
        <v>63</v>
      </c>
    </row>
    <row r="123" spans="1:39" x14ac:dyDescent="0.2">
      <c r="A123" s="3" t="s">
        <v>194</v>
      </c>
      <c r="B123" s="3" t="s">
        <v>345</v>
      </c>
      <c r="D123" s="3" t="s">
        <v>988</v>
      </c>
      <c r="E123" s="3" t="s">
        <v>993</v>
      </c>
      <c r="F123" s="3" t="s">
        <v>1004</v>
      </c>
      <c r="G123" s="3" t="s">
        <v>1006</v>
      </c>
      <c r="H123" s="3" t="s">
        <v>1019</v>
      </c>
      <c r="I123" s="3" t="s">
        <v>772</v>
      </c>
      <c r="J123" s="3" t="s">
        <v>734</v>
      </c>
      <c r="K123" s="3" t="s">
        <v>748</v>
      </c>
      <c r="L123" s="3" t="s">
        <v>770</v>
      </c>
      <c r="M123" s="3" t="s">
        <v>789</v>
      </c>
      <c r="N123" s="3" t="s">
        <v>827</v>
      </c>
      <c r="O123" s="3" t="s">
        <v>734</v>
      </c>
      <c r="V123" s="3" t="s">
        <v>451</v>
      </c>
      <c r="AL123" s="7" t="s">
        <v>172</v>
      </c>
      <c r="AM123" s="3" t="s">
        <v>63</v>
      </c>
    </row>
    <row r="124" spans="1:39" x14ac:dyDescent="0.2">
      <c r="A124" s="3" t="s">
        <v>195</v>
      </c>
      <c r="B124" s="3" t="s">
        <v>346</v>
      </c>
      <c r="D124" s="3" t="s">
        <v>988</v>
      </c>
      <c r="E124" s="3" t="s">
        <v>994</v>
      </c>
      <c r="F124" s="3" t="s">
        <v>1004</v>
      </c>
      <c r="G124" s="3" t="s">
        <v>1006</v>
      </c>
      <c r="H124" s="3" t="s">
        <v>1020</v>
      </c>
      <c r="I124" s="3" t="s">
        <v>772</v>
      </c>
      <c r="J124" s="3" t="s">
        <v>735</v>
      </c>
      <c r="K124" s="3" t="s">
        <v>748</v>
      </c>
      <c r="L124" s="3" t="s">
        <v>770</v>
      </c>
      <c r="M124" s="3" t="s">
        <v>785</v>
      </c>
      <c r="N124" s="3" t="s">
        <v>828</v>
      </c>
      <c r="O124" s="3" t="s">
        <v>735</v>
      </c>
      <c r="V124" s="3" t="s">
        <v>451</v>
      </c>
      <c r="AL124" s="7" t="s">
        <v>172</v>
      </c>
      <c r="AM124" s="3" t="s">
        <v>63</v>
      </c>
    </row>
    <row r="125" spans="1:39" x14ac:dyDescent="0.2">
      <c r="A125" s="3" t="s">
        <v>196</v>
      </c>
      <c r="B125" s="3" t="s">
        <v>347</v>
      </c>
      <c r="D125" s="3" t="s">
        <v>988</v>
      </c>
      <c r="E125" s="3" t="s">
        <v>995</v>
      </c>
      <c r="F125" s="3" t="s">
        <v>1004</v>
      </c>
      <c r="G125" s="3" t="s">
        <v>1006</v>
      </c>
      <c r="H125" s="3" t="s">
        <v>1021</v>
      </c>
      <c r="I125" s="3" t="s">
        <v>772</v>
      </c>
      <c r="J125" s="3" t="s">
        <v>736</v>
      </c>
      <c r="K125" s="3" t="s">
        <v>748</v>
      </c>
      <c r="L125" s="3" t="s">
        <v>770</v>
      </c>
      <c r="M125" s="3" t="s">
        <v>786</v>
      </c>
      <c r="N125" s="3" t="s">
        <v>829</v>
      </c>
      <c r="O125" s="3" t="s">
        <v>736</v>
      </c>
      <c r="V125" s="3" t="s">
        <v>451</v>
      </c>
      <c r="AL125" s="7" t="s">
        <v>172</v>
      </c>
      <c r="AM125" s="3" t="s">
        <v>63</v>
      </c>
    </row>
    <row r="126" spans="1:39" x14ac:dyDescent="0.2">
      <c r="A126" s="3" t="s">
        <v>197</v>
      </c>
      <c r="B126" s="3" t="s">
        <v>348</v>
      </c>
      <c r="D126" s="3" t="s">
        <v>988</v>
      </c>
      <c r="E126" s="3" t="s">
        <v>996</v>
      </c>
      <c r="F126" s="3" t="s">
        <v>1004</v>
      </c>
      <c r="G126" s="3" t="s">
        <v>1006</v>
      </c>
      <c r="H126" s="3" t="s">
        <v>1022</v>
      </c>
      <c r="I126" s="3" t="s">
        <v>772</v>
      </c>
      <c r="J126" s="3" t="s">
        <v>737</v>
      </c>
      <c r="K126" s="3" t="s">
        <v>748</v>
      </c>
      <c r="L126" s="3" t="s">
        <v>770</v>
      </c>
      <c r="M126" s="3" t="s">
        <v>787</v>
      </c>
      <c r="N126" s="3" t="s">
        <v>830</v>
      </c>
      <c r="O126" s="3" t="s">
        <v>737</v>
      </c>
      <c r="V126" s="3" t="s">
        <v>451</v>
      </c>
      <c r="AL126" s="7" t="s">
        <v>172</v>
      </c>
      <c r="AM126" s="3" t="s">
        <v>63</v>
      </c>
    </row>
    <row r="127" spans="1:39" x14ac:dyDescent="0.2">
      <c r="A127" s="3" t="s">
        <v>198</v>
      </c>
      <c r="B127" s="3" t="s">
        <v>349</v>
      </c>
      <c r="D127" s="3" t="s">
        <v>988</v>
      </c>
      <c r="E127" s="3" t="s">
        <v>997</v>
      </c>
      <c r="F127" s="3" t="s">
        <v>1004</v>
      </c>
      <c r="G127" s="3" t="s">
        <v>1006</v>
      </c>
      <c r="H127" s="3" t="s">
        <v>1023</v>
      </c>
      <c r="I127" s="3" t="s">
        <v>772</v>
      </c>
      <c r="J127" s="3" t="s">
        <v>738</v>
      </c>
      <c r="K127" s="3" t="s">
        <v>748</v>
      </c>
      <c r="L127" s="3" t="s">
        <v>770</v>
      </c>
      <c r="M127" s="3" t="s">
        <v>788</v>
      </c>
      <c r="N127" s="3" t="s">
        <v>831</v>
      </c>
      <c r="O127" s="3" t="s">
        <v>738</v>
      </c>
      <c r="V127" s="3" t="s">
        <v>451</v>
      </c>
      <c r="AL127" s="7" t="s">
        <v>172</v>
      </c>
      <c r="AM127" s="3" t="s">
        <v>63</v>
      </c>
    </row>
    <row r="128" spans="1:39" x14ac:dyDescent="0.2">
      <c r="A128" s="3" t="s">
        <v>199</v>
      </c>
      <c r="B128" s="3" t="s">
        <v>350</v>
      </c>
      <c r="D128" s="3" t="s">
        <v>988</v>
      </c>
      <c r="E128" s="3" t="s">
        <v>998</v>
      </c>
      <c r="F128" s="3" t="s">
        <v>1004</v>
      </c>
      <c r="G128" s="3" t="s">
        <v>1006</v>
      </c>
      <c r="H128" s="3" t="s">
        <v>1024</v>
      </c>
      <c r="I128" s="3" t="s">
        <v>772</v>
      </c>
      <c r="J128" s="3" t="s">
        <v>739</v>
      </c>
      <c r="K128" s="3" t="s">
        <v>748</v>
      </c>
      <c r="L128" s="3" t="s">
        <v>770</v>
      </c>
      <c r="M128" s="3" t="s">
        <v>789</v>
      </c>
      <c r="N128" s="3" t="s">
        <v>832</v>
      </c>
      <c r="O128" s="3" t="s">
        <v>739</v>
      </c>
      <c r="V128" s="3" t="s">
        <v>451</v>
      </c>
      <c r="AL128" s="7" t="s">
        <v>172</v>
      </c>
      <c r="AM128" s="3" t="s">
        <v>63</v>
      </c>
    </row>
    <row r="129" spans="1:39" x14ac:dyDescent="0.2">
      <c r="A129" s="3" t="s">
        <v>200</v>
      </c>
      <c r="B129" s="3" t="s">
        <v>351</v>
      </c>
      <c r="D129" s="3" t="s">
        <v>988</v>
      </c>
      <c r="E129" s="3" t="s">
        <v>999</v>
      </c>
      <c r="F129" s="3" t="s">
        <v>1004</v>
      </c>
      <c r="G129" s="3" t="s">
        <v>1006</v>
      </c>
      <c r="H129" s="3" t="s">
        <v>1025</v>
      </c>
      <c r="I129" s="3" t="s">
        <v>772</v>
      </c>
      <c r="J129" s="3" t="s">
        <v>740</v>
      </c>
      <c r="K129" s="3" t="s">
        <v>748</v>
      </c>
      <c r="L129" s="3" t="s">
        <v>770</v>
      </c>
      <c r="M129" s="3" t="s">
        <v>785</v>
      </c>
      <c r="N129" s="3" t="s">
        <v>833</v>
      </c>
      <c r="O129" s="3" t="s">
        <v>740</v>
      </c>
      <c r="V129" s="3" t="s">
        <v>451</v>
      </c>
      <c r="AL129" s="7" t="s">
        <v>172</v>
      </c>
      <c r="AM129" s="3" t="s">
        <v>63</v>
      </c>
    </row>
    <row r="130" spans="1:39" x14ac:dyDescent="0.2">
      <c r="A130" s="3" t="s">
        <v>201</v>
      </c>
      <c r="B130" s="3" t="s">
        <v>352</v>
      </c>
      <c r="D130" s="3" t="s">
        <v>988</v>
      </c>
      <c r="E130" s="3" t="s">
        <v>1000</v>
      </c>
      <c r="F130" s="3" t="s">
        <v>1004</v>
      </c>
      <c r="G130" s="3" t="s">
        <v>1006</v>
      </c>
      <c r="H130" s="3" t="s">
        <v>1026</v>
      </c>
      <c r="I130" s="3" t="s">
        <v>772</v>
      </c>
      <c r="J130" s="3" t="s">
        <v>744</v>
      </c>
      <c r="K130" s="3" t="s">
        <v>748</v>
      </c>
      <c r="L130" s="3" t="s">
        <v>770</v>
      </c>
      <c r="M130" s="3" t="s">
        <v>786</v>
      </c>
      <c r="N130" s="3" t="s">
        <v>834</v>
      </c>
      <c r="O130" s="3" t="s">
        <v>744</v>
      </c>
      <c r="V130" s="3" t="s">
        <v>451</v>
      </c>
      <c r="AL130" s="7" t="s">
        <v>172</v>
      </c>
      <c r="AM130" s="3" t="s">
        <v>63</v>
      </c>
    </row>
    <row r="131" spans="1:39" x14ac:dyDescent="0.2">
      <c r="A131" s="3" t="s">
        <v>603</v>
      </c>
      <c r="I131" s="3" t="s">
        <v>773</v>
      </c>
      <c r="J131" s="3" t="s">
        <v>733</v>
      </c>
      <c r="K131" s="3" t="s">
        <v>808</v>
      </c>
      <c r="L131" s="3" t="s">
        <v>763</v>
      </c>
      <c r="P131" s="3" t="s">
        <v>803</v>
      </c>
      <c r="Q131" s="3" t="s">
        <v>773</v>
      </c>
      <c r="R131" s="3" t="s">
        <v>741</v>
      </c>
      <c r="S131" s="3" t="s">
        <v>763</v>
      </c>
      <c r="V131" s="3" t="s">
        <v>451</v>
      </c>
      <c r="AL131" s="7" t="s">
        <v>172</v>
      </c>
      <c r="AM131" s="3" t="s">
        <v>63</v>
      </c>
    </row>
    <row r="132" spans="1:39" x14ac:dyDescent="0.2">
      <c r="A132" s="3" t="s">
        <v>607</v>
      </c>
      <c r="I132" s="3" t="s">
        <v>773</v>
      </c>
      <c r="J132" s="3" t="s">
        <v>734</v>
      </c>
      <c r="K132" s="3" t="s">
        <v>808</v>
      </c>
      <c r="L132" s="3" t="s">
        <v>763</v>
      </c>
      <c r="P132" s="3" t="s">
        <v>803</v>
      </c>
      <c r="Q132" s="3" t="s">
        <v>773</v>
      </c>
      <c r="R132" s="3" t="s">
        <v>742</v>
      </c>
      <c r="S132" s="3" t="s">
        <v>763</v>
      </c>
      <c r="V132" s="3" t="s">
        <v>451</v>
      </c>
      <c r="AL132" s="7" t="s">
        <v>172</v>
      </c>
      <c r="AM132" s="3" t="s">
        <v>63</v>
      </c>
    </row>
    <row r="133" spans="1:39" x14ac:dyDescent="0.2">
      <c r="A133" s="3" t="s">
        <v>610</v>
      </c>
      <c r="I133" s="3" t="s">
        <v>773</v>
      </c>
      <c r="J133" s="3" t="s">
        <v>735</v>
      </c>
      <c r="K133" s="3" t="s">
        <v>808</v>
      </c>
      <c r="L133" s="3" t="s">
        <v>763</v>
      </c>
      <c r="P133" s="3" t="s">
        <v>803</v>
      </c>
      <c r="Q133" s="3" t="s">
        <v>773</v>
      </c>
      <c r="R133" s="3" t="s">
        <v>743</v>
      </c>
      <c r="S133" s="3" t="s">
        <v>763</v>
      </c>
      <c r="V133" s="3" t="s">
        <v>451</v>
      </c>
      <c r="AL133" s="7" t="s">
        <v>172</v>
      </c>
      <c r="AM133" s="3" t="s">
        <v>63</v>
      </c>
    </row>
    <row r="134" spans="1:39" x14ac:dyDescent="0.2">
      <c r="A134" s="3" t="s">
        <v>612</v>
      </c>
      <c r="I134" s="3" t="s">
        <v>773</v>
      </c>
      <c r="J134" s="3" t="s">
        <v>736</v>
      </c>
      <c r="K134" s="3" t="s">
        <v>808</v>
      </c>
      <c r="L134" s="3" t="s">
        <v>763</v>
      </c>
      <c r="P134" s="3" t="s">
        <v>803</v>
      </c>
      <c r="Q134" s="3" t="s">
        <v>773</v>
      </c>
      <c r="R134" s="3" t="s">
        <v>733</v>
      </c>
      <c r="S134" s="3" t="s">
        <v>763</v>
      </c>
      <c r="V134" s="3" t="s">
        <v>451</v>
      </c>
      <c r="AL134" s="7" t="s">
        <v>172</v>
      </c>
      <c r="AM134" s="3" t="s">
        <v>63</v>
      </c>
    </row>
    <row r="135" spans="1:39" x14ac:dyDescent="0.2">
      <c r="A135" s="3" t="s">
        <v>638</v>
      </c>
      <c r="I135" s="3" t="s">
        <v>773</v>
      </c>
      <c r="J135" s="3" t="s">
        <v>741</v>
      </c>
      <c r="K135" s="3" t="s">
        <v>808</v>
      </c>
      <c r="L135" s="3" t="s">
        <v>763</v>
      </c>
      <c r="M135" s="3" t="s">
        <v>787</v>
      </c>
      <c r="N135" s="3" t="s">
        <v>978</v>
      </c>
      <c r="O135" s="3" t="s">
        <v>751</v>
      </c>
      <c r="V135" s="3" t="s">
        <v>451</v>
      </c>
      <c r="AL135" s="7" t="s">
        <v>172</v>
      </c>
      <c r="AM135" s="3" t="s">
        <v>63</v>
      </c>
    </row>
    <row r="136" spans="1:39" x14ac:dyDescent="0.2">
      <c r="A136" s="3" t="s">
        <v>639</v>
      </c>
      <c r="I136" s="3" t="s">
        <v>773</v>
      </c>
      <c r="J136" s="3" t="s">
        <v>742</v>
      </c>
      <c r="K136" s="3" t="s">
        <v>808</v>
      </c>
      <c r="L136" s="3" t="s">
        <v>763</v>
      </c>
      <c r="M136" s="3" t="s">
        <v>788</v>
      </c>
      <c r="N136" s="3" t="s">
        <v>979</v>
      </c>
      <c r="O136" s="3" t="s">
        <v>752</v>
      </c>
      <c r="V136" s="3" t="s">
        <v>451</v>
      </c>
      <c r="AL136" s="18" t="s">
        <v>174</v>
      </c>
      <c r="AM136" s="3" t="s">
        <v>63</v>
      </c>
    </row>
    <row r="137" spans="1:39" x14ac:dyDescent="0.2">
      <c r="A137" s="3" t="s">
        <v>640</v>
      </c>
      <c r="I137" s="3" t="s">
        <v>773</v>
      </c>
      <c r="J137" s="3" t="s">
        <v>743</v>
      </c>
      <c r="K137" s="3" t="s">
        <v>808</v>
      </c>
      <c r="L137" s="3" t="s">
        <v>763</v>
      </c>
      <c r="M137" s="3" t="s">
        <v>789</v>
      </c>
      <c r="N137" s="3" t="s">
        <v>980</v>
      </c>
      <c r="O137" s="3" t="s">
        <v>764</v>
      </c>
      <c r="V137" s="3" t="s">
        <v>451</v>
      </c>
      <c r="AL137" s="7" t="s">
        <v>172</v>
      </c>
      <c r="AM137" s="3" t="s">
        <v>63</v>
      </c>
    </row>
    <row r="138" spans="1:39" x14ac:dyDescent="0.2">
      <c r="A138" s="3" t="s">
        <v>631</v>
      </c>
      <c r="I138" s="3" t="s">
        <v>773</v>
      </c>
      <c r="J138" s="3" t="s">
        <v>741</v>
      </c>
      <c r="K138" s="3" t="s">
        <v>807</v>
      </c>
      <c r="L138" s="3" t="s">
        <v>763</v>
      </c>
      <c r="M138" s="3" t="s">
        <v>785</v>
      </c>
      <c r="N138" s="3" t="s">
        <v>973</v>
      </c>
      <c r="O138" s="3" t="s">
        <v>735</v>
      </c>
      <c r="V138" s="3" t="s">
        <v>451</v>
      </c>
      <c r="AL138" s="7" t="s">
        <v>172</v>
      </c>
      <c r="AM138" s="3" t="s">
        <v>63</v>
      </c>
    </row>
    <row r="139" spans="1:39" x14ac:dyDescent="0.2">
      <c r="A139" s="3" t="s">
        <v>632</v>
      </c>
      <c r="I139" s="3" t="s">
        <v>773</v>
      </c>
      <c r="J139" s="3" t="s">
        <v>742</v>
      </c>
      <c r="K139" s="3" t="s">
        <v>807</v>
      </c>
      <c r="L139" s="3" t="s">
        <v>763</v>
      </c>
      <c r="P139" s="3" t="s">
        <v>809</v>
      </c>
      <c r="Q139" s="3" t="s">
        <v>773</v>
      </c>
      <c r="R139" s="3" t="s">
        <v>743</v>
      </c>
      <c r="S139" s="3" t="s">
        <v>763</v>
      </c>
      <c r="V139" s="3" t="s">
        <v>451</v>
      </c>
      <c r="AL139" s="7" t="s">
        <v>172</v>
      </c>
      <c r="AM139" s="3" t="s">
        <v>63</v>
      </c>
    </row>
    <row r="140" spans="1:39" x14ac:dyDescent="0.2">
      <c r="A140" s="3" t="s">
        <v>633</v>
      </c>
      <c r="I140" s="3" t="s">
        <v>773</v>
      </c>
      <c r="J140" s="3" t="s">
        <v>743</v>
      </c>
      <c r="K140" s="3" t="s">
        <v>807</v>
      </c>
      <c r="L140" s="3" t="s">
        <v>763</v>
      </c>
      <c r="M140" s="3" t="s">
        <v>787</v>
      </c>
      <c r="N140" s="3" t="s">
        <v>974</v>
      </c>
      <c r="O140" s="3" t="s">
        <v>737</v>
      </c>
      <c r="V140" s="3" t="s">
        <v>451</v>
      </c>
      <c r="AL140" s="7" t="s">
        <v>172</v>
      </c>
      <c r="AM140" s="3" t="s">
        <v>63</v>
      </c>
    </row>
    <row r="141" spans="1:39" x14ac:dyDescent="0.2">
      <c r="A141" s="3" t="s">
        <v>634</v>
      </c>
      <c r="I141" s="3" t="s">
        <v>773</v>
      </c>
      <c r="J141" s="3" t="s">
        <v>733</v>
      </c>
      <c r="K141" s="3" t="s">
        <v>807</v>
      </c>
      <c r="L141" s="3" t="s">
        <v>763</v>
      </c>
      <c r="P141" s="3" t="s">
        <v>809</v>
      </c>
      <c r="Q141" s="3" t="s">
        <v>773</v>
      </c>
      <c r="R141" s="3" t="s">
        <v>733</v>
      </c>
      <c r="S141" s="3" t="s">
        <v>763</v>
      </c>
      <c r="V141" s="3" t="s">
        <v>451</v>
      </c>
      <c r="AL141" s="7" t="s">
        <v>172</v>
      </c>
      <c r="AM141" s="3" t="s">
        <v>63</v>
      </c>
    </row>
    <row r="142" spans="1:39" x14ac:dyDescent="0.2">
      <c r="A142" s="3" t="s">
        <v>635</v>
      </c>
      <c r="I142" s="3" t="s">
        <v>773</v>
      </c>
      <c r="J142" s="3" t="s">
        <v>734</v>
      </c>
      <c r="K142" s="3" t="s">
        <v>807</v>
      </c>
      <c r="L142" s="3" t="s">
        <v>763</v>
      </c>
      <c r="M142" s="3" t="s">
        <v>789</v>
      </c>
      <c r="N142" s="3" t="s">
        <v>975</v>
      </c>
      <c r="O142" s="3" t="s">
        <v>739</v>
      </c>
      <c r="V142" s="3" t="s">
        <v>451</v>
      </c>
      <c r="AL142" s="7" t="s">
        <v>172</v>
      </c>
      <c r="AM142" s="3" t="s">
        <v>63</v>
      </c>
    </row>
    <row r="143" spans="1:39" x14ac:dyDescent="0.2">
      <c r="A143" s="3" t="s">
        <v>636</v>
      </c>
      <c r="I143" s="3" t="s">
        <v>773</v>
      </c>
      <c r="J143" s="3" t="s">
        <v>735</v>
      </c>
      <c r="K143" s="3" t="s">
        <v>807</v>
      </c>
      <c r="L143" s="3" t="s">
        <v>763</v>
      </c>
      <c r="M143" s="3" t="s">
        <v>785</v>
      </c>
      <c r="N143" s="3" t="s">
        <v>976</v>
      </c>
      <c r="O143" s="3" t="s">
        <v>740</v>
      </c>
      <c r="V143" s="3" t="s">
        <v>451</v>
      </c>
      <c r="AL143" s="7" t="s">
        <v>172</v>
      </c>
      <c r="AM143" s="3" t="s">
        <v>63</v>
      </c>
    </row>
    <row r="144" spans="1:39" x14ac:dyDescent="0.2">
      <c r="A144" s="3" t="s">
        <v>637</v>
      </c>
      <c r="I144" s="3" t="s">
        <v>773</v>
      </c>
      <c r="J144" s="3" t="s">
        <v>736</v>
      </c>
      <c r="K144" s="3" t="s">
        <v>807</v>
      </c>
      <c r="L144" s="3" t="s">
        <v>763</v>
      </c>
      <c r="M144" s="3" t="s">
        <v>786</v>
      </c>
      <c r="N144" s="3" t="s">
        <v>977</v>
      </c>
      <c r="O144" s="3" t="s">
        <v>744</v>
      </c>
      <c r="V144" s="3" t="s">
        <v>451</v>
      </c>
      <c r="AL144" s="18" t="s">
        <v>174</v>
      </c>
      <c r="AM144" s="3" t="s">
        <v>63</v>
      </c>
    </row>
    <row r="145" spans="1:39" x14ac:dyDescent="0.2">
      <c r="A145" s="3" t="s">
        <v>624</v>
      </c>
      <c r="I145" s="3" t="s">
        <v>773</v>
      </c>
      <c r="J145" s="3" t="s">
        <v>741</v>
      </c>
      <c r="K145" s="3" t="s">
        <v>806</v>
      </c>
      <c r="L145" s="3" t="s">
        <v>763</v>
      </c>
      <c r="M145" s="3" t="s">
        <v>788</v>
      </c>
      <c r="N145" s="3" t="s">
        <v>968</v>
      </c>
      <c r="O145" s="3" t="s">
        <v>752</v>
      </c>
      <c r="V145" s="3" t="s">
        <v>451</v>
      </c>
      <c r="AL145" s="7" t="s">
        <v>172</v>
      </c>
      <c r="AM145" s="3" t="s">
        <v>63</v>
      </c>
    </row>
    <row r="146" spans="1:39" x14ac:dyDescent="0.2">
      <c r="A146" s="3" t="s">
        <v>625</v>
      </c>
      <c r="I146" s="3" t="s">
        <v>773</v>
      </c>
      <c r="J146" s="3" t="s">
        <v>742</v>
      </c>
      <c r="K146" s="3" t="s">
        <v>806</v>
      </c>
      <c r="L146" s="3" t="s">
        <v>763</v>
      </c>
      <c r="P146" s="3" t="s">
        <v>809</v>
      </c>
      <c r="Q146" s="3" t="s">
        <v>773</v>
      </c>
      <c r="R146" s="3" t="s">
        <v>741</v>
      </c>
      <c r="S146" s="3" t="s">
        <v>763</v>
      </c>
      <c r="V146" s="3" t="s">
        <v>451</v>
      </c>
      <c r="AL146" s="7" t="s">
        <v>172</v>
      </c>
      <c r="AM146" s="3" t="s">
        <v>63</v>
      </c>
    </row>
    <row r="147" spans="1:39" x14ac:dyDescent="0.2">
      <c r="A147" s="3" t="s">
        <v>626</v>
      </c>
      <c r="I147" s="3" t="s">
        <v>773</v>
      </c>
      <c r="J147" s="3" t="s">
        <v>743</v>
      </c>
      <c r="K147" s="3" t="s">
        <v>806</v>
      </c>
      <c r="L147" s="3" t="s">
        <v>763</v>
      </c>
      <c r="M147" s="3" t="s">
        <v>785</v>
      </c>
      <c r="N147" s="3" t="s">
        <v>969</v>
      </c>
      <c r="O147" s="3" t="s">
        <v>741</v>
      </c>
      <c r="V147" s="3" t="s">
        <v>451</v>
      </c>
      <c r="AL147" s="7" t="s">
        <v>172</v>
      </c>
      <c r="AM147" s="3" t="s">
        <v>63</v>
      </c>
    </row>
    <row r="148" spans="1:39" x14ac:dyDescent="0.2">
      <c r="A148" s="3" t="s">
        <v>627</v>
      </c>
      <c r="I148" s="3" t="s">
        <v>773</v>
      </c>
      <c r="J148" s="3" t="s">
        <v>733</v>
      </c>
      <c r="K148" s="3" t="s">
        <v>806</v>
      </c>
      <c r="L148" s="3" t="s">
        <v>763</v>
      </c>
      <c r="M148" s="3" t="s">
        <v>786</v>
      </c>
      <c r="N148" s="3" t="s">
        <v>970</v>
      </c>
      <c r="O148" s="3" t="s">
        <v>742</v>
      </c>
      <c r="V148" s="3" t="s">
        <v>451</v>
      </c>
      <c r="AL148" s="7" t="s">
        <v>172</v>
      </c>
      <c r="AM148" s="3" t="s">
        <v>63</v>
      </c>
    </row>
    <row r="149" spans="1:39" x14ac:dyDescent="0.2">
      <c r="A149" s="3" t="s">
        <v>628</v>
      </c>
      <c r="I149" s="3" t="s">
        <v>773</v>
      </c>
      <c r="J149" s="3" t="s">
        <v>734</v>
      </c>
      <c r="K149" s="3" t="s">
        <v>806</v>
      </c>
      <c r="L149" s="3" t="s">
        <v>763</v>
      </c>
      <c r="M149" s="3" t="s">
        <v>787</v>
      </c>
      <c r="N149" s="3" t="s">
        <v>971</v>
      </c>
      <c r="O149" s="3" t="s">
        <v>743</v>
      </c>
      <c r="V149" s="3" t="s">
        <v>451</v>
      </c>
      <c r="AL149" s="7" t="s">
        <v>172</v>
      </c>
      <c r="AM149" s="3" t="s">
        <v>63</v>
      </c>
    </row>
    <row r="150" spans="1:39" x14ac:dyDescent="0.2">
      <c r="A150" s="3" t="s">
        <v>629</v>
      </c>
      <c r="I150" s="3" t="s">
        <v>773</v>
      </c>
      <c r="J150" s="3" t="s">
        <v>735</v>
      </c>
      <c r="K150" s="3" t="s">
        <v>806</v>
      </c>
      <c r="L150" s="3" t="s">
        <v>763</v>
      </c>
      <c r="P150" s="3" t="s">
        <v>809</v>
      </c>
      <c r="Q150" s="3" t="s">
        <v>773</v>
      </c>
      <c r="R150" s="3" t="s">
        <v>742</v>
      </c>
      <c r="S150" s="3" t="s">
        <v>763</v>
      </c>
      <c r="V150" s="3" t="s">
        <v>451</v>
      </c>
      <c r="AL150" s="7" t="s">
        <v>172</v>
      </c>
      <c r="AM150" s="3" t="s">
        <v>63</v>
      </c>
    </row>
    <row r="151" spans="1:39" x14ac:dyDescent="0.2">
      <c r="A151" s="3" t="s">
        <v>630</v>
      </c>
      <c r="I151" s="3" t="s">
        <v>773</v>
      </c>
      <c r="J151" s="3" t="s">
        <v>736</v>
      </c>
      <c r="K151" s="3" t="s">
        <v>806</v>
      </c>
      <c r="L151" s="3" t="s">
        <v>763</v>
      </c>
      <c r="M151" s="3" t="s">
        <v>789</v>
      </c>
      <c r="N151" s="3" t="s">
        <v>972</v>
      </c>
      <c r="O151" s="3" t="s">
        <v>734</v>
      </c>
      <c r="V151" s="3" t="s">
        <v>451</v>
      </c>
      <c r="AL151" s="7" t="s">
        <v>172</v>
      </c>
      <c r="AM151" s="3" t="s">
        <v>63</v>
      </c>
    </row>
    <row r="152" spans="1:39" x14ac:dyDescent="0.2">
      <c r="A152" s="3" t="s">
        <v>617</v>
      </c>
      <c r="I152" s="3" t="s">
        <v>773</v>
      </c>
      <c r="J152" s="3" t="s">
        <v>741</v>
      </c>
      <c r="K152" s="3" t="s">
        <v>805</v>
      </c>
      <c r="L152" s="3" t="s">
        <v>763</v>
      </c>
      <c r="M152" s="3" t="s">
        <v>786</v>
      </c>
      <c r="N152" s="3" t="s">
        <v>961</v>
      </c>
      <c r="O152" s="3" t="s">
        <v>736</v>
      </c>
      <c r="V152" s="3" t="s">
        <v>451</v>
      </c>
      <c r="AL152" s="7" t="s">
        <v>165</v>
      </c>
      <c r="AM152" s="3" t="s">
        <v>63</v>
      </c>
    </row>
    <row r="153" spans="1:39" x14ac:dyDescent="0.2">
      <c r="A153" s="3" t="s">
        <v>618</v>
      </c>
      <c r="I153" s="3" t="s">
        <v>773</v>
      </c>
      <c r="J153" s="3" t="s">
        <v>742</v>
      </c>
      <c r="K153" s="3" t="s">
        <v>805</v>
      </c>
      <c r="L153" s="3" t="s">
        <v>763</v>
      </c>
      <c r="M153" s="3" t="s">
        <v>787</v>
      </c>
      <c r="N153" s="3" t="s">
        <v>962</v>
      </c>
      <c r="O153" s="3" t="s">
        <v>737</v>
      </c>
      <c r="V153" s="3" t="s">
        <v>451</v>
      </c>
      <c r="AL153" s="7" t="s">
        <v>172</v>
      </c>
      <c r="AM153" s="3" t="s">
        <v>63</v>
      </c>
    </row>
    <row r="154" spans="1:39" x14ac:dyDescent="0.2">
      <c r="A154" s="3" t="s">
        <v>619</v>
      </c>
      <c r="I154" s="3" t="s">
        <v>773</v>
      </c>
      <c r="J154" s="3" t="s">
        <v>743</v>
      </c>
      <c r="K154" s="3" t="s">
        <v>805</v>
      </c>
      <c r="L154" s="3" t="s">
        <v>763</v>
      </c>
      <c r="M154" s="3" t="s">
        <v>788</v>
      </c>
      <c r="N154" s="3" t="s">
        <v>963</v>
      </c>
      <c r="O154" s="3" t="s">
        <v>738</v>
      </c>
      <c r="V154" s="3" t="s">
        <v>451</v>
      </c>
      <c r="AL154" s="7" t="s">
        <v>172</v>
      </c>
      <c r="AM154" s="3" t="s">
        <v>63</v>
      </c>
    </row>
    <row r="155" spans="1:39" x14ac:dyDescent="0.2">
      <c r="A155" s="3" t="s">
        <v>620</v>
      </c>
      <c r="I155" s="3" t="s">
        <v>773</v>
      </c>
      <c r="J155" s="3" t="s">
        <v>733</v>
      </c>
      <c r="K155" s="3" t="s">
        <v>805</v>
      </c>
      <c r="L155" s="3" t="s">
        <v>763</v>
      </c>
      <c r="M155" s="3" t="s">
        <v>789</v>
      </c>
      <c r="N155" s="3" t="s">
        <v>964</v>
      </c>
      <c r="O155" s="3" t="s">
        <v>739</v>
      </c>
      <c r="V155" s="3" t="s">
        <v>451</v>
      </c>
      <c r="AL155" s="7" t="s">
        <v>172</v>
      </c>
      <c r="AM155" s="3" t="s">
        <v>63</v>
      </c>
    </row>
    <row r="156" spans="1:39" x14ac:dyDescent="0.2">
      <c r="A156" s="3" t="s">
        <v>621</v>
      </c>
      <c r="I156" s="3" t="s">
        <v>773</v>
      </c>
      <c r="J156" s="3" t="s">
        <v>734</v>
      </c>
      <c r="K156" s="3" t="s">
        <v>805</v>
      </c>
      <c r="L156" s="3" t="s">
        <v>763</v>
      </c>
      <c r="M156" s="3" t="s">
        <v>785</v>
      </c>
      <c r="N156" s="3" t="s">
        <v>965</v>
      </c>
      <c r="O156" s="3" t="s">
        <v>740</v>
      </c>
      <c r="V156" s="3" t="s">
        <v>451</v>
      </c>
      <c r="AL156" s="7" t="s">
        <v>172</v>
      </c>
      <c r="AM156" s="3" t="s">
        <v>63</v>
      </c>
    </row>
    <row r="157" spans="1:39" x14ac:dyDescent="0.2">
      <c r="A157" s="3" t="s">
        <v>622</v>
      </c>
      <c r="I157" s="3" t="s">
        <v>773</v>
      </c>
      <c r="J157" s="3" t="s">
        <v>735</v>
      </c>
      <c r="K157" s="3" t="s">
        <v>805</v>
      </c>
      <c r="L157" s="3" t="s">
        <v>763</v>
      </c>
      <c r="M157" s="3" t="s">
        <v>786</v>
      </c>
      <c r="N157" s="3" t="s">
        <v>966</v>
      </c>
      <c r="O157" s="3" t="s">
        <v>744</v>
      </c>
      <c r="V157" s="3" t="s">
        <v>451</v>
      </c>
      <c r="AL157" s="7" t="s">
        <v>172</v>
      </c>
      <c r="AM157" s="3" t="s">
        <v>63</v>
      </c>
    </row>
    <row r="158" spans="1:39" x14ac:dyDescent="0.2">
      <c r="A158" s="3" t="s">
        <v>623</v>
      </c>
      <c r="I158" s="3" t="s">
        <v>773</v>
      </c>
      <c r="J158" s="3" t="s">
        <v>736</v>
      </c>
      <c r="K158" s="3" t="s">
        <v>805</v>
      </c>
      <c r="L158" s="3" t="s">
        <v>763</v>
      </c>
      <c r="M158" s="3" t="s">
        <v>787</v>
      </c>
      <c r="N158" s="3" t="s">
        <v>967</v>
      </c>
      <c r="O158" s="3" t="s">
        <v>751</v>
      </c>
      <c r="V158" s="3" t="s">
        <v>451</v>
      </c>
      <c r="AL158" s="7" t="s">
        <v>172</v>
      </c>
      <c r="AM158" s="3" t="s">
        <v>63</v>
      </c>
    </row>
    <row r="159" spans="1:39" ht="25.5" x14ac:dyDescent="0.2">
      <c r="A159" s="3" t="s">
        <v>178</v>
      </c>
      <c r="B159" s="3" t="s">
        <v>329</v>
      </c>
      <c r="D159" s="3" t="s">
        <v>988</v>
      </c>
      <c r="E159" s="3" t="s">
        <v>990</v>
      </c>
      <c r="F159" s="3" t="s">
        <v>1004</v>
      </c>
      <c r="G159" s="3" t="s">
        <v>1005</v>
      </c>
      <c r="H159" s="3" t="s">
        <v>1015</v>
      </c>
      <c r="I159" s="3" t="s">
        <v>772</v>
      </c>
      <c r="J159" s="3" t="s">
        <v>741</v>
      </c>
      <c r="K159" s="3" t="s">
        <v>749</v>
      </c>
      <c r="L159" s="3" t="s">
        <v>770</v>
      </c>
      <c r="M159" s="3" t="s">
        <v>785</v>
      </c>
      <c r="N159" s="3" t="s">
        <v>811</v>
      </c>
      <c r="O159" s="3" t="s">
        <v>741</v>
      </c>
      <c r="V159" s="3" t="s">
        <v>451</v>
      </c>
      <c r="W159" s="11" t="s">
        <v>436</v>
      </c>
      <c r="X159" s="11" t="s">
        <v>437</v>
      </c>
      <c r="Y159" s="11" t="s">
        <v>438</v>
      </c>
      <c r="Z159" s="11" t="s">
        <v>439</v>
      </c>
      <c r="AA159" s="11" t="s">
        <v>440</v>
      </c>
      <c r="AB159" s="11" t="s">
        <v>441</v>
      </c>
      <c r="AC159" s="11" t="s">
        <v>438</v>
      </c>
      <c r="AD159" s="11" t="s">
        <v>439</v>
      </c>
      <c r="AE159" s="11" t="s">
        <v>448</v>
      </c>
      <c r="AK159" s="3" t="s">
        <v>450</v>
      </c>
      <c r="AL159" s="7" t="s">
        <v>40</v>
      </c>
      <c r="AM159" s="3" t="s">
        <v>63</v>
      </c>
    </row>
    <row r="160" spans="1:39" x14ac:dyDescent="0.2">
      <c r="A160" s="3" t="s">
        <v>179</v>
      </c>
      <c r="B160" s="3" t="s">
        <v>330</v>
      </c>
      <c r="D160" s="3" t="s">
        <v>988</v>
      </c>
      <c r="E160" s="3" t="s">
        <v>989</v>
      </c>
      <c r="F160" s="3" t="s">
        <v>1004</v>
      </c>
      <c r="G160" s="3" t="s">
        <v>1005</v>
      </c>
      <c r="H160" s="3" t="s">
        <v>1016</v>
      </c>
      <c r="I160" s="3" t="s">
        <v>772</v>
      </c>
      <c r="J160" s="3" t="s">
        <v>742</v>
      </c>
      <c r="K160" s="3" t="s">
        <v>749</v>
      </c>
      <c r="L160" s="3" t="s">
        <v>770</v>
      </c>
      <c r="M160" s="3" t="s">
        <v>786</v>
      </c>
      <c r="N160" s="3" t="s">
        <v>812</v>
      </c>
      <c r="O160" s="3" t="s">
        <v>742</v>
      </c>
      <c r="V160" s="3" t="s">
        <v>451</v>
      </c>
      <c r="AL160" s="7" t="s">
        <v>172</v>
      </c>
      <c r="AM160" s="3" t="s">
        <v>63</v>
      </c>
    </row>
    <row r="161" spans="1:39" x14ac:dyDescent="0.2">
      <c r="A161" s="3" t="s">
        <v>180</v>
      </c>
      <c r="B161" s="3" t="s">
        <v>331</v>
      </c>
      <c r="D161" s="3" t="s">
        <v>988</v>
      </c>
      <c r="E161" s="3" t="s">
        <v>991</v>
      </c>
      <c r="F161" s="3" t="s">
        <v>1004</v>
      </c>
      <c r="G161" s="3" t="s">
        <v>1005</v>
      </c>
      <c r="H161" s="3" t="s">
        <v>1017</v>
      </c>
      <c r="I161" s="3" t="s">
        <v>772</v>
      </c>
      <c r="J161" s="3" t="s">
        <v>743</v>
      </c>
      <c r="K161" s="3" t="s">
        <v>749</v>
      </c>
      <c r="L161" s="3" t="s">
        <v>770</v>
      </c>
      <c r="M161" s="3" t="s">
        <v>787</v>
      </c>
      <c r="N161" s="3" t="s">
        <v>813</v>
      </c>
      <c r="O161" s="3" t="s">
        <v>743</v>
      </c>
      <c r="V161" s="3" t="s">
        <v>451</v>
      </c>
      <c r="AL161" s="7" t="s">
        <v>172</v>
      </c>
      <c r="AM161" s="3" t="s">
        <v>63</v>
      </c>
    </row>
    <row r="162" spans="1:39" x14ac:dyDescent="0.2">
      <c r="A162" s="3" t="s">
        <v>181</v>
      </c>
      <c r="B162" s="3" t="s">
        <v>332</v>
      </c>
      <c r="D162" s="3" t="s">
        <v>988</v>
      </c>
      <c r="E162" s="3" t="s">
        <v>992</v>
      </c>
      <c r="F162" s="3" t="s">
        <v>1004</v>
      </c>
      <c r="G162" s="3" t="s">
        <v>1005</v>
      </c>
      <c r="H162" s="3" t="s">
        <v>1018</v>
      </c>
      <c r="I162" s="3" t="s">
        <v>772</v>
      </c>
      <c r="J162" s="3" t="s">
        <v>733</v>
      </c>
      <c r="K162" s="3" t="s">
        <v>749</v>
      </c>
      <c r="L162" s="3" t="s">
        <v>770</v>
      </c>
      <c r="M162" s="3" t="s">
        <v>788</v>
      </c>
      <c r="N162" s="3" t="s">
        <v>814</v>
      </c>
      <c r="O162" s="3" t="s">
        <v>733</v>
      </c>
      <c r="V162" s="3" t="s">
        <v>451</v>
      </c>
      <c r="AL162" s="7" t="s">
        <v>172</v>
      </c>
      <c r="AM162" s="3" t="s">
        <v>63</v>
      </c>
    </row>
    <row r="163" spans="1:39" x14ac:dyDescent="0.2">
      <c r="A163" s="3" t="s">
        <v>182</v>
      </c>
      <c r="B163" s="3" t="s">
        <v>333</v>
      </c>
      <c r="D163" s="3" t="s">
        <v>988</v>
      </c>
      <c r="E163" s="3" t="s">
        <v>993</v>
      </c>
      <c r="F163" s="3" t="s">
        <v>1004</v>
      </c>
      <c r="G163" s="3" t="s">
        <v>1005</v>
      </c>
      <c r="H163" s="3" t="s">
        <v>1019</v>
      </c>
      <c r="I163" s="3" t="s">
        <v>772</v>
      </c>
      <c r="J163" s="3" t="s">
        <v>734</v>
      </c>
      <c r="K163" s="3" t="s">
        <v>749</v>
      </c>
      <c r="L163" s="3" t="s">
        <v>770</v>
      </c>
      <c r="M163" s="3" t="s">
        <v>789</v>
      </c>
      <c r="N163" s="3" t="s">
        <v>815</v>
      </c>
      <c r="O163" s="3" t="s">
        <v>734</v>
      </c>
      <c r="V163" s="3" t="s">
        <v>451</v>
      </c>
      <c r="AL163" s="7" t="s">
        <v>172</v>
      </c>
      <c r="AM163" s="3" t="s">
        <v>63</v>
      </c>
    </row>
    <row r="164" spans="1:39" x14ac:dyDescent="0.2">
      <c r="A164" s="3" t="s">
        <v>183</v>
      </c>
      <c r="B164" s="3" t="s">
        <v>334</v>
      </c>
      <c r="D164" s="3" t="s">
        <v>988</v>
      </c>
      <c r="E164" s="3" t="s">
        <v>994</v>
      </c>
      <c r="F164" s="3" t="s">
        <v>1004</v>
      </c>
      <c r="G164" s="3" t="s">
        <v>1005</v>
      </c>
      <c r="H164" s="3" t="s">
        <v>1020</v>
      </c>
      <c r="I164" s="3" t="s">
        <v>772</v>
      </c>
      <c r="J164" s="3" t="s">
        <v>735</v>
      </c>
      <c r="K164" s="3" t="s">
        <v>749</v>
      </c>
      <c r="L164" s="3" t="s">
        <v>770</v>
      </c>
      <c r="M164" s="3" t="s">
        <v>785</v>
      </c>
      <c r="N164" s="3" t="s">
        <v>816</v>
      </c>
      <c r="O164" s="3" t="s">
        <v>735</v>
      </c>
      <c r="V164" s="3" t="s">
        <v>451</v>
      </c>
      <c r="AL164" s="7" t="s">
        <v>172</v>
      </c>
      <c r="AM164" s="3" t="s">
        <v>63</v>
      </c>
    </row>
    <row r="165" spans="1:39" x14ac:dyDescent="0.2">
      <c r="A165" s="3" t="s">
        <v>184</v>
      </c>
      <c r="B165" s="3" t="s">
        <v>335</v>
      </c>
      <c r="D165" s="3" t="s">
        <v>988</v>
      </c>
      <c r="E165" s="3" t="s">
        <v>995</v>
      </c>
      <c r="F165" s="3" t="s">
        <v>1004</v>
      </c>
      <c r="G165" s="3" t="s">
        <v>1005</v>
      </c>
      <c r="H165" s="3" t="s">
        <v>1021</v>
      </c>
      <c r="I165" s="3" t="s">
        <v>772</v>
      </c>
      <c r="J165" s="3" t="s">
        <v>736</v>
      </c>
      <c r="K165" s="3" t="s">
        <v>749</v>
      </c>
      <c r="L165" s="3" t="s">
        <v>770</v>
      </c>
      <c r="M165" s="3" t="s">
        <v>786</v>
      </c>
      <c r="N165" s="3" t="s">
        <v>817</v>
      </c>
      <c r="O165" s="3" t="s">
        <v>736</v>
      </c>
      <c r="V165" s="3" t="s">
        <v>451</v>
      </c>
      <c r="AL165" s="7" t="s">
        <v>172</v>
      </c>
      <c r="AM165" s="3" t="s">
        <v>63</v>
      </c>
    </row>
    <row r="166" spans="1:39" x14ac:dyDescent="0.2">
      <c r="A166" s="3" t="s">
        <v>185</v>
      </c>
      <c r="B166" s="3" t="s">
        <v>336</v>
      </c>
      <c r="D166" s="3" t="s">
        <v>988</v>
      </c>
      <c r="E166" s="3" t="s">
        <v>996</v>
      </c>
      <c r="F166" s="3" t="s">
        <v>1004</v>
      </c>
      <c r="G166" s="3" t="s">
        <v>1005</v>
      </c>
      <c r="H166" s="3" t="s">
        <v>1022</v>
      </c>
      <c r="I166" s="3" t="s">
        <v>772</v>
      </c>
      <c r="J166" s="3" t="s">
        <v>737</v>
      </c>
      <c r="K166" s="3" t="s">
        <v>749</v>
      </c>
      <c r="L166" s="3" t="s">
        <v>770</v>
      </c>
      <c r="M166" s="3" t="s">
        <v>787</v>
      </c>
      <c r="N166" s="3" t="s">
        <v>818</v>
      </c>
      <c r="O166" s="3" t="s">
        <v>737</v>
      </c>
      <c r="V166" s="3" t="s">
        <v>451</v>
      </c>
      <c r="AL166" s="7" t="s">
        <v>172</v>
      </c>
      <c r="AM166" s="3" t="s">
        <v>63</v>
      </c>
    </row>
    <row r="167" spans="1:39" x14ac:dyDescent="0.2">
      <c r="A167" s="3" t="s">
        <v>186</v>
      </c>
      <c r="B167" s="3" t="s">
        <v>337</v>
      </c>
      <c r="D167" s="3" t="s">
        <v>988</v>
      </c>
      <c r="E167" s="3" t="s">
        <v>997</v>
      </c>
      <c r="F167" s="3" t="s">
        <v>1004</v>
      </c>
      <c r="G167" s="3" t="s">
        <v>1005</v>
      </c>
      <c r="H167" s="3" t="s">
        <v>1023</v>
      </c>
      <c r="I167" s="3" t="s">
        <v>772</v>
      </c>
      <c r="J167" s="3" t="s">
        <v>738</v>
      </c>
      <c r="K167" s="3" t="s">
        <v>749</v>
      </c>
      <c r="L167" s="3" t="s">
        <v>770</v>
      </c>
      <c r="M167" s="3" t="s">
        <v>788</v>
      </c>
      <c r="N167" s="3" t="s">
        <v>819</v>
      </c>
      <c r="O167" s="3" t="s">
        <v>738</v>
      </c>
      <c r="V167" s="3" t="s">
        <v>451</v>
      </c>
      <c r="AL167" s="7" t="s">
        <v>172</v>
      </c>
      <c r="AM167" s="3" t="s">
        <v>63</v>
      </c>
    </row>
    <row r="168" spans="1:39" x14ac:dyDescent="0.2">
      <c r="A168" s="3" t="s">
        <v>187</v>
      </c>
      <c r="B168" s="3" t="s">
        <v>338</v>
      </c>
      <c r="D168" s="3" t="s">
        <v>988</v>
      </c>
      <c r="E168" s="3" t="s">
        <v>998</v>
      </c>
      <c r="F168" s="3" t="s">
        <v>1004</v>
      </c>
      <c r="G168" s="3" t="s">
        <v>1005</v>
      </c>
      <c r="H168" s="3" t="s">
        <v>1024</v>
      </c>
      <c r="I168" s="3" t="s">
        <v>772</v>
      </c>
      <c r="J168" s="3" t="s">
        <v>739</v>
      </c>
      <c r="K168" s="3" t="s">
        <v>749</v>
      </c>
      <c r="L168" s="3" t="s">
        <v>770</v>
      </c>
      <c r="M168" s="3" t="s">
        <v>789</v>
      </c>
      <c r="N168" s="3" t="s">
        <v>820</v>
      </c>
      <c r="O168" s="3" t="s">
        <v>739</v>
      </c>
      <c r="V168" s="3" t="s">
        <v>451</v>
      </c>
      <c r="AL168" s="7" t="s">
        <v>172</v>
      </c>
      <c r="AM168" s="3" t="s">
        <v>63</v>
      </c>
    </row>
    <row r="169" spans="1:39" x14ac:dyDescent="0.2">
      <c r="A169" s="3" t="s">
        <v>188</v>
      </c>
      <c r="B169" s="3" t="s">
        <v>339</v>
      </c>
      <c r="D169" s="3" t="s">
        <v>988</v>
      </c>
      <c r="E169" s="3" t="s">
        <v>999</v>
      </c>
      <c r="F169" s="3" t="s">
        <v>1004</v>
      </c>
      <c r="G169" s="3" t="s">
        <v>1005</v>
      </c>
      <c r="H169" s="3" t="s">
        <v>1025</v>
      </c>
      <c r="I169" s="3" t="s">
        <v>772</v>
      </c>
      <c r="J169" s="3" t="s">
        <v>740</v>
      </c>
      <c r="K169" s="3" t="s">
        <v>749</v>
      </c>
      <c r="L169" s="3" t="s">
        <v>770</v>
      </c>
      <c r="M169" s="3" t="s">
        <v>785</v>
      </c>
      <c r="N169" s="3" t="s">
        <v>821</v>
      </c>
      <c r="O169" s="3" t="s">
        <v>740</v>
      </c>
      <c r="V169" s="3" t="s">
        <v>451</v>
      </c>
      <c r="AL169" s="7" t="s">
        <v>172</v>
      </c>
      <c r="AM169" s="3" t="s">
        <v>63</v>
      </c>
    </row>
    <row r="170" spans="1:39" x14ac:dyDescent="0.2">
      <c r="A170" s="3" t="s">
        <v>189</v>
      </c>
      <c r="B170" s="3" t="s">
        <v>340</v>
      </c>
      <c r="D170" s="3" t="s">
        <v>988</v>
      </c>
      <c r="E170" s="3" t="s">
        <v>1000</v>
      </c>
      <c r="F170" s="3" t="s">
        <v>1004</v>
      </c>
      <c r="G170" s="3" t="s">
        <v>1005</v>
      </c>
      <c r="H170" s="3" t="s">
        <v>1026</v>
      </c>
      <c r="I170" s="3" t="s">
        <v>772</v>
      </c>
      <c r="J170" s="3" t="s">
        <v>744</v>
      </c>
      <c r="K170" s="3" t="s">
        <v>749</v>
      </c>
      <c r="L170" s="3" t="s">
        <v>770</v>
      </c>
      <c r="M170" s="3" t="s">
        <v>786</v>
      </c>
      <c r="N170" s="3" t="s">
        <v>822</v>
      </c>
      <c r="O170" s="3" t="s">
        <v>744</v>
      </c>
      <c r="V170" s="3" t="s">
        <v>451</v>
      </c>
      <c r="AL170" s="7" t="s">
        <v>172</v>
      </c>
      <c r="AM170" s="3" t="s">
        <v>63</v>
      </c>
    </row>
    <row r="171" spans="1:39" x14ac:dyDescent="0.2">
      <c r="A171" s="3" t="s">
        <v>239</v>
      </c>
      <c r="B171" s="3" t="s">
        <v>363</v>
      </c>
      <c r="I171" s="3" t="s">
        <v>773</v>
      </c>
      <c r="J171" s="3" t="s">
        <v>741</v>
      </c>
      <c r="K171" s="3" t="s">
        <v>767</v>
      </c>
      <c r="L171" s="3" t="s">
        <v>763</v>
      </c>
      <c r="M171" s="3" t="s">
        <v>787</v>
      </c>
      <c r="N171" s="3" t="s">
        <v>868</v>
      </c>
      <c r="O171" s="3" t="s">
        <v>737</v>
      </c>
      <c r="S171" s="3" t="s">
        <v>763</v>
      </c>
      <c r="T171" s="3" t="s">
        <v>780</v>
      </c>
      <c r="V171" s="3" t="s">
        <v>451</v>
      </c>
      <c r="AL171" s="7" t="s">
        <v>172</v>
      </c>
      <c r="AM171" s="3" t="s">
        <v>63</v>
      </c>
    </row>
    <row r="172" spans="1:39" x14ac:dyDescent="0.2">
      <c r="A172" s="3" t="s">
        <v>240</v>
      </c>
      <c r="B172" s="3" t="s">
        <v>364</v>
      </c>
      <c r="I172" s="3" t="s">
        <v>773</v>
      </c>
      <c r="J172" s="3" t="s">
        <v>742</v>
      </c>
      <c r="K172" s="3" t="s">
        <v>767</v>
      </c>
      <c r="L172" s="3" t="s">
        <v>763</v>
      </c>
      <c r="M172" s="3" t="s">
        <v>788</v>
      </c>
      <c r="N172" s="3" t="s">
        <v>869</v>
      </c>
      <c r="O172" s="3" t="s">
        <v>738</v>
      </c>
      <c r="V172" s="3" t="s">
        <v>451</v>
      </c>
      <c r="AL172" s="7" t="s">
        <v>172</v>
      </c>
      <c r="AM172" s="3" t="s">
        <v>63</v>
      </c>
    </row>
    <row r="173" spans="1:39" x14ac:dyDescent="0.2">
      <c r="A173" s="3" t="s">
        <v>241</v>
      </c>
      <c r="B173" s="3" t="s">
        <v>85</v>
      </c>
      <c r="I173" s="3" t="s">
        <v>773</v>
      </c>
      <c r="J173" s="3" t="s">
        <v>743</v>
      </c>
      <c r="K173" s="3" t="s">
        <v>767</v>
      </c>
      <c r="L173" s="3" t="s">
        <v>763</v>
      </c>
      <c r="M173" s="3" t="s">
        <v>789</v>
      </c>
      <c r="N173" s="3" t="s">
        <v>870</v>
      </c>
      <c r="O173" s="3" t="s">
        <v>739</v>
      </c>
      <c r="V173" s="3" t="s">
        <v>451</v>
      </c>
      <c r="AL173" s="7" t="s">
        <v>172</v>
      </c>
      <c r="AM173" s="3" t="s">
        <v>63</v>
      </c>
    </row>
    <row r="174" spans="1:39" ht="13.5" customHeight="1" x14ac:dyDescent="0.2">
      <c r="A174" s="3" t="s">
        <v>242</v>
      </c>
      <c r="B174" s="3" t="s">
        <v>86</v>
      </c>
      <c r="I174" s="3" t="s">
        <v>773</v>
      </c>
      <c r="J174" s="3" t="s">
        <v>733</v>
      </c>
      <c r="K174" s="3" t="s">
        <v>767</v>
      </c>
      <c r="L174" s="3" t="s">
        <v>763</v>
      </c>
      <c r="M174" s="3" t="s">
        <v>785</v>
      </c>
      <c r="N174" s="3" t="s">
        <v>871</v>
      </c>
      <c r="O174" s="3" t="s">
        <v>740</v>
      </c>
      <c r="V174" s="3" t="s">
        <v>451</v>
      </c>
      <c r="AL174" s="7" t="s">
        <v>172</v>
      </c>
      <c r="AM174" s="3" t="s">
        <v>63</v>
      </c>
    </row>
    <row r="175" spans="1:39" x14ac:dyDescent="0.2">
      <c r="A175" s="3" t="s">
        <v>243</v>
      </c>
      <c r="B175" s="3" t="s">
        <v>87</v>
      </c>
      <c r="I175" s="3" t="s">
        <v>773</v>
      </c>
      <c r="J175" s="3" t="s">
        <v>734</v>
      </c>
      <c r="K175" s="3" t="s">
        <v>767</v>
      </c>
      <c r="L175" s="3" t="s">
        <v>763</v>
      </c>
      <c r="M175" s="3" t="s">
        <v>786</v>
      </c>
      <c r="N175" s="3" t="s">
        <v>872</v>
      </c>
      <c r="O175" s="3" t="s">
        <v>744</v>
      </c>
      <c r="V175" s="3" t="s">
        <v>451</v>
      </c>
      <c r="AL175" s="7" t="s">
        <v>172</v>
      </c>
      <c r="AM175" s="3" t="s">
        <v>63</v>
      </c>
    </row>
    <row r="176" spans="1:39" x14ac:dyDescent="0.2">
      <c r="A176" s="3" t="s">
        <v>244</v>
      </c>
      <c r="B176" s="3" t="s">
        <v>88</v>
      </c>
      <c r="I176" s="3" t="s">
        <v>773</v>
      </c>
      <c r="J176" s="3" t="s">
        <v>735</v>
      </c>
      <c r="K176" s="3" t="s">
        <v>767</v>
      </c>
      <c r="L176" s="3" t="s">
        <v>763</v>
      </c>
      <c r="M176" s="3" t="s">
        <v>787</v>
      </c>
      <c r="N176" s="3" t="s">
        <v>873</v>
      </c>
      <c r="O176" s="3" t="s">
        <v>751</v>
      </c>
      <c r="V176" s="3" t="s">
        <v>451</v>
      </c>
      <c r="AL176" s="7" t="s">
        <v>172</v>
      </c>
      <c r="AM176" s="3" t="s">
        <v>63</v>
      </c>
    </row>
    <row r="177" spans="1:39" x14ac:dyDescent="0.2">
      <c r="A177" s="3" t="s">
        <v>245</v>
      </c>
      <c r="B177" s="3" t="s">
        <v>18</v>
      </c>
      <c r="I177" s="3" t="s">
        <v>773</v>
      </c>
      <c r="J177" s="3" t="s">
        <v>736</v>
      </c>
      <c r="K177" s="3" t="s">
        <v>767</v>
      </c>
      <c r="L177" s="3" t="s">
        <v>763</v>
      </c>
      <c r="M177" s="3" t="s">
        <v>788</v>
      </c>
      <c r="N177" s="3" t="s">
        <v>984</v>
      </c>
      <c r="O177" s="3" t="s">
        <v>752</v>
      </c>
      <c r="V177" s="3" t="s">
        <v>451</v>
      </c>
      <c r="AL177" s="7" t="s">
        <v>172</v>
      </c>
      <c r="AM177" s="3" t="s">
        <v>63</v>
      </c>
    </row>
    <row r="178" spans="1:39" x14ac:dyDescent="0.2">
      <c r="A178" s="3" t="s">
        <v>232</v>
      </c>
      <c r="B178" s="3" t="s">
        <v>80</v>
      </c>
      <c r="I178" s="3" t="s">
        <v>773</v>
      </c>
      <c r="J178" s="3" t="s">
        <v>741</v>
      </c>
      <c r="K178" s="3" t="s">
        <v>750</v>
      </c>
      <c r="L178" s="3" t="s">
        <v>763</v>
      </c>
      <c r="M178" s="3" t="s">
        <v>785</v>
      </c>
      <c r="N178" s="3" t="s">
        <v>861</v>
      </c>
      <c r="O178" s="3" t="s">
        <v>741</v>
      </c>
      <c r="V178" s="3" t="s">
        <v>451</v>
      </c>
      <c r="AL178" s="7" t="s">
        <v>172</v>
      </c>
      <c r="AM178" s="3" t="s">
        <v>63</v>
      </c>
    </row>
    <row r="179" spans="1:39" x14ac:dyDescent="0.2">
      <c r="A179" s="3" t="s">
        <v>233</v>
      </c>
      <c r="B179" s="3" t="s">
        <v>81</v>
      </c>
      <c r="I179" s="3" t="s">
        <v>773</v>
      </c>
      <c r="J179" s="3" t="s">
        <v>742</v>
      </c>
      <c r="K179" s="3" t="s">
        <v>750</v>
      </c>
      <c r="L179" s="3" t="s">
        <v>763</v>
      </c>
      <c r="M179" s="3" t="s">
        <v>786</v>
      </c>
      <c r="N179" s="3" t="s">
        <v>862</v>
      </c>
      <c r="O179" s="3" t="s">
        <v>742</v>
      </c>
      <c r="V179" s="3" t="s">
        <v>451</v>
      </c>
      <c r="AL179" s="7" t="s">
        <v>172</v>
      </c>
      <c r="AM179" s="3" t="s">
        <v>63</v>
      </c>
    </row>
    <row r="180" spans="1:39" x14ac:dyDescent="0.2">
      <c r="A180" s="3" t="s">
        <v>234</v>
      </c>
      <c r="B180" s="3" t="s">
        <v>82</v>
      </c>
      <c r="I180" s="3" t="s">
        <v>773</v>
      </c>
      <c r="J180" s="3" t="s">
        <v>743</v>
      </c>
      <c r="K180" s="3" t="s">
        <v>750</v>
      </c>
      <c r="L180" s="3" t="s">
        <v>763</v>
      </c>
      <c r="M180" s="3" t="s">
        <v>787</v>
      </c>
      <c r="N180" s="3" t="s">
        <v>863</v>
      </c>
      <c r="O180" s="3" t="s">
        <v>743</v>
      </c>
      <c r="V180" s="3" t="s">
        <v>451</v>
      </c>
      <c r="AL180" s="7" t="s">
        <v>172</v>
      </c>
      <c r="AM180" s="3" t="s">
        <v>63</v>
      </c>
    </row>
    <row r="181" spans="1:39" x14ac:dyDescent="0.2">
      <c r="A181" s="3" t="s">
        <v>235</v>
      </c>
      <c r="B181" s="3" t="s">
        <v>79</v>
      </c>
      <c r="I181" s="3" t="s">
        <v>773</v>
      </c>
      <c r="J181" s="3" t="s">
        <v>733</v>
      </c>
      <c r="K181" s="3" t="s">
        <v>750</v>
      </c>
      <c r="L181" s="3" t="s">
        <v>763</v>
      </c>
      <c r="M181" s="3" t="s">
        <v>788</v>
      </c>
      <c r="N181" s="3" t="s">
        <v>864</v>
      </c>
      <c r="O181" s="3" t="s">
        <v>733</v>
      </c>
      <c r="V181" s="3" t="s">
        <v>451</v>
      </c>
      <c r="AL181" s="7" t="s">
        <v>172</v>
      </c>
      <c r="AM181" s="3" t="s">
        <v>63</v>
      </c>
    </row>
    <row r="182" spans="1:39" x14ac:dyDescent="0.2">
      <c r="A182" s="3" t="s">
        <v>236</v>
      </c>
      <c r="B182" s="3" t="s">
        <v>78</v>
      </c>
      <c r="I182" s="3" t="s">
        <v>773</v>
      </c>
      <c r="J182" s="3" t="s">
        <v>734</v>
      </c>
      <c r="K182" s="3" t="s">
        <v>750</v>
      </c>
      <c r="L182" s="3" t="s">
        <v>763</v>
      </c>
      <c r="M182" s="3" t="s">
        <v>789</v>
      </c>
      <c r="N182" s="3" t="s">
        <v>865</v>
      </c>
      <c r="O182" s="3" t="s">
        <v>734</v>
      </c>
      <c r="V182" s="3" t="s">
        <v>451</v>
      </c>
      <c r="AL182" s="7" t="s">
        <v>172</v>
      </c>
      <c r="AM182" s="3" t="s">
        <v>63</v>
      </c>
    </row>
    <row r="183" spans="1:39" x14ac:dyDescent="0.2">
      <c r="A183" s="3" t="s">
        <v>237</v>
      </c>
      <c r="B183" s="3" t="s">
        <v>361</v>
      </c>
      <c r="I183" s="3" t="s">
        <v>773</v>
      </c>
      <c r="J183" s="3" t="s">
        <v>735</v>
      </c>
      <c r="K183" s="3" t="s">
        <v>750</v>
      </c>
      <c r="L183" s="3" t="s">
        <v>763</v>
      </c>
      <c r="M183" s="3" t="s">
        <v>785</v>
      </c>
      <c r="N183" s="3" t="s">
        <v>866</v>
      </c>
      <c r="O183" s="3" t="s">
        <v>735</v>
      </c>
      <c r="V183" s="3" t="s">
        <v>451</v>
      </c>
      <c r="AL183" s="7" t="s">
        <v>172</v>
      </c>
      <c r="AM183" s="3" t="s">
        <v>63</v>
      </c>
    </row>
    <row r="184" spans="1:39" x14ac:dyDescent="0.2">
      <c r="A184" s="3" t="s">
        <v>238</v>
      </c>
      <c r="B184" s="3" t="s">
        <v>362</v>
      </c>
      <c r="I184" s="3" t="s">
        <v>773</v>
      </c>
      <c r="J184" s="3" t="s">
        <v>736</v>
      </c>
      <c r="K184" s="3" t="s">
        <v>750</v>
      </c>
      <c r="L184" s="3" t="s">
        <v>763</v>
      </c>
      <c r="M184" s="3" t="s">
        <v>786</v>
      </c>
      <c r="N184" s="3" t="s">
        <v>867</v>
      </c>
      <c r="O184" s="3" t="s">
        <v>736</v>
      </c>
      <c r="V184" s="3" t="s">
        <v>451</v>
      </c>
      <c r="AL184" s="7" t="s">
        <v>172</v>
      </c>
      <c r="AM184" s="3" t="s">
        <v>63</v>
      </c>
    </row>
    <row r="185" spans="1:39" ht="25.5" x14ac:dyDescent="0.2">
      <c r="A185" s="3" t="s">
        <v>226</v>
      </c>
      <c r="B185" s="3" t="s">
        <v>72</v>
      </c>
      <c r="I185" s="3" t="s">
        <v>773</v>
      </c>
      <c r="J185" s="3" t="s">
        <v>741</v>
      </c>
      <c r="K185" s="3" t="s">
        <v>753</v>
      </c>
      <c r="L185" s="3" t="s">
        <v>763</v>
      </c>
      <c r="M185" s="3" t="s">
        <v>788</v>
      </c>
      <c r="N185" s="3" t="s">
        <v>855</v>
      </c>
      <c r="O185" s="3" t="s">
        <v>738</v>
      </c>
      <c r="V185" s="3" t="s">
        <v>451</v>
      </c>
      <c r="AL185" s="7" t="s">
        <v>168</v>
      </c>
      <c r="AM185" s="3" t="s">
        <v>63</v>
      </c>
    </row>
    <row r="186" spans="1:39" x14ac:dyDescent="0.2">
      <c r="A186" s="3" t="s">
        <v>227</v>
      </c>
      <c r="B186" s="3" t="s">
        <v>73</v>
      </c>
      <c r="I186" s="3" t="s">
        <v>773</v>
      </c>
      <c r="J186" s="3" t="s">
        <v>742</v>
      </c>
      <c r="K186" s="3" t="s">
        <v>753</v>
      </c>
      <c r="L186" s="3" t="s">
        <v>763</v>
      </c>
      <c r="M186" s="3" t="s">
        <v>789</v>
      </c>
      <c r="N186" s="49" t="s">
        <v>856</v>
      </c>
      <c r="O186" s="3" t="s">
        <v>739</v>
      </c>
      <c r="V186" s="3" t="s">
        <v>451</v>
      </c>
      <c r="AL186" s="7" t="s">
        <v>172</v>
      </c>
      <c r="AM186" s="3" t="s">
        <v>63</v>
      </c>
    </row>
    <row r="187" spans="1:39" x14ac:dyDescent="0.2">
      <c r="A187" s="3" t="s">
        <v>228</v>
      </c>
      <c r="B187" s="3" t="s">
        <v>74</v>
      </c>
      <c r="I187" s="3" t="s">
        <v>773</v>
      </c>
      <c r="J187" s="3" t="s">
        <v>743</v>
      </c>
      <c r="K187" s="3" t="s">
        <v>753</v>
      </c>
      <c r="L187" s="3" t="s">
        <v>763</v>
      </c>
      <c r="M187" s="3" t="s">
        <v>785</v>
      </c>
      <c r="N187" s="48" t="s">
        <v>857</v>
      </c>
      <c r="O187" s="3" t="s">
        <v>740</v>
      </c>
      <c r="V187" s="3" t="s">
        <v>451</v>
      </c>
      <c r="AL187" s="7" t="s">
        <v>172</v>
      </c>
      <c r="AM187" s="3" t="s">
        <v>63</v>
      </c>
    </row>
    <row r="188" spans="1:39" x14ac:dyDescent="0.2">
      <c r="A188" s="3" t="s">
        <v>229</v>
      </c>
      <c r="B188" s="3" t="s">
        <v>75</v>
      </c>
      <c r="I188" s="3" t="s">
        <v>773</v>
      </c>
      <c r="J188" s="3" t="s">
        <v>733</v>
      </c>
      <c r="K188" s="3" t="s">
        <v>753</v>
      </c>
      <c r="L188" s="3" t="s">
        <v>763</v>
      </c>
      <c r="M188" s="3" t="s">
        <v>786</v>
      </c>
      <c r="N188" s="3" t="s">
        <v>858</v>
      </c>
      <c r="O188" s="3" t="s">
        <v>744</v>
      </c>
      <c r="V188" s="3" t="s">
        <v>451</v>
      </c>
      <c r="AL188" s="7" t="s">
        <v>172</v>
      </c>
      <c r="AM188" s="3" t="s">
        <v>63</v>
      </c>
    </row>
    <row r="189" spans="1:39" x14ac:dyDescent="0.2">
      <c r="A189" s="3" t="s">
        <v>230</v>
      </c>
      <c r="B189" s="3" t="s">
        <v>76</v>
      </c>
      <c r="I189" s="3" t="s">
        <v>773</v>
      </c>
      <c r="J189" s="3" t="s">
        <v>734</v>
      </c>
      <c r="K189" s="3" t="s">
        <v>753</v>
      </c>
      <c r="L189" s="3" t="s">
        <v>763</v>
      </c>
      <c r="M189" s="3" t="s">
        <v>787</v>
      </c>
      <c r="N189" s="3" t="s">
        <v>859</v>
      </c>
      <c r="O189" s="3" t="s">
        <v>751</v>
      </c>
      <c r="V189" s="3" t="s">
        <v>451</v>
      </c>
      <c r="AL189" s="7" t="s">
        <v>172</v>
      </c>
      <c r="AM189" s="3" t="s">
        <v>63</v>
      </c>
    </row>
    <row r="190" spans="1:39" x14ac:dyDescent="0.2">
      <c r="A190" s="3" t="s">
        <v>231</v>
      </c>
      <c r="B190" s="3" t="s">
        <v>77</v>
      </c>
      <c r="I190" s="3" t="s">
        <v>773</v>
      </c>
      <c r="J190" s="3" t="s">
        <v>735</v>
      </c>
      <c r="K190" s="3" t="s">
        <v>753</v>
      </c>
      <c r="L190" s="3" t="s">
        <v>763</v>
      </c>
      <c r="M190" s="3" t="s">
        <v>788</v>
      </c>
      <c r="N190" s="3" t="s">
        <v>860</v>
      </c>
      <c r="O190" s="3" t="s">
        <v>752</v>
      </c>
      <c r="V190" s="3" t="s">
        <v>451</v>
      </c>
      <c r="AL190" s="7" t="s">
        <v>172</v>
      </c>
      <c r="AM190" s="3" t="s">
        <v>63</v>
      </c>
    </row>
    <row r="191" spans="1:39" x14ac:dyDescent="0.2">
      <c r="A191" s="3" t="s">
        <v>246</v>
      </c>
      <c r="B191" s="3" t="s">
        <v>365</v>
      </c>
      <c r="V191" s="3" t="s">
        <v>451</v>
      </c>
      <c r="AL191" s="7" t="s">
        <v>172</v>
      </c>
      <c r="AM191" s="3" t="s">
        <v>83</v>
      </c>
    </row>
    <row r="192" spans="1:39" x14ac:dyDescent="0.2">
      <c r="A192" s="3" t="s">
        <v>247</v>
      </c>
      <c r="B192" s="3" t="s">
        <v>366</v>
      </c>
      <c r="V192" s="3" t="s">
        <v>451</v>
      </c>
      <c r="AL192" s="7" t="s">
        <v>172</v>
      </c>
      <c r="AM192" s="3" t="s">
        <v>83</v>
      </c>
    </row>
    <row r="193" spans="1:39" x14ac:dyDescent="0.2">
      <c r="A193" s="3" t="s">
        <v>248</v>
      </c>
      <c r="B193" s="3" t="s">
        <v>367</v>
      </c>
      <c r="V193" s="3" t="s">
        <v>451</v>
      </c>
      <c r="AL193" s="7" t="s">
        <v>172</v>
      </c>
      <c r="AM193" s="3" t="s">
        <v>83</v>
      </c>
    </row>
    <row r="194" spans="1:39" x14ac:dyDescent="0.2">
      <c r="A194" s="3" t="s">
        <v>249</v>
      </c>
      <c r="B194" s="3" t="s">
        <v>368</v>
      </c>
      <c r="V194" s="3" t="s">
        <v>451</v>
      </c>
      <c r="AL194" s="7" t="s">
        <v>172</v>
      </c>
      <c r="AM194" s="3" t="s">
        <v>83</v>
      </c>
    </row>
    <row r="195" spans="1:39" ht="13.9" customHeight="1" x14ac:dyDescent="0.2">
      <c r="A195" s="3" t="s">
        <v>250</v>
      </c>
      <c r="B195" s="3" t="s">
        <v>369</v>
      </c>
      <c r="V195" s="3" t="s">
        <v>451</v>
      </c>
      <c r="AL195" s="7" t="s">
        <v>172</v>
      </c>
      <c r="AM195" s="3" t="s">
        <v>83</v>
      </c>
    </row>
    <row r="196" spans="1:39" x14ac:dyDescent="0.2">
      <c r="A196" s="3" t="s">
        <v>319</v>
      </c>
      <c r="B196" s="3" t="s">
        <v>411</v>
      </c>
      <c r="AL196" s="7" t="s">
        <v>172</v>
      </c>
      <c r="AM196" s="3" t="s">
        <v>83</v>
      </c>
    </row>
    <row r="197" spans="1:39" x14ac:dyDescent="0.2">
      <c r="A197" s="3" t="s">
        <v>320</v>
      </c>
      <c r="B197" s="3" t="s">
        <v>412</v>
      </c>
      <c r="AL197" s="7" t="s">
        <v>172</v>
      </c>
      <c r="AM197" s="3" t="s">
        <v>83</v>
      </c>
    </row>
    <row r="198" spans="1:39" x14ac:dyDescent="0.2">
      <c r="A198" s="3" t="s">
        <v>321</v>
      </c>
      <c r="B198" s="3" t="s">
        <v>413</v>
      </c>
      <c r="AL198" s="7" t="s">
        <v>172</v>
      </c>
      <c r="AM198" s="3" t="s">
        <v>83</v>
      </c>
    </row>
    <row r="199" spans="1:39" x14ac:dyDescent="0.2">
      <c r="A199" s="3" t="s">
        <v>322</v>
      </c>
      <c r="B199" s="3" t="s">
        <v>414</v>
      </c>
      <c r="AL199" s="7" t="s">
        <v>172</v>
      </c>
      <c r="AM199" s="3" t="s">
        <v>83</v>
      </c>
    </row>
    <row r="200" spans="1:39" x14ac:dyDescent="0.2">
      <c r="A200" s="3" t="s">
        <v>323</v>
      </c>
      <c r="B200" s="3" t="s">
        <v>415</v>
      </c>
      <c r="AL200" s="7" t="s">
        <v>172</v>
      </c>
      <c r="AM200" s="3" t="s">
        <v>83</v>
      </c>
    </row>
    <row r="201" spans="1:39" x14ac:dyDescent="0.2">
      <c r="A201" s="3" t="s">
        <v>328</v>
      </c>
      <c r="B201" s="3" t="s">
        <v>427</v>
      </c>
      <c r="V201" s="3" t="s">
        <v>451</v>
      </c>
      <c r="AL201" s="7" t="s">
        <v>172</v>
      </c>
      <c r="AM201" s="3" t="s">
        <v>83</v>
      </c>
    </row>
  </sheetData>
  <phoneticPr fontId="2" type="noConversion"/>
  <printOptions gridLines="1"/>
  <pageMargins left="0.35433070866141736" right="0.35433070866141736" top="0.59055118110236227" bottom="0.39370078740157483" header="0.19685039370078741" footer="0.19685039370078741"/>
  <pageSetup paperSize="8" scale="55" orientation="landscape" r:id="rId1"/>
  <headerFooter alignWithMargins="0">
    <oddHeader>&amp;F</oddHeader>
    <oddFooter>&amp;Lbverlaat&amp;CPage &amp;P&amp;R&amp;D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83"/>
  <sheetViews>
    <sheetView topLeftCell="S1" workbookViewId="0">
      <pane xSplit="7140" ySplit="1920" topLeftCell="AA1" activePane="bottomLeft"/>
      <selection activeCell="Z19" sqref="Z19"/>
      <selection pane="topRight" activeCell="Z19" sqref="Z19"/>
      <selection pane="bottomLeft" activeCell="S1" sqref="A1:IV3"/>
      <selection pane="bottomRight" activeCell="AB10" sqref="AB10:AB11"/>
    </sheetView>
  </sheetViews>
  <sheetFormatPr defaultColWidth="15.7109375" defaultRowHeight="12.75" x14ac:dyDescent="0.2"/>
  <cols>
    <col min="1" max="1" width="15.7109375" style="2" customWidth="1"/>
    <col min="2" max="2" width="30.7109375" style="2" customWidth="1"/>
    <col min="3" max="11" width="15.7109375" style="3" customWidth="1"/>
    <col min="12" max="12" width="15.7109375" style="8" customWidth="1"/>
    <col min="13" max="13" width="15.7109375" style="9" customWidth="1"/>
    <col min="14" max="14" width="15.7109375" style="10" customWidth="1"/>
    <col min="15" max="15" width="15.7109375" style="9" customWidth="1"/>
    <col min="16" max="16" width="15.7109375" style="8" customWidth="1"/>
    <col min="17" max="17" width="15.7109375" style="3" customWidth="1"/>
    <col min="18" max="18" width="15.7109375" style="2" customWidth="1"/>
    <col min="19" max="20" width="30.7109375" style="2" customWidth="1"/>
    <col min="21" max="21" width="15.7109375" customWidth="1"/>
    <col min="22" max="16384" width="15.7109375" style="2"/>
  </cols>
  <sheetData>
    <row r="1" spans="1:32" s="21" customFormat="1" ht="20.45" customHeight="1" x14ac:dyDescent="0.2">
      <c r="A1" s="3" t="s">
        <v>429</v>
      </c>
      <c r="B1" s="3" t="s">
        <v>429</v>
      </c>
      <c r="C1" s="3" t="s">
        <v>430</v>
      </c>
      <c r="D1" s="3" t="s">
        <v>430</v>
      </c>
      <c r="E1" s="3" t="s">
        <v>430</v>
      </c>
      <c r="F1" s="3" t="s">
        <v>430</v>
      </c>
      <c r="G1" s="3" t="s">
        <v>430</v>
      </c>
      <c r="H1" s="3" t="s">
        <v>430</v>
      </c>
      <c r="I1" s="3" t="s">
        <v>430</v>
      </c>
      <c r="J1" s="3" t="s">
        <v>430</v>
      </c>
      <c r="K1" s="3" t="s">
        <v>430</v>
      </c>
      <c r="L1" s="8" t="s">
        <v>430</v>
      </c>
      <c r="M1" s="9" t="s">
        <v>430</v>
      </c>
      <c r="N1" s="10" t="s">
        <v>430</v>
      </c>
      <c r="O1" s="9" t="s">
        <v>430</v>
      </c>
      <c r="P1" s="8" t="s">
        <v>430</v>
      </c>
      <c r="Q1" s="11" t="s">
        <v>430</v>
      </c>
      <c r="R1" s="7" t="s">
        <v>429</v>
      </c>
      <c r="S1" s="7" t="s">
        <v>429</v>
      </c>
      <c r="T1" s="7" t="s">
        <v>429</v>
      </c>
      <c r="U1" s="7" t="s">
        <v>429</v>
      </c>
      <c r="V1" s="7" t="s">
        <v>429</v>
      </c>
      <c r="W1" s="7" t="s">
        <v>429</v>
      </c>
      <c r="X1" s="7" t="s">
        <v>429</v>
      </c>
      <c r="Y1" s="7" t="s">
        <v>429</v>
      </c>
      <c r="Z1" s="7" t="s">
        <v>429</v>
      </c>
      <c r="AA1" s="7" t="s">
        <v>429</v>
      </c>
      <c r="AB1" s="7" t="s">
        <v>429</v>
      </c>
      <c r="AC1" s="7" t="s">
        <v>429</v>
      </c>
      <c r="AD1" s="7" t="s">
        <v>429</v>
      </c>
      <c r="AE1" s="7" t="s">
        <v>429</v>
      </c>
      <c r="AF1" s="7" t="s">
        <v>429</v>
      </c>
    </row>
    <row r="2" spans="1:32" s="6" customFormat="1" ht="63" x14ac:dyDescent="0.25">
      <c r="A2" s="12" t="s">
        <v>0</v>
      </c>
      <c r="B2" s="12" t="s">
        <v>535</v>
      </c>
      <c r="C2" s="13" t="s">
        <v>433</v>
      </c>
      <c r="D2" s="13" t="s">
        <v>432</v>
      </c>
      <c r="E2" s="13" t="s">
        <v>431</v>
      </c>
      <c r="F2" s="13" t="s">
        <v>434</v>
      </c>
      <c r="G2" s="13" t="s">
        <v>435</v>
      </c>
      <c r="H2" s="13" t="s">
        <v>432</v>
      </c>
      <c r="I2" s="13" t="s">
        <v>431</v>
      </c>
      <c r="J2" s="13" t="s">
        <v>434</v>
      </c>
      <c r="K2" s="13" t="s">
        <v>447</v>
      </c>
      <c r="L2" s="14" t="s">
        <v>446</v>
      </c>
      <c r="M2" s="15" t="s">
        <v>442</v>
      </c>
      <c r="N2" s="16" t="s">
        <v>445</v>
      </c>
      <c r="O2" s="15" t="s">
        <v>443</v>
      </c>
      <c r="P2" s="14" t="s">
        <v>444</v>
      </c>
      <c r="Q2" s="17" t="s">
        <v>449</v>
      </c>
      <c r="R2" s="5" t="s">
        <v>452</v>
      </c>
      <c r="S2" s="5" t="s">
        <v>3</v>
      </c>
      <c r="T2" s="5" t="s">
        <v>1</v>
      </c>
      <c r="U2" s="5" t="s">
        <v>593</v>
      </c>
      <c r="V2" s="5" t="s">
        <v>536</v>
      </c>
      <c r="W2" s="5" t="s">
        <v>646</v>
      </c>
      <c r="X2" s="5" t="s">
        <v>537</v>
      </c>
      <c r="Y2" s="5" t="s">
        <v>538</v>
      </c>
      <c r="Z2" s="5" t="s">
        <v>156</v>
      </c>
      <c r="AA2" s="5" t="s">
        <v>11</v>
      </c>
      <c r="AB2" s="5" t="s">
        <v>659</v>
      </c>
      <c r="AC2" s="5" t="s">
        <v>51</v>
      </c>
      <c r="AD2" s="5" t="s">
        <v>662</v>
      </c>
      <c r="AE2" s="5" t="s">
        <v>663</v>
      </c>
      <c r="AF2" s="5" t="s">
        <v>4</v>
      </c>
    </row>
    <row r="3" spans="1:32" ht="25.5" x14ac:dyDescent="0.2">
      <c r="A3" s="1" t="s">
        <v>504</v>
      </c>
      <c r="B3" s="1" t="s">
        <v>531</v>
      </c>
      <c r="C3" s="11" t="s">
        <v>436</v>
      </c>
      <c r="D3" s="11" t="s">
        <v>437</v>
      </c>
      <c r="E3" s="11" t="s">
        <v>438</v>
      </c>
      <c r="F3" s="11" t="s">
        <v>439</v>
      </c>
      <c r="G3" s="11" t="s">
        <v>440</v>
      </c>
      <c r="H3" s="11" t="s">
        <v>441</v>
      </c>
      <c r="I3" s="11" t="s">
        <v>438</v>
      </c>
      <c r="J3" s="11" t="s">
        <v>439</v>
      </c>
      <c r="K3" s="11" t="s">
        <v>448</v>
      </c>
      <c r="Q3" s="3" t="s">
        <v>450</v>
      </c>
      <c r="R3" s="1" t="s">
        <v>40</v>
      </c>
      <c r="S3" s="1" t="s">
        <v>8</v>
      </c>
      <c r="T3" s="1" t="s">
        <v>9</v>
      </c>
      <c r="U3" s="1" t="s">
        <v>22</v>
      </c>
      <c r="V3" s="1">
        <v>100</v>
      </c>
      <c r="W3" s="1">
        <v>172</v>
      </c>
      <c r="X3" s="1">
        <v>-29</v>
      </c>
      <c r="Y3" s="1">
        <v>343</v>
      </c>
      <c r="Z3" s="1" t="s">
        <v>5</v>
      </c>
      <c r="AA3" s="1">
        <v>4.4000000000000004</v>
      </c>
      <c r="AB3" s="1" t="s">
        <v>5</v>
      </c>
      <c r="AC3" s="1" t="s">
        <v>5</v>
      </c>
      <c r="AD3" s="1" t="s">
        <v>5</v>
      </c>
      <c r="AE3" s="1" t="s">
        <v>669</v>
      </c>
      <c r="AF3" s="1" t="s">
        <v>5</v>
      </c>
    </row>
    <row r="4" spans="1:32" ht="13.15" customHeight="1" x14ac:dyDescent="0.2">
      <c r="A4" s="1" t="s">
        <v>505</v>
      </c>
      <c r="B4" s="1" t="s">
        <v>532</v>
      </c>
      <c r="R4" s="1" t="s">
        <v>172</v>
      </c>
      <c r="S4" s="1" t="s">
        <v>20</v>
      </c>
      <c r="T4" s="1" t="s">
        <v>25</v>
      </c>
      <c r="U4" s="1" t="s">
        <v>21</v>
      </c>
      <c r="V4" s="1">
        <v>100</v>
      </c>
      <c r="W4" s="1">
        <v>138</v>
      </c>
      <c r="X4" s="1">
        <v>-46</v>
      </c>
      <c r="Y4" s="1">
        <v>149</v>
      </c>
      <c r="Z4" s="1" t="s">
        <v>5</v>
      </c>
      <c r="AA4" s="1"/>
      <c r="AB4" s="2" t="s">
        <v>5</v>
      </c>
      <c r="AC4" s="2" t="s">
        <v>5</v>
      </c>
      <c r="AD4" s="2" t="s">
        <v>5</v>
      </c>
      <c r="AE4" s="1" t="s">
        <v>669</v>
      </c>
      <c r="AF4" s="2" t="s">
        <v>5</v>
      </c>
    </row>
    <row r="5" spans="1:32" x14ac:dyDescent="0.2">
      <c r="A5" s="1" t="s">
        <v>506</v>
      </c>
      <c r="B5" s="1" t="s">
        <v>531</v>
      </c>
      <c r="R5" s="1" t="s">
        <v>172</v>
      </c>
      <c r="S5" s="1" t="s">
        <v>8</v>
      </c>
      <c r="T5" s="1" t="s">
        <v>14</v>
      </c>
      <c r="U5" s="1" t="s">
        <v>22</v>
      </c>
      <c r="V5" s="1">
        <v>100</v>
      </c>
      <c r="W5" s="1">
        <v>172</v>
      </c>
      <c r="X5" s="1">
        <v>-29</v>
      </c>
      <c r="Y5" s="1">
        <v>343</v>
      </c>
      <c r="Z5" s="1" t="s">
        <v>5</v>
      </c>
      <c r="AA5" s="1">
        <v>4.4000000000000004</v>
      </c>
      <c r="AB5" s="2" t="s">
        <v>5</v>
      </c>
      <c r="AC5" s="2" t="s">
        <v>5</v>
      </c>
      <c r="AD5" s="2" t="s">
        <v>5</v>
      </c>
      <c r="AE5" s="1" t="s">
        <v>669</v>
      </c>
      <c r="AF5" s="2" t="s">
        <v>5</v>
      </c>
    </row>
    <row r="6" spans="1:32" x14ac:dyDescent="0.2">
      <c r="A6" s="1" t="s">
        <v>507</v>
      </c>
      <c r="B6" s="1" t="s">
        <v>531</v>
      </c>
      <c r="R6" s="1" t="s">
        <v>172</v>
      </c>
      <c r="S6" s="1" t="s">
        <v>8</v>
      </c>
      <c r="T6" s="1" t="s">
        <v>13</v>
      </c>
      <c r="U6" s="1" t="s">
        <v>22</v>
      </c>
      <c r="V6" s="1">
        <v>100</v>
      </c>
      <c r="W6" s="1">
        <v>172</v>
      </c>
      <c r="X6" s="1">
        <v>-29</v>
      </c>
      <c r="Y6" s="1">
        <v>343</v>
      </c>
      <c r="Z6" s="1" t="s">
        <v>5</v>
      </c>
      <c r="AA6" s="1">
        <v>4.4000000000000004</v>
      </c>
      <c r="AB6" s="2" t="s">
        <v>5</v>
      </c>
      <c r="AC6" s="2" t="s">
        <v>5</v>
      </c>
      <c r="AD6" s="2" t="s">
        <v>5</v>
      </c>
      <c r="AE6" s="1" t="s">
        <v>669</v>
      </c>
      <c r="AF6" s="2" t="s">
        <v>5</v>
      </c>
    </row>
    <row r="7" spans="1:32" x14ac:dyDescent="0.2">
      <c r="A7" s="1" t="s">
        <v>508</v>
      </c>
      <c r="B7" s="1" t="s">
        <v>531</v>
      </c>
      <c r="R7" s="1" t="s">
        <v>172</v>
      </c>
      <c r="S7" s="1" t="s">
        <v>12</v>
      </c>
      <c r="T7" s="1" t="s">
        <v>16</v>
      </c>
      <c r="U7" s="1" t="s">
        <v>23</v>
      </c>
      <c r="V7" s="1">
        <v>100</v>
      </c>
      <c r="W7" s="1">
        <v>172</v>
      </c>
      <c r="X7" s="1">
        <v>-29</v>
      </c>
      <c r="Y7" s="1">
        <v>343</v>
      </c>
      <c r="Z7" s="1" t="s">
        <v>5</v>
      </c>
      <c r="AA7" s="1">
        <v>7.1</v>
      </c>
      <c r="AB7" s="2" t="s">
        <v>5</v>
      </c>
      <c r="AC7" s="2" t="s">
        <v>5</v>
      </c>
      <c r="AD7" s="2" t="s">
        <v>5</v>
      </c>
      <c r="AE7" s="1" t="s">
        <v>669</v>
      </c>
      <c r="AF7" s="2" t="s">
        <v>5</v>
      </c>
    </row>
    <row r="8" spans="1:32" x14ac:dyDescent="0.2">
      <c r="A8" s="1" t="s">
        <v>509</v>
      </c>
      <c r="B8" s="1" t="s">
        <v>531</v>
      </c>
      <c r="R8" s="1" t="s">
        <v>172</v>
      </c>
      <c r="S8" s="1" t="s">
        <v>12</v>
      </c>
      <c r="T8" s="1" t="s">
        <v>15</v>
      </c>
      <c r="U8" s="1" t="s">
        <v>23</v>
      </c>
      <c r="V8" s="1">
        <v>100</v>
      </c>
      <c r="W8" s="1">
        <v>172</v>
      </c>
      <c r="X8" s="1">
        <v>-29</v>
      </c>
      <c r="Y8" s="1">
        <v>343</v>
      </c>
      <c r="Z8" s="1" t="s">
        <v>5</v>
      </c>
      <c r="AA8" s="1">
        <v>7.1</v>
      </c>
      <c r="AB8" s="2" t="s">
        <v>5</v>
      </c>
      <c r="AC8" s="2" t="s">
        <v>5</v>
      </c>
      <c r="AD8" s="2" t="s">
        <v>5</v>
      </c>
      <c r="AE8" s="1" t="s">
        <v>669</v>
      </c>
      <c r="AF8" s="2" t="s">
        <v>5</v>
      </c>
    </row>
    <row r="9" spans="1:32" x14ac:dyDescent="0.2">
      <c r="A9" s="1" t="s">
        <v>510</v>
      </c>
      <c r="B9" s="1" t="s">
        <v>531</v>
      </c>
      <c r="R9" s="1" t="s">
        <v>172</v>
      </c>
      <c r="S9" s="1" t="s">
        <v>19</v>
      </c>
      <c r="T9" s="1" t="s">
        <v>17</v>
      </c>
      <c r="U9" s="1" t="s">
        <v>24</v>
      </c>
      <c r="V9" s="1">
        <v>100</v>
      </c>
      <c r="W9" s="1">
        <v>307</v>
      </c>
      <c r="X9" s="1">
        <v>-53</v>
      </c>
      <c r="Y9" s="1">
        <v>176</v>
      </c>
      <c r="Z9" s="1" t="s">
        <v>5</v>
      </c>
      <c r="AA9" s="1">
        <v>11.1</v>
      </c>
      <c r="AB9" s="2" t="s">
        <v>5</v>
      </c>
      <c r="AC9" s="2" t="s">
        <v>5</v>
      </c>
      <c r="AD9" s="2" t="s">
        <v>5</v>
      </c>
      <c r="AE9" s="2" t="s">
        <v>5</v>
      </c>
      <c r="AF9" s="2" t="s">
        <v>5</v>
      </c>
    </row>
    <row r="10" spans="1:32" x14ac:dyDescent="0.2">
      <c r="A10" s="1" t="s">
        <v>511</v>
      </c>
      <c r="B10" s="1" t="s">
        <v>531</v>
      </c>
      <c r="R10" s="1" t="s">
        <v>172</v>
      </c>
      <c r="S10" s="1" t="s">
        <v>12</v>
      </c>
      <c r="T10" s="1" t="s">
        <v>9</v>
      </c>
      <c r="U10" s="1" t="s">
        <v>23</v>
      </c>
      <c r="V10" s="1">
        <v>100</v>
      </c>
      <c r="W10" s="1">
        <v>172</v>
      </c>
      <c r="X10" s="1">
        <v>-29</v>
      </c>
      <c r="Y10" s="1">
        <v>343</v>
      </c>
      <c r="Z10" s="1" t="s">
        <v>5</v>
      </c>
      <c r="AA10" s="1">
        <v>4.4000000000000004</v>
      </c>
      <c r="AB10" s="2" t="s">
        <v>5</v>
      </c>
      <c r="AC10" s="2" t="s">
        <v>5</v>
      </c>
      <c r="AD10" s="2" t="s">
        <v>5</v>
      </c>
      <c r="AE10" s="1" t="s">
        <v>669</v>
      </c>
      <c r="AF10" s="2" t="s">
        <v>5</v>
      </c>
    </row>
    <row r="11" spans="1:32" ht="13.15" customHeight="1" x14ac:dyDescent="0.2">
      <c r="A11" s="1" t="s">
        <v>453</v>
      </c>
      <c r="B11" s="1" t="s">
        <v>531</v>
      </c>
      <c r="R11" s="1" t="s">
        <v>168</v>
      </c>
      <c r="S11" s="1" t="s">
        <v>115</v>
      </c>
      <c r="T11" s="1" t="s">
        <v>9</v>
      </c>
      <c r="U11" s="1" t="s">
        <v>36</v>
      </c>
      <c r="V11" s="1">
        <v>100</v>
      </c>
      <c r="W11" s="1">
        <v>172</v>
      </c>
      <c r="X11" s="1">
        <v>-53</v>
      </c>
      <c r="Y11" s="1">
        <v>37</v>
      </c>
      <c r="Z11" s="1" t="s">
        <v>5</v>
      </c>
      <c r="AA11" s="1">
        <v>4.8</v>
      </c>
      <c r="AB11" s="2" t="s">
        <v>5</v>
      </c>
      <c r="AC11" s="2" t="s">
        <v>5</v>
      </c>
      <c r="AD11" s="2" t="s">
        <v>5</v>
      </c>
      <c r="AE11" s="2" t="s">
        <v>668</v>
      </c>
      <c r="AF11" s="2" t="s">
        <v>5</v>
      </c>
    </row>
    <row r="12" spans="1:32" x14ac:dyDescent="0.2">
      <c r="A12" s="1" t="s">
        <v>454</v>
      </c>
      <c r="B12" s="1" t="s">
        <v>533</v>
      </c>
      <c r="R12" s="1" t="s">
        <v>172</v>
      </c>
      <c r="S12" s="1" t="s">
        <v>116</v>
      </c>
      <c r="T12" s="1" t="s">
        <v>29</v>
      </c>
      <c r="U12" s="1" t="s">
        <v>36</v>
      </c>
      <c r="V12" s="1">
        <v>100</v>
      </c>
      <c r="W12" s="1">
        <v>172</v>
      </c>
      <c r="X12" s="1">
        <v>-53</v>
      </c>
      <c r="Y12" s="1">
        <v>37</v>
      </c>
      <c r="Z12" s="1" t="s">
        <v>5</v>
      </c>
      <c r="AA12" s="1">
        <v>4.8</v>
      </c>
      <c r="AB12" s="23" t="s">
        <v>670</v>
      </c>
      <c r="AC12" s="4">
        <v>22</v>
      </c>
      <c r="AD12" s="23" t="s">
        <v>671</v>
      </c>
      <c r="AF12" s="23" t="s">
        <v>672</v>
      </c>
    </row>
    <row r="13" spans="1:32" ht="13.15" customHeight="1" x14ac:dyDescent="0.2">
      <c r="A13" s="1" t="s">
        <v>455</v>
      </c>
      <c r="B13" s="1" t="s">
        <v>534</v>
      </c>
      <c r="R13" s="1" t="s">
        <v>172</v>
      </c>
      <c r="S13" s="1" t="s">
        <v>117</v>
      </c>
      <c r="T13" s="1" t="s">
        <v>30</v>
      </c>
      <c r="U13" s="1" t="s">
        <v>36</v>
      </c>
      <c r="V13" s="1">
        <v>100</v>
      </c>
      <c r="W13" s="1">
        <v>172</v>
      </c>
      <c r="X13" s="1">
        <v>-53</v>
      </c>
      <c r="Y13" s="1">
        <v>37</v>
      </c>
      <c r="Z13" s="1" t="s">
        <v>5</v>
      </c>
      <c r="AA13" s="1">
        <v>4.8</v>
      </c>
      <c r="AB13" s="23" t="s">
        <v>670</v>
      </c>
      <c r="AC13" s="4">
        <v>22</v>
      </c>
      <c r="AD13" s="23" t="s">
        <v>671</v>
      </c>
      <c r="AF13" s="23" t="s">
        <v>672</v>
      </c>
    </row>
    <row r="14" spans="1:32" x14ac:dyDescent="0.2">
      <c r="A14" s="1" t="s">
        <v>456</v>
      </c>
      <c r="B14" s="1" t="s">
        <v>533</v>
      </c>
      <c r="R14" s="1" t="s">
        <v>172</v>
      </c>
      <c r="S14" s="1" t="s">
        <v>116</v>
      </c>
      <c r="T14" s="1" t="s">
        <v>31</v>
      </c>
      <c r="U14" s="1" t="s">
        <v>36</v>
      </c>
      <c r="V14" s="1">
        <v>100</v>
      </c>
      <c r="W14" s="1">
        <v>172</v>
      </c>
      <c r="X14" s="1">
        <v>-53</v>
      </c>
      <c r="Y14" s="1">
        <v>37</v>
      </c>
      <c r="Z14" s="1" t="s">
        <v>5</v>
      </c>
      <c r="AA14" s="1">
        <v>4.8</v>
      </c>
      <c r="AB14" s="23" t="s">
        <v>670</v>
      </c>
      <c r="AC14" s="4">
        <v>22</v>
      </c>
      <c r="AD14" s="23" t="s">
        <v>671</v>
      </c>
      <c r="AF14" s="23" t="s">
        <v>672</v>
      </c>
    </row>
    <row r="15" spans="1:32" x14ac:dyDescent="0.2">
      <c r="A15" s="1" t="s">
        <v>457</v>
      </c>
      <c r="B15" s="1" t="s">
        <v>531</v>
      </c>
      <c r="R15" s="1" t="s">
        <v>172</v>
      </c>
      <c r="S15" s="1" t="s">
        <v>115</v>
      </c>
      <c r="T15" s="1" t="s">
        <v>32</v>
      </c>
      <c r="U15" s="1" t="s">
        <v>36</v>
      </c>
      <c r="V15" s="1">
        <v>100</v>
      </c>
      <c r="W15" s="1">
        <v>172</v>
      </c>
      <c r="X15" s="1">
        <v>-53</v>
      </c>
      <c r="Y15" s="1">
        <v>37</v>
      </c>
      <c r="Z15" s="1" t="s">
        <v>5</v>
      </c>
      <c r="AA15" s="1">
        <v>4.8</v>
      </c>
      <c r="AB15" s="2" t="s">
        <v>5</v>
      </c>
      <c r="AC15" s="2" t="s">
        <v>5</v>
      </c>
      <c r="AD15" s="2" t="s">
        <v>5</v>
      </c>
      <c r="AE15" s="2" t="s">
        <v>668</v>
      </c>
      <c r="AF15" s="2" t="s">
        <v>5</v>
      </c>
    </row>
    <row r="16" spans="1:32" x14ac:dyDescent="0.2">
      <c r="A16" s="1" t="s">
        <v>458</v>
      </c>
      <c r="B16" s="1" t="s">
        <v>531</v>
      </c>
      <c r="R16" s="1" t="s">
        <v>172</v>
      </c>
      <c r="S16" s="1" t="s">
        <v>115</v>
      </c>
      <c r="T16" s="1" t="s">
        <v>34</v>
      </c>
      <c r="U16" s="1" t="s">
        <v>36</v>
      </c>
      <c r="V16" s="1">
        <v>100</v>
      </c>
      <c r="W16" s="1">
        <v>172</v>
      </c>
      <c r="X16" s="1">
        <v>-53</v>
      </c>
      <c r="Y16" s="1">
        <v>37</v>
      </c>
      <c r="Z16" s="1" t="s">
        <v>5</v>
      </c>
      <c r="AA16" s="1">
        <v>4.8</v>
      </c>
      <c r="AB16" s="2" t="s">
        <v>5</v>
      </c>
      <c r="AC16" s="2" t="s">
        <v>5</v>
      </c>
      <c r="AD16" s="2" t="s">
        <v>5</v>
      </c>
      <c r="AE16" s="2" t="s">
        <v>668</v>
      </c>
      <c r="AF16" s="2" t="s">
        <v>5</v>
      </c>
    </row>
    <row r="17" spans="1:32" x14ac:dyDescent="0.2">
      <c r="A17" s="1" t="s">
        <v>459</v>
      </c>
      <c r="B17" s="1" t="s">
        <v>531</v>
      </c>
      <c r="R17" s="1" t="s">
        <v>172</v>
      </c>
      <c r="S17" s="1" t="s">
        <v>115</v>
      </c>
      <c r="T17" s="1" t="s">
        <v>32</v>
      </c>
      <c r="U17" s="1" t="s">
        <v>36</v>
      </c>
      <c r="V17" s="1">
        <v>100</v>
      </c>
      <c r="W17" s="1">
        <v>172</v>
      </c>
      <c r="X17" s="1">
        <v>-53</v>
      </c>
      <c r="Y17" s="1">
        <v>37</v>
      </c>
      <c r="Z17" s="1" t="s">
        <v>5</v>
      </c>
      <c r="AA17" s="1">
        <v>4.8</v>
      </c>
      <c r="AB17" s="2" t="s">
        <v>5</v>
      </c>
      <c r="AC17" s="2" t="s">
        <v>5</v>
      </c>
      <c r="AD17" s="2" t="s">
        <v>5</v>
      </c>
      <c r="AE17" s="2" t="s">
        <v>668</v>
      </c>
      <c r="AF17" s="2" t="s">
        <v>5</v>
      </c>
    </row>
    <row r="18" spans="1:32" x14ac:dyDescent="0.2">
      <c r="A18" s="1" t="s">
        <v>460</v>
      </c>
      <c r="B18" s="1" t="s">
        <v>531</v>
      </c>
      <c r="R18" s="1" t="s">
        <v>172</v>
      </c>
      <c r="S18" s="1" t="s">
        <v>115</v>
      </c>
      <c r="T18" s="1" t="s">
        <v>34</v>
      </c>
      <c r="U18" s="1" t="s">
        <v>36</v>
      </c>
      <c r="V18" s="1">
        <v>100</v>
      </c>
      <c r="W18" s="1">
        <v>172</v>
      </c>
      <c r="X18" s="1">
        <v>-53</v>
      </c>
      <c r="Y18" s="1">
        <v>37</v>
      </c>
      <c r="Z18" s="1" t="s">
        <v>5</v>
      </c>
      <c r="AA18" s="1">
        <v>4.8</v>
      </c>
      <c r="AB18" s="2" t="s">
        <v>5</v>
      </c>
      <c r="AC18" s="2" t="s">
        <v>5</v>
      </c>
      <c r="AD18" s="2" t="s">
        <v>5</v>
      </c>
      <c r="AE18" s="2" t="s">
        <v>668</v>
      </c>
      <c r="AF18" s="2" t="s">
        <v>5</v>
      </c>
    </row>
    <row r="19" spans="1:32" x14ac:dyDescent="0.2">
      <c r="A19" s="1" t="s">
        <v>461</v>
      </c>
      <c r="B19" s="1" t="s">
        <v>533</v>
      </c>
      <c r="R19" s="1" t="s">
        <v>172</v>
      </c>
      <c r="S19" s="1" t="s">
        <v>116</v>
      </c>
      <c r="T19" s="1" t="s">
        <v>35</v>
      </c>
      <c r="U19" s="1" t="s">
        <v>36</v>
      </c>
      <c r="V19" s="1">
        <v>100</v>
      </c>
      <c r="W19" s="1">
        <v>172</v>
      </c>
      <c r="X19" s="1">
        <v>-53</v>
      </c>
      <c r="Y19" s="1">
        <v>37</v>
      </c>
      <c r="Z19" s="1" t="s">
        <v>5</v>
      </c>
      <c r="AA19" s="1">
        <v>4.8</v>
      </c>
      <c r="AB19" s="23" t="s">
        <v>670</v>
      </c>
      <c r="AC19" s="4">
        <v>22</v>
      </c>
      <c r="AD19" s="23" t="s">
        <v>671</v>
      </c>
      <c r="AF19" s="23" t="s">
        <v>672</v>
      </c>
    </row>
    <row r="20" spans="1:32" ht="13.15" customHeight="1" x14ac:dyDescent="0.2">
      <c r="A20" s="1" t="s">
        <v>462</v>
      </c>
      <c r="B20" s="1" t="s">
        <v>532</v>
      </c>
      <c r="R20" s="1" t="s">
        <v>172</v>
      </c>
      <c r="S20" s="1" t="s">
        <v>20</v>
      </c>
      <c r="T20" s="1" t="s">
        <v>33</v>
      </c>
      <c r="U20" s="1" t="s">
        <v>21</v>
      </c>
      <c r="V20" s="1">
        <v>100</v>
      </c>
      <c r="W20" s="1">
        <v>138</v>
      </c>
      <c r="X20" s="1">
        <v>-46</v>
      </c>
      <c r="Y20" s="1">
        <v>149</v>
      </c>
      <c r="Z20" s="1" t="s">
        <v>5</v>
      </c>
      <c r="AA20" s="1"/>
    </row>
    <row r="21" spans="1:32" x14ac:dyDescent="0.2">
      <c r="A21" s="1" t="s">
        <v>463</v>
      </c>
      <c r="B21" s="1" t="s">
        <v>533</v>
      </c>
      <c r="R21" s="1" t="s">
        <v>172</v>
      </c>
      <c r="S21" s="1" t="s">
        <v>116</v>
      </c>
      <c r="T21" s="1" t="s">
        <v>29</v>
      </c>
      <c r="U21" s="1" t="s">
        <v>36</v>
      </c>
      <c r="V21" s="1">
        <v>100</v>
      </c>
      <c r="W21" s="1">
        <v>172</v>
      </c>
      <c r="X21" s="1">
        <v>-53</v>
      </c>
      <c r="Y21" s="1">
        <v>37</v>
      </c>
      <c r="Z21" s="1" t="s">
        <v>5</v>
      </c>
      <c r="AA21" s="1">
        <v>4.8</v>
      </c>
      <c r="AB21" s="23" t="s">
        <v>670</v>
      </c>
      <c r="AC21" s="4">
        <v>22</v>
      </c>
      <c r="AD21" s="23" t="s">
        <v>671</v>
      </c>
      <c r="AF21" s="23" t="s">
        <v>672</v>
      </c>
    </row>
    <row r="22" spans="1:32" x14ac:dyDescent="0.2">
      <c r="A22" s="1" t="s">
        <v>464</v>
      </c>
      <c r="B22" s="1" t="s">
        <v>533</v>
      </c>
      <c r="R22" s="1" t="s">
        <v>172</v>
      </c>
      <c r="S22" s="1" t="s">
        <v>116</v>
      </c>
      <c r="T22" s="1" t="s">
        <v>103</v>
      </c>
      <c r="U22" s="1" t="s">
        <v>36</v>
      </c>
      <c r="V22" s="1">
        <v>100</v>
      </c>
      <c r="W22" s="1">
        <v>172</v>
      </c>
      <c r="X22" s="1">
        <v>-53</v>
      </c>
      <c r="Y22" s="1">
        <v>37</v>
      </c>
      <c r="Z22" s="1" t="s">
        <v>5</v>
      </c>
      <c r="AA22" s="1">
        <v>4.8</v>
      </c>
      <c r="AB22" s="23" t="s">
        <v>670</v>
      </c>
      <c r="AC22" s="4">
        <v>22</v>
      </c>
      <c r="AD22" s="23" t="s">
        <v>671</v>
      </c>
      <c r="AF22" s="23" t="s">
        <v>672</v>
      </c>
    </row>
    <row r="23" spans="1:32" x14ac:dyDescent="0.2">
      <c r="A23" s="1" t="s">
        <v>465</v>
      </c>
      <c r="B23" s="1" t="s">
        <v>531</v>
      </c>
      <c r="R23" s="1" t="s">
        <v>172</v>
      </c>
      <c r="S23" s="1" t="s">
        <v>115</v>
      </c>
      <c r="T23" s="1" t="s">
        <v>9</v>
      </c>
      <c r="U23" s="1" t="s">
        <v>36</v>
      </c>
      <c r="V23" s="1">
        <v>100</v>
      </c>
      <c r="W23" s="1">
        <v>172</v>
      </c>
      <c r="X23" s="1">
        <v>-53</v>
      </c>
      <c r="Y23" s="1">
        <v>37</v>
      </c>
      <c r="Z23" s="1" t="s">
        <v>5</v>
      </c>
      <c r="AA23" s="1">
        <v>4.8</v>
      </c>
      <c r="AB23" s="2" t="s">
        <v>5</v>
      </c>
      <c r="AC23" s="2" t="s">
        <v>5</v>
      </c>
      <c r="AD23" s="2" t="s">
        <v>5</v>
      </c>
      <c r="AE23" s="2" t="s">
        <v>668</v>
      </c>
      <c r="AF23" s="2" t="s">
        <v>5</v>
      </c>
    </row>
    <row r="24" spans="1:32" ht="25.5" x14ac:dyDescent="0.2">
      <c r="A24" s="1" t="s">
        <v>512</v>
      </c>
      <c r="B24" s="1" t="s">
        <v>531</v>
      </c>
      <c r="R24" s="1" t="s">
        <v>41</v>
      </c>
      <c r="S24" s="1" t="s">
        <v>8</v>
      </c>
      <c r="T24" s="1" t="s">
        <v>9</v>
      </c>
      <c r="U24" s="1" t="s">
        <v>22</v>
      </c>
      <c r="V24" s="1">
        <v>100</v>
      </c>
      <c r="W24" s="1">
        <v>172</v>
      </c>
      <c r="X24" s="1">
        <v>-29</v>
      </c>
      <c r="Y24" s="1">
        <v>343</v>
      </c>
      <c r="Z24" s="1" t="s">
        <v>5</v>
      </c>
      <c r="AA24" s="1">
        <v>4.4000000000000004</v>
      </c>
      <c r="AB24" s="1" t="s">
        <v>5</v>
      </c>
      <c r="AC24" s="1" t="s">
        <v>5</v>
      </c>
      <c r="AD24" s="1" t="s">
        <v>5</v>
      </c>
      <c r="AE24" s="1" t="s">
        <v>669</v>
      </c>
      <c r="AF24" s="1" t="s">
        <v>5</v>
      </c>
    </row>
    <row r="25" spans="1:32" ht="13.15" customHeight="1" x14ac:dyDescent="0.2">
      <c r="A25" s="1" t="s">
        <v>513</v>
      </c>
      <c r="B25" s="1" t="s">
        <v>532</v>
      </c>
      <c r="R25" s="1" t="s">
        <v>172</v>
      </c>
      <c r="S25" s="1" t="s">
        <v>20</v>
      </c>
      <c r="T25" s="1" t="s">
        <v>25</v>
      </c>
      <c r="U25" s="1" t="s">
        <v>21</v>
      </c>
      <c r="V25" s="1">
        <v>100</v>
      </c>
      <c r="W25" s="1">
        <v>138</v>
      </c>
      <c r="X25" s="1">
        <v>-46</v>
      </c>
      <c r="Y25" s="1">
        <v>149</v>
      </c>
      <c r="Z25" s="1" t="s">
        <v>5</v>
      </c>
      <c r="AA25" s="1"/>
      <c r="AB25" s="2" t="s">
        <v>5</v>
      </c>
      <c r="AC25" s="2" t="s">
        <v>5</v>
      </c>
      <c r="AD25" s="2" t="s">
        <v>5</v>
      </c>
      <c r="AE25" s="1" t="s">
        <v>669</v>
      </c>
      <c r="AF25" s="2" t="s">
        <v>5</v>
      </c>
    </row>
    <row r="26" spans="1:32" x14ac:dyDescent="0.2">
      <c r="A26" s="1" t="s">
        <v>514</v>
      </c>
      <c r="B26" s="1" t="s">
        <v>531</v>
      </c>
      <c r="R26" s="1" t="s">
        <v>172</v>
      </c>
      <c r="S26" s="1" t="s">
        <v>8</v>
      </c>
      <c r="T26" s="1" t="s">
        <v>14</v>
      </c>
      <c r="U26" s="1" t="s">
        <v>22</v>
      </c>
      <c r="V26" s="1">
        <v>100</v>
      </c>
      <c r="W26" s="1">
        <v>172</v>
      </c>
      <c r="X26" s="1">
        <v>-29</v>
      </c>
      <c r="Y26" s="1">
        <v>343</v>
      </c>
      <c r="Z26" s="1" t="s">
        <v>5</v>
      </c>
      <c r="AA26" s="1">
        <v>4.4000000000000004</v>
      </c>
      <c r="AB26" s="2" t="s">
        <v>5</v>
      </c>
      <c r="AC26" s="2" t="s">
        <v>5</v>
      </c>
      <c r="AD26" s="2" t="s">
        <v>5</v>
      </c>
      <c r="AE26" s="1" t="s">
        <v>669</v>
      </c>
      <c r="AF26" s="2" t="s">
        <v>5</v>
      </c>
    </row>
    <row r="27" spans="1:32" x14ac:dyDescent="0.2">
      <c r="A27" s="1" t="s">
        <v>515</v>
      </c>
      <c r="B27" s="1" t="s">
        <v>531</v>
      </c>
      <c r="R27" s="1" t="s">
        <v>172</v>
      </c>
      <c r="S27" s="1" t="s">
        <v>8</v>
      </c>
      <c r="T27" s="1" t="s">
        <v>13</v>
      </c>
      <c r="U27" s="1" t="s">
        <v>22</v>
      </c>
      <c r="V27" s="1">
        <v>100</v>
      </c>
      <c r="W27" s="1">
        <v>172</v>
      </c>
      <c r="X27" s="1">
        <v>-29</v>
      </c>
      <c r="Y27" s="1">
        <v>343</v>
      </c>
      <c r="Z27" s="1" t="s">
        <v>5</v>
      </c>
      <c r="AA27" s="1">
        <v>4.4000000000000004</v>
      </c>
      <c r="AB27" s="2" t="s">
        <v>5</v>
      </c>
      <c r="AC27" s="2" t="s">
        <v>5</v>
      </c>
      <c r="AD27" s="2" t="s">
        <v>5</v>
      </c>
      <c r="AE27" s="1" t="s">
        <v>669</v>
      </c>
      <c r="AF27" s="2" t="s">
        <v>5</v>
      </c>
    </row>
    <row r="28" spans="1:32" x14ac:dyDescent="0.2">
      <c r="A28" s="1" t="s">
        <v>516</v>
      </c>
      <c r="B28" s="1" t="s">
        <v>531</v>
      </c>
      <c r="R28" s="1" t="s">
        <v>172</v>
      </c>
      <c r="S28" s="1" t="s">
        <v>12</v>
      </c>
      <c r="T28" s="1" t="s">
        <v>16</v>
      </c>
      <c r="U28" s="1" t="s">
        <v>23</v>
      </c>
      <c r="V28" s="1">
        <v>100</v>
      </c>
      <c r="W28" s="1">
        <v>172</v>
      </c>
      <c r="X28" s="1">
        <v>-29</v>
      </c>
      <c r="Y28" s="1">
        <v>343</v>
      </c>
      <c r="Z28" s="1" t="s">
        <v>5</v>
      </c>
      <c r="AA28" s="1">
        <v>7.1</v>
      </c>
      <c r="AB28" s="2" t="s">
        <v>5</v>
      </c>
      <c r="AC28" s="2" t="s">
        <v>5</v>
      </c>
      <c r="AD28" s="2" t="s">
        <v>5</v>
      </c>
      <c r="AE28" s="1" t="s">
        <v>669</v>
      </c>
      <c r="AF28" s="2" t="s">
        <v>5</v>
      </c>
    </row>
    <row r="29" spans="1:32" x14ac:dyDescent="0.2">
      <c r="A29" s="1" t="s">
        <v>517</v>
      </c>
      <c r="B29" s="1" t="s">
        <v>531</v>
      </c>
      <c r="R29" s="1" t="s">
        <v>172</v>
      </c>
      <c r="S29" s="1" t="s">
        <v>12</v>
      </c>
      <c r="T29" s="1" t="s">
        <v>15</v>
      </c>
      <c r="U29" s="1" t="s">
        <v>23</v>
      </c>
      <c r="V29" s="1">
        <v>100</v>
      </c>
      <c r="W29" s="1">
        <v>172</v>
      </c>
      <c r="X29" s="1">
        <v>-29</v>
      </c>
      <c r="Y29" s="1">
        <v>343</v>
      </c>
      <c r="Z29" s="1" t="s">
        <v>5</v>
      </c>
      <c r="AA29" s="1">
        <v>7.1</v>
      </c>
      <c r="AB29" s="2" t="s">
        <v>5</v>
      </c>
      <c r="AC29" s="2" t="s">
        <v>5</v>
      </c>
      <c r="AD29" s="2" t="s">
        <v>5</v>
      </c>
      <c r="AE29" s="1" t="s">
        <v>669</v>
      </c>
      <c r="AF29" s="2" t="s">
        <v>5</v>
      </c>
    </row>
    <row r="30" spans="1:32" x14ac:dyDescent="0.2">
      <c r="A30" s="1" t="s">
        <v>518</v>
      </c>
      <c r="B30" s="1" t="s">
        <v>531</v>
      </c>
      <c r="R30" s="1" t="s">
        <v>172</v>
      </c>
      <c r="S30" s="1" t="s">
        <v>19</v>
      </c>
      <c r="T30" s="1" t="s">
        <v>17</v>
      </c>
      <c r="U30" s="1" t="s">
        <v>24</v>
      </c>
      <c r="V30" s="1">
        <v>100</v>
      </c>
      <c r="W30" s="1">
        <v>307</v>
      </c>
      <c r="X30" s="1">
        <v>-53</v>
      </c>
      <c r="Y30" s="1">
        <v>176</v>
      </c>
      <c r="Z30" s="1" t="s">
        <v>5</v>
      </c>
      <c r="AA30" s="1">
        <v>11.1</v>
      </c>
      <c r="AB30" s="2" t="s">
        <v>5</v>
      </c>
      <c r="AC30" s="2" t="s">
        <v>5</v>
      </c>
      <c r="AD30" s="2" t="s">
        <v>5</v>
      </c>
      <c r="AE30" s="2" t="s">
        <v>5</v>
      </c>
      <c r="AF30" s="2" t="s">
        <v>5</v>
      </c>
    </row>
    <row r="31" spans="1:32" x14ac:dyDescent="0.2">
      <c r="A31" s="1" t="s">
        <v>519</v>
      </c>
      <c r="B31" s="1" t="s">
        <v>531</v>
      </c>
      <c r="R31" s="1" t="s">
        <v>172</v>
      </c>
      <c r="S31" s="1" t="s">
        <v>12</v>
      </c>
      <c r="T31" s="1" t="s">
        <v>9</v>
      </c>
      <c r="U31" s="1" t="s">
        <v>22</v>
      </c>
      <c r="V31" s="1">
        <v>100</v>
      </c>
      <c r="W31" s="1">
        <v>172</v>
      </c>
      <c r="X31" s="1">
        <v>-29</v>
      </c>
      <c r="Y31" s="1">
        <v>343</v>
      </c>
      <c r="Z31" s="1" t="s">
        <v>5</v>
      </c>
      <c r="AA31" s="1">
        <v>4.4000000000000004</v>
      </c>
      <c r="AB31" s="2" t="s">
        <v>5</v>
      </c>
      <c r="AC31" s="2" t="s">
        <v>5</v>
      </c>
      <c r="AD31" s="2" t="s">
        <v>5</v>
      </c>
      <c r="AE31" s="1" t="s">
        <v>669</v>
      </c>
      <c r="AF31" s="2" t="s">
        <v>5</v>
      </c>
    </row>
    <row r="32" spans="1:32" ht="25.5" x14ac:dyDescent="0.2">
      <c r="A32" s="1" t="s">
        <v>466</v>
      </c>
      <c r="B32" s="1" t="s">
        <v>531</v>
      </c>
      <c r="R32" s="1" t="s">
        <v>169</v>
      </c>
      <c r="S32" s="1" t="s">
        <v>115</v>
      </c>
      <c r="T32" s="1" t="s">
        <v>9</v>
      </c>
      <c r="U32" s="1" t="s">
        <v>36</v>
      </c>
      <c r="V32" s="1">
        <v>100</v>
      </c>
      <c r="W32" s="1">
        <v>172</v>
      </c>
      <c r="X32" s="1">
        <v>-53</v>
      </c>
      <c r="Y32" s="1">
        <v>37</v>
      </c>
      <c r="Z32" s="1" t="s">
        <v>5</v>
      </c>
      <c r="AA32" s="1">
        <v>4.8</v>
      </c>
      <c r="AB32" s="2" t="s">
        <v>5</v>
      </c>
      <c r="AC32" s="2" t="s">
        <v>5</v>
      </c>
      <c r="AD32" s="2" t="s">
        <v>5</v>
      </c>
      <c r="AE32" s="2" t="s">
        <v>668</v>
      </c>
      <c r="AF32" s="2" t="s">
        <v>5</v>
      </c>
    </row>
    <row r="33" spans="1:32" x14ac:dyDescent="0.2">
      <c r="A33" s="1" t="s">
        <v>467</v>
      </c>
      <c r="B33" s="1" t="s">
        <v>533</v>
      </c>
      <c r="R33" s="1" t="s">
        <v>172</v>
      </c>
      <c r="S33" s="1" t="s">
        <v>116</v>
      </c>
      <c r="T33" s="1" t="s">
        <v>29</v>
      </c>
      <c r="U33" s="1" t="s">
        <v>36</v>
      </c>
      <c r="V33" s="1">
        <v>100</v>
      </c>
      <c r="W33" s="1">
        <v>172</v>
      </c>
      <c r="X33" s="1">
        <v>-53</v>
      </c>
      <c r="Y33" s="1">
        <v>37</v>
      </c>
      <c r="Z33" s="1" t="s">
        <v>5</v>
      </c>
      <c r="AA33" s="1">
        <v>4.8</v>
      </c>
      <c r="AB33" s="23" t="s">
        <v>670</v>
      </c>
      <c r="AC33" s="4">
        <v>22</v>
      </c>
      <c r="AD33" s="23" t="s">
        <v>671</v>
      </c>
      <c r="AF33" s="23" t="s">
        <v>672</v>
      </c>
    </row>
    <row r="34" spans="1:32" x14ac:dyDescent="0.2">
      <c r="A34" s="1" t="s">
        <v>468</v>
      </c>
      <c r="B34" s="1" t="s">
        <v>534</v>
      </c>
      <c r="R34" s="1" t="s">
        <v>172</v>
      </c>
      <c r="S34" s="1" t="s">
        <v>117</v>
      </c>
      <c r="T34" s="1" t="s">
        <v>30</v>
      </c>
      <c r="U34" s="1" t="s">
        <v>36</v>
      </c>
      <c r="V34" s="1">
        <v>100</v>
      </c>
      <c r="W34" s="1">
        <v>172</v>
      </c>
      <c r="X34" s="1">
        <v>-53</v>
      </c>
      <c r="Y34" s="1">
        <v>37</v>
      </c>
      <c r="Z34" s="1" t="s">
        <v>5</v>
      </c>
      <c r="AA34" s="1">
        <v>4.8</v>
      </c>
      <c r="AB34" s="23" t="s">
        <v>670</v>
      </c>
      <c r="AC34" s="4">
        <v>22</v>
      </c>
      <c r="AD34" s="23" t="s">
        <v>671</v>
      </c>
      <c r="AF34" s="23" t="s">
        <v>672</v>
      </c>
    </row>
    <row r="35" spans="1:32" x14ac:dyDescent="0.2">
      <c r="A35" s="1" t="s">
        <v>469</v>
      </c>
      <c r="B35" s="1" t="s">
        <v>533</v>
      </c>
      <c r="R35" s="1" t="s">
        <v>172</v>
      </c>
      <c r="S35" s="1" t="s">
        <v>116</v>
      </c>
      <c r="T35" s="1" t="s">
        <v>31</v>
      </c>
      <c r="U35" s="1" t="s">
        <v>36</v>
      </c>
      <c r="V35" s="1">
        <v>100</v>
      </c>
      <c r="W35" s="1">
        <v>172</v>
      </c>
      <c r="X35" s="1">
        <v>-53</v>
      </c>
      <c r="Y35" s="1">
        <v>37</v>
      </c>
      <c r="Z35" s="1" t="s">
        <v>5</v>
      </c>
      <c r="AA35" s="1">
        <v>4.8</v>
      </c>
      <c r="AB35" s="23" t="s">
        <v>670</v>
      </c>
      <c r="AC35" s="4">
        <v>22</v>
      </c>
      <c r="AD35" s="23" t="s">
        <v>671</v>
      </c>
      <c r="AF35" s="23" t="s">
        <v>672</v>
      </c>
    </row>
    <row r="36" spans="1:32" x14ac:dyDescent="0.2">
      <c r="A36" s="1" t="s">
        <v>470</v>
      </c>
      <c r="B36" s="1" t="s">
        <v>531</v>
      </c>
      <c r="R36" s="1" t="s">
        <v>172</v>
      </c>
      <c r="S36" s="1" t="s">
        <v>115</v>
      </c>
      <c r="T36" s="1" t="s">
        <v>32</v>
      </c>
      <c r="U36" s="1" t="s">
        <v>36</v>
      </c>
      <c r="V36" s="1">
        <v>100</v>
      </c>
      <c r="W36" s="1">
        <v>172</v>
      </c>
      <c r="X36" s="1">
        <v>-53</v>
      </c>
      <c r="Y36" s="1">
        <v>37</v>
      </c>
      <c r="Z36" s="1" t="s">
        <v>5</v>
      </c>
      <c r="AA36" s="1">
        <v>4.8</v>
      </c>
      <c r="AB36" s="2" t="s">
        <v>5</v>
      </c>
      <c r="AC36" s="2" t="s">
        <v>5</v>
      </c>
      <c r="AD36" s="2" t="s">
        <v>5</v>
      </c>
      <c r="AE36" s="2" t="s">
        <v>668</v>
      </c>
      <c r="AF36" s="2" t="s">
        <v>5</v>
      </c>
    </row>
    <row r="37" spans="1:32" x14ac:dyDescent="0.2">
      <c r="A37" s="1" t="s">
        <v>471</v>
      </c>
      <c r="B37" s="1" t="s">
        <v>531</v>
      </c>
      <c r="R37" s="1" t="s">
        <v>172</v>
      </c>
      <c r="S37" s="1" t="s">
        <v>115</v>
      </c>
      <c r="T37" s="1" t="s">
        <v>34</v>
      </c>
      <c r="U37" s="1" t="s">
        <v>36</v>
      </c>
      <c r="V37" s="1">
        <v>100</v>
      </c>
      <c r="W37" s="1">
        <v>172</v>
      </c>
      <c r="X37" s="1">
        <v>-53</v>
      </c>
      <c r="Y37" s="1">
        <v>37</v>
      </c>
      <c r="Z37" s="1" t="s">
        <v>5</v>
      </c>
      <c r="AA37" s="1">
        <v>4.8</v>
      </c>
      <c r="AB37" s="2" t="s">
        <v>5</v>
      </c>
      <c r="AC37" s="2" t="s">
        <v>5</v>
      </c>
      <c r="AD37" s="2" t="s">
        <v>5</v>
      </c>
      <c r="AE37" s="2" t="s">
        <v>668</v>
      </c>
      <c r="AF37" s="2" t="s">
        <v>5</v>
      </c>
    </row>
    <row r="38" spans="1:32" x14ac:dyDescent="0.2">
      <c r="A38" s="1" t="s">
        <v>472</v>
      </c>
      <c r="B38" s="1" t="s">
        <v>531</v>
      </c>
      <c r="R38" s="1" t="s">
        <v>172</v>
      </c>
      <c r="S38" s="1" t="s">
        <v>115</v>
      </c>
      <c r="T38" s="1" t="s">
        <v>32</v>
      </c>
      <c r="U38" s="1" t="s">
        <v>36</v>
      </c>
      <c r="V38" s="1">
        <v>100</v>
      </c>
      <c r="W38" s="1">
        <v>172</v>
      </c>
      <c r="X38" s="1">
        <v>-53</v>
      </c>
      <c r="Y38" s="1">
        <v>37</v>
      </c>
      <c r="Z38" s="1" t="s">
        <v>5</v>
      </c>
      <c r="AA38" s="1">
        <v>4.8</v>
      </c>
      <c r="AB38" s="2" t="s">
        <v>5</v>
      </c>
      <c r="AC38" s="2" t="s">
        <v>5</v>
      </c>
      <c r="AD38" s="2" t="s">
        <v>5</v>
      </c>
      <c r="AE38" s="2" t="s">
        <v>668</v>
      </c>
      <c r="AF38" s="2" t="s">
        <v>5</v>
      </c>
    </row>
    <row r="39" spans="1:32" x14ac:dyDescent="0.2">
      <c r="A39" s="1" t="s">
        <v>473</v>
      </c>
      <c r="B39" s="1" t="s">
        <v>534</v>
      </c>
      <c r="R39" s="1" t="s">
        <v>172</v>
      </c>
      <c r="S39" s="1" t="s">
        <v>117</v>
      </c>
      <c r="T39" s="1" t="s">
        <v>673</v>
      </c>
      <c r="U39" s="1" t="s">
        <v>36</v>
      </c>
      <c r="V39" s="1">
        <v>100</v>
      </c>
      <c r="W39" s="1">
        <v>172</v>
      </c>
      <c r="X39" s="1">
        <v>-53</v>
      </c>
      <c r="Y39" s="1">
        <v>37</v>
      </c>
      <c r="Z39" s="1" t="s">
        <v>5</v>
      </c>
      <c r="AA39" s="1">
        <v>4.8</v>
      </c>
      <c r="AB39" s="23" t="s">
        <v>670</v>
      </c>
      <c r="AC39" s="4">
        <v>22</v>
      </c>
      <c r="AD39" s="23" t="s">
        <v>671</v>
      </c>
      <c r="AF39" s="23" t="s">
        <v>672</v>
      </c>
    </row>
    <row r="40" spans="1:32" x14ac:dyDescent="0.2">
      <c r="A40" s="1" t="s">
        <v>474</v>
      </c>
      <c r="B40" s="1" t="s">
        <v>533</v>
      </c>
      <c r="R40" s="1" t="s">
        <v>172</v>
      </c>
      <c r="S40" s="1" t="s">
        <v>116</v>
      </c>
      <c r="T40" s="1" t="s">
        <v>35</v>
      </c>
      <c r="U40" s="1" t="s">
        <v>36</v>
      </c>
      <c r="V40" s="1">
        <v>100</v>
      </c>
      <c r="W40" s="1">
        <v>172</v>
      </c>
      <c r="X40" s="1">
        <v>-53</v>
      </c>
      <c r="Y40" s="1">
        <v>37</v>
      </c>
      <c r="Z40" s="1" t="s">
        <v>5</v>
      </c>
      <c r="AA40" s="1">
        <v>4.8</v>
      </c>
      <c r="AB40" s="23" t="s">
        <v>670</v>
      </c>
      <c r="AC40" s="4">
        <v>22</v>
      </c>
      <c r="AD40" s="23" t="s">
        <v>671</v>
      </c>
      <c r="AF40" s="23" t="s">
        <v>672</v>
      </c>
    </row>
    <row r="41" spans="1:32" ht="13.15" customHeight="1" x14ac:dyDescent="0.2">
      <c r="A41" s="1" t="s">
        <v>475</v>
      </c>
      <c r="B41" s="1" t="s">
        <v>532</v>
      </c>
      <c r="R41" s="1" t="s">
        <v>172</v>
      </c>
      <c r="S41" s="1" t="s">
        <v>20</v>
      </c>
      <c r="T41" s="1" t="s">
        <v>33</v>
      </c>
      <c r="U41" s="1" t="s">
        <v>21</v>
      </c>
      <c r="V41" s="1">
        <v>100</v>
      </c>
      <c r="W41" s="1">
        <v>138</v>
      </c>
      <c r="X41" s="1">
        <v>-46</v>
      </c>
      <c r="Y41" s="1">
        <v>149</v>
      </c>
      <c r="Z41" s="1" t="s">
        <v>5</v>
      </c>
      <c r="AA41" s="1"/>
    </row>
    <row r="42" spans="1:32" x14ac:dyDescent="0.2">
      <c r="A42" s="1" t="s">
        <v>476</v>
      </c>
      <c r="B42" s="1" t="s">
        <v>533</v>
      </c>
      <c r="R42" s="1" t="s">
        <v>172</v>
      </c>
      <c r="S42" s="1" t="s">
        <v>116</v>
      </c>
      <c r="T42" s="1" t="s">
        <v>29</v>
      </c>
      <c r="U42" s="1" t="s">
        <v>36</v>
      </c>
      <c r="V42" s="1">
        <v>100</v>
      </c>
      <c r="W42" s="1">
        <v>172</v>
      </c>
      <c r="X42" s="1">
        <v>-53</v>
      </c>
      <c r="Y42" s="1">
        <v>37</v>
      </c>
      <c r="Z42" s="1" t="s">
        <v>5</v>
      </c>
      <c r="AA42" s="1">
        <v>4.8</v>
      </c>
      <c r="AB42" s="23" t="s">
        <v>670</v>
      </c>
      <c r="AC42" s="4">
        <v>22</v>
      </c>
      <c r="AD42" s="23" t="s">
        <v>671</v>
      </c>
      <c r="AF42" s="23" t="s">
        <v>672</v>
      </c>
    </row>
    <row r="43" spans="1:32" x14ac:dyDescent="0.2">
      <c r="A43" s="1" t="s">
        <v>477</v>
      </c>
      <c r="B43" s="1" t="s">
        <v>533</v>
      </c>
      <c r="R43" s="1" t="s">
        <v>172</v>
      </c>
      <c r="S43" s="1" t="s">
        <v>116</v>
      </c>
      <c r="T43" s="1" t="s">
        <v>103</v>
      </c>
      <c r="U43" s="1" t="s">
        <v>36</v>
      </c>
      <c r="V43" s="1">
        <v>100</v>
      </c>
      <c r="W43" s="1">
        <v>172</v>
      </c>
      <c r="X43" s="1">
        <v>-53</v>
      </c>
      <c r="Y43" s="1">
        <v>37</v>
      </c>
      <c r="Z43" s="1" t="s">
        <v>5</v>
      </c>
      <c r="AA43" s="1">
        <v>4.8</v>
      </c>
      <c r="AB43" s="23" t="s">
        <v>670</v>
      </c>
      <c r="AC43" s="4">
        <v>22</v>
      </c>
      <c r="AD43" s="23" t="s">
        <v>671</v>
      </c>
      <c r="AF43" s="23" t="s">
        <v>672</v>
      </c>
    </row>
    <row r="44" spans="1:32" x14ac:dyDescent="0.2">
      <c r="A44" s="1" t="s">
        <v>478</v>
      </c>
      <c r="B44" s="1" t="s">
        <v>531</v>
      </c>
      <c r="R44" s="1" t="s">
        <v>172</v>
      </c>
      <c r="S44" s="1" t="s">
        <v>115</v>
      </c>
      <c r="T44" s="1" t="s">
        <v>9</v>
      </c>
      <c r="U44" s="1" t="s">
        <v>36</v>
      </c>
      <c r="V44" s="1">
        <v>100</v>
      </c>
      <c r="W44" s="1">
        <v>172</v>
      </c>
      <c r="X44" s="1">
        <v>-53</v>
      </c>
      <c r="Y44" s="1">
        <v>37</v>
      </c>
      <c r="Z44" s="1" t="s">
        <v>5</v>
      </c>
      <c r="AA44" s="1">
        <v>4.8</v>
      </c>
      <c r="AB44" s="2" t="s">
        <v>5</v>
      </c>
      <c r="AC44" s="2" t="s">
        <v>5</v>
      </c>
      <c r="AD44" s="2" t="s">
        <v>5</v>
      </c>
      <c r="AE44" s="2" t="s">
        <v>668</v>
      </c>
      <c r="AF44" s="2" t="s">
        <v>5</v>
      </c>
    </row>
    <row r="45" spans="1:32" ht="13.15" customHeight="1" x14ac:dyDescent="0.2">
      <c r="A45" s="1" t="s">
        <v>522</v>
      </c>
      <c r="B45" s="1" t="s">
        <v>531</v>
      </c>
      <c r="R45" s="1" t="s">
        <v>45</v>
      </c>
      <c r="S45" s="1" t="s">
        <v>8</v>
      </c>
      <c r="T45" s="1" t="s">
        <v>26</v>
      </c>
      <c r="U45" s="1" t="s">
        <v>22</v>
      </c>
      <c r="V45" s="1">
        <v>100</v>
      </c>
      <c r="W45" s="1">
        <v>172</v>
      </c>
      <c r="X45" s="1">
        <v>-29</v>
      </c>
      <c r="Y45" s="1">
        <v>343</v>
      </c>
      <c r="Z45" s="1" t="s">
        <v>5</v>
      </c>
      <c r="AA45" s="1">
        <v>4.4000000000000004</v>
      </c>
      <c r="AB45" s="2" t="s">
        <v>5</v>
      </c>
      <c r="AC45" s="2" t="s">
        <v>5</v>
      </c>
      <c r="AD45" s="2" t="s">
        <v>5</v>
      </c>
      <c r="AE45" s="1" t="s">
        <v>669</v>
      </c>
      <c r="AF45" s="2" t="s">
        <v>5</v>
      </c>
    </row>
    <row r="46" spans="1:32" x14ac:dyDescent="0.2">
      <c r="A46" s="1" t="s">
        <v>523</v>
      </c>
      <c r="B46" s="1" t="s">
        <v>531</v>
      </c>
      <c r="R46" s="1" t="s">
        <v>172</v>
      </c>
      <c r="S46" s="1" t="s">
        <v>12</v>
      </c>
      <c r="T46" s="1" t="s">
        <v>26</v>
      </c>
      <c r="U46" s="1" t="s">
        <v>23</v>
      </c>
      <c r="V46" s="1">
        <v>100</v>
      </c>
      <c r="W46" s="1">
        <v>172</v>
      </c>
      <c r="X46" s="1">
        <v>-29</v>
      </c>
      <c r="Y46" s="1">
        <v>343</v>
      </c>
      <c r="Z46" s="1" t="s">
        <v>5</v>
      </c>
      <c r="AA46" s="1">
        <v>7.1</v>
      </c>
      <c r="AB46" s="2" t="s">
        <v>5</v>
      </c>
      <c r="AC46" s="2" t="s">
        <v>5</v>
      </c>
      <c r="AD46" s="2" t="s">
        <v>5</v>
      </c>
      <c r="AE46" s="1" t="s">
        <v>669</v>
      </c>
      <c r="AF46" s="2" t="s">
        <v>5</v>
      </c>
    </row>
    <row r="47" spans="1:32" ht="13.15" customHeight="1" x14ac:dyDescent="0.2">
      <c r="A47" s="1" t="s">
        <v>524</v>
      </c>
      <c r="B47" s="1" t="s">
        <v>534</v>
      </c>
      <c r="R47" s="1" t="s">
        <v>170</v>
      </c>
      <c r="S47" s="1" t="s">
        <v>117</v>
      </c>
      <c r="T47" s="1" t="s">
        <v>37</v>
      </c>
      <c r="U47" s="1" t="s">
        <v>36</v>
      </c>
      <c r="V47" s="1">
        <v>100</v>
      </c>
      <c r="W47" s="1">
        <v>172</v>
      </c>
      <c r="X47" s="1">
        <v>-53</v>
      </c>
      <c r="Y47" s="1">
        <v>37</v>
      </c>
      <c r="Z47" s="1" t="s">
        <v>5</v>
      </c>
      <c r="AA47" s="1">
        <v>4.8</v>
      </c>
      <c r="AB47" s="23" t="s">
        <v>670</v>
      </c>
      <c r="AC47" s="4">
        <v>22</v>
      </c>
      <c r="AD47" s="23" t="s">
        <v>671</v>
      </c>
      <c r="AF47" s="23" t="s">
        <v>672</v>
      </c>
    </row>
    <row r="48" spans="1:32" x14ac:dyDescent="0.2">
      <c r="A48" s="1" t="s">
        <v>525</v>
      </c>
      <c r="B48" s="1" t="s">
        <v>121</v>
      </c>
      <c r="R48" s="1" t="s">
        <v>172</v>
      </c>
      <c r="S48" s="1" t="s">
        <v>121</v>
      </c>
      <c r="T48" s="1"/>
      <c r="U48" s="1"/>
      <c r="V48" s="1"/>
      <c r="W48" s="1"/>
      <c r="X48" s="1">
        <v>-53</v>
      </c>
      <c r="Y48" s="1"/>
      <c r="Z48" s="1"/>
      <c r="AA48" s="1"/>
    </row>
    <row r="49" spans="1:32" x14ac:dyDescent="0.2">
      <c r="A49" s="1" t="s">
        <v>526</v>
      </c>
      <c r="B49" s="1" t="s">
        <v>531</v>
      </c>
      <c r="R49" s="1" t="s">
        <v>172</v>
      </c>
      <c r="S49" s="1" t="s">
        <v>115</v>
      </c>
      <c r="T49" s="1" t="s">
        <v>32</v>
      </c>
      <c r="U49" s="1" t="s">
        <v>36</v>
      </c>
      <c r="V49" s="1">
        <v>100</v>
      </c>
      <c r="W49" s="1">
        <v>172</v>
      </c>
      <c r="X49" s="1">
        <v>-53</v>
      </c>
      <c r="Y49" s="1">
        <v>37</v>
      </c>
      <c r="Z49" s="1" t="s">
        <v>5</v>
      </c>
      <c r="AA49" s="1">
        <v>4.8</v>
      </c>
    </row>
    <row r="50" spans="1:32" x14ac:dyDescent="0.2">
      <c r="A50" s="1" t="s">
        <v>527</v>
      </c>
      <c r="B50" s="1" t="s">
        <v>121</v>
      </c>
      <c r="R50" s="1" t="s">
        <v>172</v>
      </c>
      <c r="S50" s="1" t="s">
        <v>121</v>
      </c>
      <c r="T50" s="1"/>
      <c r="U50" s="1"/>
      <c r="V50" s="1"/>
      <c r="W50" s="1"/>
      <c r="X50" s="1">
        <v>-53</v>
      </c>
      <c r="Y50" s="1"/>
      <c r="Z50" s="1"/>
      <c r="AA50" s="1"/>
    </row>
    <row r="51" spans="1:32" x14ac:dyDescent="0.2">
      <c r="A51" s="1" t="s">
        <v>528</v>
      </c>
      <c r="B51" s="1" t="s">
        <v>534</v>
      </c>
      <c r="R51" s="1" t="s">
        <v>172</v>
      </c>
      <c r="S51" s="1" t="s">
        <v>117</v>
      </c>
      <c r="T51" s="1" t="s">
        <v>30</v>
      </c>
      <c r="U51" s="1" t="s">
        <v>36</v>
      </c>
      <c r="V51" s="1">
        <v>100</v>
      </c>
      <c r="W51" s="1">
        <v>172</v>
      </c>
      <c r="X51" s="1">
        <v>-53</v>
      </c>
      <c r="Y51" s="1">
        <v>37</v>
      </c>
      <c r="Z51" s="1" t="s">
        <v>5</v>
      </c>
      <c r="AA51" s="1">
        <v>4.8</v>
      </c>
      <c r="AB51" s="23" t="s">
        <v>670</v>
      </c>
      <c r="AC51" s="4">
        <v>22</v>
      </c>
      <c r="AD51" s="23" t="s">
        <v>671</v>
      </c>
      <c r="AF51" s="23" t="s">
        <v>672</v>
      </c>
    </row>
    <row r="52" spans="1:32" x14ac:dyDescent="0.2">
      <c r="A52" s="1" t="s">
        <v>529</v>
      </c>
      <c r="B52" s="1" t="s">
        <v>533</v>
      </c>
      <c r="R52" s="1" t="s">
        <v>172</v>
      </c>
      <c r="S52" s="1" t="s">
        <v>116</v>
      </c>
      <c r="T52" s="1" t="s">
        <v>38</v>
      </c>
      <c r="U52" s="1" t="s">
        <v>36</v>
      </c>
      <c r="V52" s="1">
        <v>100</v>
      </c>
      <c r="W52" s="1">
        <v>172</v>
      </c>
      <c r="X52" s="1">
        <v>-53</v>
      </c>
      <c r="Y52" s="1">
        <v>37</v>
      </c>
      <c r="Z52" s="1" t="s">
        <v>5</v>
      </c>
      <c r="AA52" s="1">
        <v>4.8</v>
      </c>
      <c r="AB52" s="23" t="s">
        <v>670</v>
      </c>
      <c r="AC52" s="4">
        <v>22</v>
      </c>
      <c r="AD52" s="23" t="s">
        <v>671</v>
      </c>
      <c r="AF52" s="23" t="s">
        <v>672</v>
      </c>
    </row>
    <row r="53" spans="1:32" x14ac:dyDescent="0.2">
      <c r="A53" s="1" t="s">
        <v>530</v>
      </c>
      <c r="B53" s="1" t="s">
        <v>533</v>
      </c>
      <c r="R53" s="1" t="s">
        <v>172</v>
      </c>
      <c r="S53" s="1" t="s">
        <v>116</v>
      </c>
      <c r="T53" s="1" t="s">
        <v>39</v>
      </c>
      <c r="U53" s="1" t="s">
        <v>36</v>
      </c>
      <c r="V53" s="1">
        <v>100</v>
      </c>
      <c r="W53" s="1">
        <v>172</v>
      </c>
      <c r="X53" s="1">
        <v>-53</v>
      </c>
      <c r="Y53" s="1">
        <v>37</v>
      </c>
      <c r="Z53" s="1" t="s">
        <v>5</v>
      </c>
      <c r="AA53" s="1">
        <v>4.8</v>
      </c>
      <c r="AB53" s="23" t="s">
        <v>670</v>
      </c>
      <c r="AC53" s="4">
        <v>22</v>
      </c>
      <c r="AD53" s="23" t="s">
        <v>671</v>
      </c>
      <c r="AF53" s="23" t="s">
        <v>672</v>
      </c>
    </row>
    <row r="54" spans="1:32" ht="25.5" x14ac:dyDescent="0.2">
      <c r="A54" s="1" t="s">
        <v>520</v>
      </c>
      <c r="B54" s="1" t="s">
        <v>531</v>
      </c>
      <c r="R54" s="1" t="s">
        <v>42</v>
      </c>
      <c r="S54" s="1" t="s">
        <v>53</v>
      </c>
      <c r="T54" s="1" t="s">
        <v>28</v>
      </c>
      <c r="U54" s="1" t="s">
        <v>27</v>
      </c>
      <c r="V54" s="1">
        <v>2</v>
      </c>
      <c r="W54" s="1" t="s">
        <v>5</v>
      </c>
      <c r="X54" s="1" t="s">
        <v>5</v>
      </c>
      <c r="Y54" s="1" t="s">
        <v>5</v>
      </c>
      <c r="Z54" s="1" t="s">
        <v>5</v>
      </c>
      <c r="AA54" s="1" t="s">
        <v>5</v>
      </c>
      <c r="AB54" s="2" t="s">
        <v>5</v>
      </c>
      <c r="AC54" s="2" t="s">
        <v>5</v>
      </c>
      <c r="AD54" s="2" t="s">
        <v>5</v>
      </c>
      <c r="AE54" s="1" t="s">
        <v>669</v>
      </c>
      <c r="AF54" s="2" t="s">
        <v>5</v>
      </c>
    </row>
    <row r="55" spans="1:32" x14ac:dyDescent="0.2">
      <c r="A55" s="1" t="s">
        <v>521</v>
      </c>
      <c r="B55" s="1" t="s">
        <v>531</v>
      </c>
      <c r="R55" s="1" t="s">
        <v>172</v>
      </c>
      <c r="S55" s="1" t="s">
        <v>53</v>
      </c>
      <c r="T55" s="1" t="s">
        <v>28</v>
      </c>
      <c r="U55" s="1" t="s">
        <v>27</v>
      </c>
      <c r="V55" s="1">
        <v>2</v>
      </c>
      <c r="W55" s="4" t="s">
        <v>5</v>
      </c>
      <c r="X55" s="4" t="s">
        <v>5</v>
      </c>
      <c r="Y55" s="4" t="s">
        <v>5</v>
      </c>
      <c r="Z55" s="1" t="s">
        <v>5</v>
      </c>
      <c r="AA55" s="4" t="s">
        <v>5</v>
      </c>
      <c r="AB55" s="2" t="s">
        <v>5</v>
      </c>
      <c r="AC55" s="2" t="s">
        <v>5</v>
      </c>
      <c r="AD55" s="2" t="s">
        <v>5</v>
      </c>
      <c r="AE55" s="1" t="s">
        <v>669</v>
      </c>
      <c r="AF55" s="2" t="s">
        <v>5</v>
      </c>
    </row>
    <row r="56" spans="1:32" x14ac:dyDescent="0.2">
      <c r="A56" s="1" t="s">
        <v>479</v>
      </c>
      <c r="B56" s="1" t="s">
        <v>531</v>
      </c>
      <c r="R56" s="1" t="s">
        <v>122</v>
      </c>
      <c r="S56" s="1" t="s">
        <v>123</v>
      </c>
      <c r="T56" s="1" t="s">
        <v>124</v>
      </c>
      <c r="U56" s="1" t="s">
        <v>125</v>
      </c>
      <c r="V56" s="1">
        <v>20</v>
      </c>
      <c r="W56" s="1">
        <v>48</v>
      </c>
      <c r="X56" s="1">
        <v>-40</v>
      </c>
      <c r="Y56" s="1">
        <v>150</v>
      </c>
      <c r="Z56" s="1" t="s">
        <v>5</v>
      </c>
      <c r="AA56" s="1" t="s">
        <v>6</v>
      </c>
    </row>
    <row r="57" spans="1:32" x14ac:dyDescent="0.2">
      <c r="A57" s="1" t="s">
        <v>480</v>
      </c>
      <c r="B57" s="1" t="s">
        <v>539</v>
      </c>
      <c r="R57" s="1" t="s">
        <v>172</v>
      </c>
      <c r="S57" s="1" t="s">
        <v>136</v>
      </c>
      <c r="T57" s="1" t="s">
        <v>135</v>
      </c>
      <c r="U57" s="1" t="s">
        <v>133</v>
      </c>
      <c r="V57" s="1">
        <v>20</v>
      </c>
      <c r="W57" s="1">
        <v>28</v>
      </c>
      <c r="X57" s="1">
        <v>-45</v>
      </c>
      <c r="Y57" s="1">
        <v>130</v>
      </c>
      <c r="Z57" s="1" t="s">
        <v>158</v>
      </c>
      <c r="AA57" s="1" t="s">
        <v>6</v>
      </c>
    </row>
    <row r="58" spans="1:32" x14ac:dyDescent="0.2">
      <c r="A58" s="1" t="s">
        <v>481</v>
      </c>
      <c r="B58" s="1" t="s">
        <v>532</v>
      </c>
      <c r="R58" s="1" t="s">
        <v>172</v>
      </c>
      <c r="S58" s="1" t="s">
        <v>137</v>
      </c>
      <c r="T58" s="1" t="s">
        <v>138</v>
      </c>
      <c r="U58" s="1" t="s">
        <v>133</v>
      </c>
      <c r="V58" s="1">
        <v>20</v>
      </c>
      <c r="W58" s="1">
        <v>28</v>
      </c>
      <c r="X58" s="1">
        <v>-45</v>
      </c>
      <c r="Y58" s="1">
        <v>130</v>
      </c>
      <c r="Z58" s="20" t="s">
        <v>157</v>
      </c>
      <c r="AA58" s="1" t="s">
        <v>6</v>
      </c>
    </row>
    <row r="59" spans="1:32" x14ac:dyDescent="0.2">
      <c r="A59" s="1" t="s">
        <v>482</v>
      </c>
      <c r="B59" s="1" t="s">
        <v>531</v>
      </c>
      <c r="R59" s="1" t="s">
        <v>172</v>
      </c>
      <c r="S59" s="1" t="s">
        <v>126</v>
      </c>
      <c r="T59" s="1" t="s">
        <v>127</v>
      </c>
      <c r="U59" s="1" t="s">
        <v>128</v>
      </c>
      <c r="V59" s="1">
        <v>20</v>
      </c>
      <c r="W59" s="1">
        <v>48</v>
      </c>
      <c r="X59" s="1">
        <v>-40</v>
      </c>
      <c r="Y59" s="1">
        <v>150</v>
      </c>
      <c r="Z59" s="1" t="s">
        <v>5</v>
      </c>
      <c r="AA59" s="1" t="s">
        <v>6</v>
      </c>
    </row>
    <row r="60" spans="1:32" x14ac:dyDescent="0.2">
      <c r="A60" s="1" t="s">
        <v>483</v>
      </c>
      <c r="B60" s="1" t="s">
        <v>121</v>
      </c>
      <c r="R60" s="1" t="s">
        <v>172</v>
      </c>
      <c r="S60" s="1" t="s">
        <v>123</v>
      </c>
      <c r="T60" s="1" t="s">
        <v>132</v>
      </c>
      <c r="U60" s="1" t="s">
        <v>125</v>
      </c>
      <c r="V60" s="1">
        <v>20</v>
      </c>
      <c r="W60" s="1">
        <v>48</v>
      </c>
      <c r="X60" s="1">
        <v>-40</v>
      </c>
      <c r="Y60" s="1">
        <v>150</v>
      </c>
      <c r="Z60" s="1" t="s">
        <v>5</v>
      </c>
      <c r="AA60" s="1" t="s">
        <v>6</v>
      </c>
    </row>
    <row r="61" spans="1:32" ht="13.15" customHeight="1" x14ac:dyDescent="0.2">
      <c r="A61" s="1" t="s">
        <v>484</v>
      </c>
      <c r="B61" s="1" t="s">
        <v>540</v>
      </c>
      <c r="R61" s="1" t="s">
        <v>172</v>
      </c>
      <c r="S61" s="1" t="s">
        <v>144</v>
      </c>
      <c r="T61" s="1" t="s">
        <v>146</v>
      </c>
      <c r="U61" s="1" t="s">
        <v>140</v>
      </c>
      <c r="V61" s="1">
        <v>20</v>
      </c>
      <c r="W61" s="1">
        <v>42</v>
      </c>
      <c r="X61" s="1">
        <v>-60</v>
      </c>
      <c r="Y61" s="1">
        <v>60</v>
      </c>
      <c r="Z61" s="1" t="s">
        <v>5</v>
      </c>
      <c r="AA61" s="1">
        <v>0.65</v>
      </c>
    </row>
    <row r="62" spans="1:32" x14ac:dyDescent="0.2">
      <c r="A62" s="1" t="s">
        <v>485</v>
      </c>
      <c r="B62" s="1" t="s">
        <v>531</v>
      </c>
      <c r="R62" s="1" t="s">
        <v>172</v>
      </c>
      <c r="T62" s="1" t="s">
        <v>155</v>
      </c>
      <c r="U62" s="1"/>
      <c r="V62" s="1">
        <v>20</v>
      </c>
      <c r="W62" s="1" t="s">
        <v>53</v>
      </c>
      <c r="X62" s="1" t="s">
        <v>53</v>
      </c>
      <c r="Y62" s="1" t="s">
        <v>53</v>
      </c>
      <c r="Z62" s="1" t="s">
        <v>5</v>
      </c>
      <c r="AA62" s="1" t="s">
        <v>6</v>
      </c>
    </row>
    <row r="63" spans="1:32" x14ac:dyDescent="0.2">
      <c r="A63" s="1" t="s">
        <v>486</v>
      </c>
      <c r="B63" s="1" t="s">
        <v>531</v>
      </c>
      <c r="R63" s="1" t="s">
        <v>172</v>
      </c>
      <c r="S63" s="1" t="s">
        <v>131</v>
      </c>
      <c r="T63" s="1" t="s">
        <v>132</v>
      </c>
      <c r="U63" s="1" t="s">
        <v>133</v>
      </c>
      <c r="V63" s="1">
        <v>20</v>
      </c>
      <c r="W63" s="1">
        <v>48</v>
      </c>
      <c r="X63" s="1">
        <v>-40</v>
      </c>
      <c r="Y63" s="1">
        <v>150</v>
      </c>
      <c r="Z63" s="1" t="s">
        <v>5</v>
      </c>
      <c r="AA63" s="1" t="s">
        <v>6</v>
      </c>
    </row>
    <row r="64" spans="1:32" x14ac:dyDescent="0.2">
      <c r="A64" s="1" t="s">
        <v>487</v>
      </c>
      <c r="B64" s="1" t="s">
        <v>121</v>
      </c>
      <c r="R64" s="1" t="s">
        <v>172</v>
      </c>
      <c r="S64" s="1" t="s">
        <v>123</v>
      </c>
      <c r="T64" s="1" t="s">
        <v>132</v>
      </c>
      <c r="U64" s="1" t="s">
        <v>125</v>
      </c>
      <c r="V64" s="1">
        <v>20</v>
      </c>
      <c r="W64" s="1">
        <v>48</v>
      </c>
      <c r="X64" s="1">
        <v>-40</v>
      </c>
      <c r="Y64" s="1">
        <v>150</v>
      </c>
      <c r="Z64" s="1" t="s">
        <v>5</v>
      </c>
      <c r="AA64" s="1" t="s">
        <v>6</v>
      </c>
    </row>
    <row r="65" spans="1:27" ht="13.15" customHeight="1" x14ac:dyDescent="0.2">
      <c r="A65" s="1" t="s">
        <v>488</v>
      </c>
      <c r="B65" s="1" t="s">
        <v>540</v>
      </c>
      <c r="R65" s="1" t="s">
        <v>172</v>
      </c>
      <c r="S65" s="1" t="s">
        <v>144</v>
      </c>
      <c r="T65" s="1" t="s">
        <v>139</v>
      </c>
      <c r="U65" s="1" t="s">
        <v>140</v>
      </c>
      <c r="V65" s="1">
        <v>20</v>
      </c>
      <c r="W65" s="1">
        <v>42</v>
      </c>
      <c r="X65" s="1">
        <v>-60</v>
      </c>
      <c r="Y65" s="1">
        <v>60</v>
      </c>
      <c r="Z65" s="1" t="s">
        <v>5</v>
      </c>
      <c r="AA65" s="1">
        <v>0.65</v>
      </c>
    </row>
    <row r="66" spans="1:27" x14ac:dyDescent="0.2">
      <c r="A66" s="1" t="s">
        <v>489</v>
      </c>
      <c r="B66" s="1" t="s">
        <v>531</v>
      </c>
      <c r="R66" s="1" t="s">
        <v>172</v>
      </c>
      <c r="S66" s="1"/>
      <c r="T66" s="1" t="s">
        <v>155</v>
      </c>
      <c r="U66" s="1"/>
      <c r="V66" s="1">
        <v>20</v>
      </c>
      <c r="W66" s="1" t="s">
        <v>53</v>
      </c>
      <c r="X66" s="1" t="s">
        <v>53</v>
      </c>
      <c r="Y66" s="1" t="s">
        <v>53</v>
      </c>
      <c r="Z66" s="1" t="s">
        <v>5</v>
      </c>
      <c r="AA66" s="1" t="s">
        <v>6</v>
      </c>
    </row>
    <row r="67" spans="1:27" x14ac:dyDescent="0.2">
      <c r="A67" s="1" t="s">
        <v>490</v>
      </c>
      <c r="B67" s="1" t="s">
        <v>531</v>
      </c>
      <c r="R67" s="1" t="s">
        <v>172</v>
      </c>
      <c r="S67" s="1" t="s">
        <v>131</v>
      </c>
      <c r="T67" s="1" t="s">
        <v>132</v>
      </c>
      <c r="U67" s="1" t="s">
        <v>133</v>
      </c>
      <c r="V67" s="1">
        <v>20</v>
      </c>
      <c r="W67" s="1">
        <v>48</v>
      </c>
      <c r="X67" s="1">
        <v>-40</v>
      </c>
      <c r="Y67" s="1">
        <v>150</v>
      </c>
      <c r="Z67" s="1" t="s">
        <v>5</v>
      </c>
      <c r="AA67" s="1" t="s">
        <v>6</v>
      </c>
    </row>
    <row r="68" spans="1:27" x14ac:dyDescent="0.2">
      <c r="A68" s="1" t="s">
        <v>491</v>
      </c>
      <c r="B68" s="1" t="s">
        <v>121</v>
      </c>
      <c r="R68" s="1" t="s">
        <v>172</v>
      </c>
      <c r="S68" s="1" t="s">
        <v>123</v>
      </c>
      <c r="T68" s="1" t="s">
        <v>132</v>
      </c>
      <c r="U68" s="1" t="s">
        <v>125</v>
      </c>
      <c r="V68" s="1">
        <v>20</v>
      </c>
      <c r="W68" s="1">
        <v>48</v>
      </c>
      <c r="X68" s="1">
        <v>-40</v>
      </c>
      <c r="Y68" s="1">
        <v>150</v>
      </c>
      <c r="Z68" s="1" t="s">
        <v>5</v>
      </c>
      <c r="AA68" s="1" t="s">
        <v>6</v>
      </c>
    </row>
    <row r="69" spans="1:27" ht="13.15" customHeight="1" x14ac:dyDescent="0.2">
      <c r="A69" s="1" t="s">
        <v>492</v>
      </c>
      <c r="B69" s="1" t="s">
        <v>540</v>
      </c>
      <c r="R69" s="1" t="s">
        <v>172</v>
      </c>
      <c r="S69" s="1" t="s">
        <v>145</v>
      </c>
      <c r="T69" s="1" t="s">
        <v>146</v>
      </c>
      <c r="U69" s="1" t="s">
        <v>140</v>
      </c>
      <c r="V69" s="1">
        <v>20</v>
      </c>
      <c r="W69" s="1">
        <v>42</v>
      </c>
      <c r="X69" s="1">
        <v>-60</v>
      </c>
      <c r="Y69" s="1">
        <v>60</v>
      </c>
      <c r="Z69" s="1" t="s">
        <v>5</v>
      </c>
      <c r="AA69" s="1">
        <v>0.5</v>
      </c>
    </row>
    <row r="70" spans="1:27" x14ac:dyDescent="0.2">
      <c r="A70" s="1" t="s">
        <v>493</v>
      </c>
      <c r="B70" s="1" t="s">
        <v>531</v>
      </c>
      <c r="R70" s="1" t="s">
        <v>172</v>
      </c>
      <c r="S70" s="1"/>
      <c r="T70" s="1" t="s">
        <v>155</v>
      </c>
      <c r="U70" s="1"/>
      <c r="V70" s="1">
        <v>20</v>
      </c>
      <c r="W70" s="1"/>
      <c r="X70" s="1"/>
      <c r="Y70" s="1"/>
      <c r="Z70" s="1" t="s">
        <v>5</v>
      </c>
      <c r="AA70" s="1"/>
    </row>
    <row r="71" spans="1:27" x14ac:dyDescent="0.2">
      <c r="A71" s="1" t="s">
        <v>494</v>
      </c>
      <c r="B71" s="1" t="s">
        <v>531</v>
      </c>
      <c r="R71" s="1" t="s">
        <v>172</v>
      </c>
      <c r="S71" s="1" t="s">
        <v>131</v>
      </c>
      <c r="T71" s="1" t="s">
        <v>134</v>
      </c>
      <c r="U71" s="1" t="s">
        <v>133</v>
      </c>
      <c r="V71" s="1">
        <v>20</v>
      </c>
      <c r="W71" s="1">
        <v>48</v>
      </c>
      <c r="X71" s="1">
        <v>-40</v>
      </c>
      <c r="Y71" s="1">
        <v>150</v>
      </c>
      <c r="Z71" s="1" t="s">
        <v>5</v>
      </c>
      <c r="AA71" s="1" t="s">
        <v>6</v>
      </c>
    </row>
    <row r="72" spans="1:27" x14ac:dyDescent="0.2">
      <c r="A72" s="1" t="s">
        <v>495</v>
      </c>
      <c r="B72" s="1" t="s">
        <v>531</v>
      </c>
      <c r="R72" s="1" t="s">
        <v>172</v>
      </c>
      <c r="S72" s="1" t="s">
        <v>141</v>
      </c>
      <c r="T72" s="1" t="s">
        <v>142</v>
      </c>
      <c r="U72" s="1" t="s">
        <v>143</v>
      </c>
      <c r="V72" s="1">
        <v>20</v>
      </c>
      <c r="W72" s="1">
        <v>21.5</v>
      </c>
      <c r="X72" s="1">
        <v>-50</v>
      </c>
      <c r="Y72" s="1">
        <v>70</v>
      </c>
      <c r="Z72" s="20" t="s">
        <v>159</v>
      </c>
      <c r="AA72" s="1" t="s">
        <v>5</v>
      </c>
    </row>
    <row r="73" spans="1:27" x14ac:dyDescent="0.2">
      <c r="A73" s="1" t="s">
        <v>496</v>
      </c>
      <c r="B73" s="1" t="s">
        <v>121</v>
      </c>
      <c r="R73" s="1" t="s">
        <v>172</v>
      </c>
      <c r="S73" s="1" t="s">
        <v>123</v>
      </c>
      <c r="T73" s="1" t="s">
        <v>132</v>
      </c>
      <c r="U73" s="1" t="s">
        <v>125</v>
      </c>
      <c r="V73" s="1">
        <v>20</v>
      </c>
      <c r="W73" s="1">
        <v>48</v>
      </c>
      <c r="X73" s="1">
        <v>-40</v>
      </c>
      <c r="Y73" s="1">
        <v>150</v>
      </c>
      <c r="Z73" s="1" t="s">
        <v>5</v>
      </c>
      <c r="AA73" s="1" t="s">
        <v>6</v>
      </c>
    </row>
    <row r="74" spans="1:27" ht="13.15" customHeight="1" x14ac:dyDescent="0.2">
      <c r="A74" s="1" t="s">
        <v>497</v>
      </c>
      <c r="B74" s="1" t="s">
        <v>540</v>
      </c>
      <c r="R74" s="1" t="s">
        <v>172</v>
      </c>
      <c r="S74" s="1" t="s">
        <v>145</v>
      </c>
      <c r="T74" s="1" t="s">
        <v>139</v>
      </c>
      <c r="U74" s="1" t="s">
        <v>140</v>
      </c>
      <c r="V74" s="1">
        <v>20</v>
      </c>
      <c r="W74" s="1">
        <v>42</v>
      </c>
      <c r="X74" s="1">
        <v>-60</v>
      </c>
      <c r="Y74" s="1">
        <v>60</v>
      </c>
      <c r="Z74" s="1" t="s">
        <v>5</v>
      </c>
      <c r="AA74" s="1">
        <v>0.5</v>
      </c>
    </row>
    <row r="75" spans="1:27" x14ac:dyDescent="0.2">
      <c r="A75" s="1" t="s">
        <v>498</v>
      </c>
      <c r="B75" s="1" t="s">
        <v>531</v>
      </c>
      <c r="R75" s="1" t="s">
        <v>172</v>
      </c>
      <c r="S75" s="1"/>
      <c r="T75" s="1" t="s">
        <v>155</v>
      </c>
      <c r="U75" s="1"/>
      <c r="V75" s="1">
        <v>20</v>
      </c>
      <c r="W75" s="1"/>
      <c r="X75" s="1"/>
      <c r="Y75" s="1"/>
      <c r="Z75" s="1" t="s">
        <v>5</v>
      </c>
      <c r="AA75" s="1"/>
    </row>
    <row r="76" spans="1:27" x14ac:dyDescent="0.2">
      <c r="A76" s="1" t="s">
        <v>499</v>
      </c>
      <c r="B76" s="1" t="s">
        <v>531</v>
      </c>
      <c r="R76" s="1" t="s">
        <v>172</v>
      </c>
      <c r="S76" s="1" t="s">
        <v>131</v>
      </c>
      <c r="T76" s="1" t="s">
        <v>134</v>
      </c>
      <c r="U76" s="1" t="s">
        <v>133</v>
      </c>
      <c r="V76" s="1">
        <v>20</v>
      </c>
      <c r="W76" s="1">
        <v>48</v>
      </c>
      <c r="X76" s="1">
        <v>-40</v>
      </c>
      <c r="Y76" s="1">
        <v>150</v>
      </c>
      <c r="Z76" s="1" t="s">
        <v>5</v>
      </c>
      <c r="AA76" s="1" t="s">
        <v>6</v>
      </c>
    </row>
    <row r="77" spans="1:27" x14ac:dyDescent="0.2">
      <c r="A77" s="1" t="s">
        <v>500</v>
      </c>
      <c r="B77" s="1" t="s">
        <v>531</v>
      </c>
      <c r="R77" s="1" t="s">
        <v>172</v>
      </c>
      <c r="S77" s="1" t="s">
        <v>141</v>
      </c>
      <c r="T77" s="1" t="s">
        <v>142</v>
      </c>
      <c r="U77" s="1" t="s">
        <v>143</v>
      </c>
      <c r="V77" s="1">
        <v>20</v>
      </c>
      <c r="W77" s="1">
        <v>21.5</v>
      </c>
      <c r="X77" s="1">
        <v>-50</v>
      </c>
      <c r="Y77" s="1">
        <v>70</v>
      </c>
      <c r="Z77" s="20" t="s">
        <v>159</v>
      </c>
      <c r="AA77" s="1" t="s">
        <v>5</v>
      </c>
    </row>
    <row r="78" spans="1:27" x14ac:dyDescent="0.2">
      <c r="A78" s="1" t="s">
        <v>501</v>
      </c>
      <c r="B78" s="1" t="s">
        <v>531</v>
      </c>
      <c r="R78" s="1" t="s">
        <v>172</v>
      </c>
      <c r="S78" s="1" t="s">
        <v>129</v>
      </c>
      <c r="T78" s="1" t="s">
        <v>130</v>
      </c>
      <c r="U78" s="1"/>
      <c r="V78" s="1">
        <v>20</v>
      </c>
      <c r="W78" s="1">
        <v>48</v>
      </c>
      <c r="X78" s="1">
        <v>-40</v>
      </c>
      <c r="Y78" s="1">
        <v>150</v>
      </c>
      <c r="Z78" s="1" t="s">
        <v>5</v>
      </c>
      <c r="AA78" s="1"/>
    </row>
    <row r="79" spans="1:27" x14ac:dyDescent="0.2">
      <c r="A79" s="1" t="s">
        <v>502</v>
      </c>
      <c r="B79" s="1" t="s">
        <v>532</v>
      </c>
      <c r="R79" s="1" t="s">
        <v>172</v>
      </c>
      <c r="S79" s="1" t="s">
        <v>153</v>
      </c>
      <c r="T79" s="1" t="s">
        <v>154</v>
      </c>
      <c r="U79" s="1" t="s">
        <v>133</v>
      </c>
      <c r="V79" s="1">
        <v>20</v>
      </c>
      <c r="W79" s="1">
        <v>28</v>
      </c>
      <c r="X79" s="1">
        <v>-45</v>
      </c>
      <c r="Y79" s="1">
        <v>130</v>
      </c>
      <c r="Z79" s="1" t="s">
        <v>160</v>
      </c>
      <c r="AA79" s="1"/>
    </row>
    <row r="80" spans="1:27" x14ac:dyDescent="0.2">
      <c r="A80" s="1" t="s">
        <v>503</v>
      </c>
      <c r="B80" s="1"/>
      <c r="R80" s="1" t="s">
        <v>165</v>
      </c>
      <c r="S80" s="1"/>
      <c r="T80" s="1"/>
      <c r="U80" s="1"/>
      <c r="V80" s="1"/>
      <c r="W80" s="1"/>
      <c r="X80" s="1"/>
      <c r="Y80" s="1"/>
      <c r="Z80" s="1"/>
      <c r="AA80" s="1"/>
    </row>
    <row r="81" spans="1:28" x14ac:dyDescent="0.2">
      <c r="A81" s="1" t="s">
        <v>171</v>
      </c>
      <c r="B81" s="1"/>
      <c r="R81" s="1" t="s">
        <v>172</v>
      </c>
      <c r="S81" s="1"/>
      <c r="T81" s="1"/>
      <c r="U81" s="1"/>
      <c r="V81" s="1"/>
      <c r="W81" s="1"/>
      <c r="X81" s="1"/>
      <c r="Y81" s="1"/>
      <c r="Z81" s="1"/>
      <c r="AA81" s="1"/>
    </row>
    <row r="82" spans="1:28" x14ac:dyDescent="0.2">
      <c r="A82" s="1"/>
      <c r="B82" s="1"/>
      <c r="R82" s="1" t="s">
        <v>172</v>
      </c>
      <c r="S82" s="1"/>
      <c r="T82" s="1"/>
      <c r="V82" s="1"/>
      <c r="W82" s="1"/>
      <c r="X82" s="1"/>
      <c r="Y82" s="1"/>
      <c r="Z82" s="1"/>
      <c r="AA82" s="1"/>
      <c r="AB82" s="1"/>
    </row>
    <row r="83" spans="1:28" x14ac:dyDescent="0.2">
      <c r="A83" s="1"/>
      <c r="B83" s="1"/>
      <c r="R83" s="1"/>
      <c r="S83" s="1"/>
      <c r="T83" s="1"/>
      <c r="V83" s="1"/>
      <c r="W83" s="1"/>
      <c r="X83" s="1"/>
      <c r="Y83" s="1"/>
      <c r="Z83" s="1"/>
      <c r="AA83" s="1"/>
      <c r="AB83" s="1"/>
    </row>
  </sheetData>
  <phoneticPr fontId="2" type="noConversion"/>
  <printOptions gridLines="1"/>
  <pageMargins left="0.75" right="0.75" top="1" bottom="1" header="0.5" footer="0.5"/>
  <pageSetup paperSize="8" scale="3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C56"/>
  <sheetViews>
    <sheetView topLeftCell="S1" zoomScale="75" workbookViewId="0">
      <selection activeCell="R2" sqref="R2:Z2"/>
    </sheetView>
  </sheetViews>
  <sheetFormatPr defaultColWidth="15.7109375" defaultRowHeight="12.75" x14ac:dyDescent="0.2"/>
  <cols>
    <col min="1" max="1" width="15.7109375" style="22" customWidth="1"/>
    <col min="2" max="2" width="30.7109375" style="22" customWidth="1"/>
    <col min="3" max="11" width="15.7109375" style="7" customWidth="1"/>
    <col min="12" max="12" width="15.7109375" style="27" customWidth="1"/>
    <col min="13" max="13" width="15.7109375" style="28" customWidth="1"/>
    <col min="14" max="14" width="15.7109375" style="29" customWidth="1"/>
    <col min="15" max="15" width="15.7109375" style="28" customWidth="1"/>
    <col min="16" max="16" width="15.7109375" style="27" customWidth="1"/>
    <col min="17" max="17" width="15.7109375" style="7" customWidth="1"/>
    <col min="18" max="18" width="15.7109375" style="1" customWidth="1"/>
    <col min="19" max="20" width="30.85546875" style="1" customWidth="1"/>
    <col min="21" max="16384" width="15.7109375" style="1"/>
  </cols>
  <sheetData>
    <row r="1" spans="1:29" x14ac:dyDescent="0.2">
      <c r="A1" s="7" t="s">
        <v>429</v>
      </c>
      <c r="B1" s="7" t="s">
        <v>429</v>
      </c>
      <c r="C1" s="7" t="s">
        <v>430</v>
      </c>
      <c r="D1" s="7" t="s">
        <v>430</v>
      </c>
      <c r="E1" s="7" t="s">
        <v>430</v>
      </c>
      <c r="F1" s="7" t="s">
        <v>430</v>
      </c>
      <c r="G1" s="7" t="s">
        <v>430</v>
      </c>
      <c r="H1" s="7" t="s">
        <v>430</v>
      </c>
      <c r="I1" s="7" t="s">
        <v>430</v>
      </c>
      <c r="J1" s="7" t="s">
        <v>430</v>
      </c>
      <c r="K1" s="7" t="s">
        <v>430</v>
      </c>
      <c r="L1" s="27" t="s">
        <v>430</v>
      </c>
      <c r="M1" s="28" t="s">
        <v>430</v>
      </c>
      <c r="N1" s="29" t="s">
        <v>430</v>
      </c>
      <c r="O1" s="28" t="s">
        <v>430</v>
      </c>
      <c r="P1" s="27" t="s">
        <v>430</v>
      </c>
      <c r="Q1" s="18" t="s">
        <v>430</v>
      </c>
      <c r="S1" s="7" t="s">
        <v>429</v>
      </c>
      <c r="T1" s="7" t="s">
        <v>429</v>
      </c>
      <c r="U1" s="7" t="s">
        <v>429</v>
      </c>
      <c r="V1" s="7" t="s">
        <v>429</v>
      </c>
      <c r="W1" s="7" t="s">
        <v>429</v>
      </c>
      <c r="X1" s="7" t="s">
        <v>429</v>
      </c>
      <c r="Y1" s="7" t="s">
        <v>429</v>
      </c>
      <c r="Z1" s="7" t="s">
        <v>429</v>
      </c>
      <c r="AA1" s="7" t="s">
        <v>429</v>
      </c>
      <c r="AB1" s="7" t="s">
        <v>429</v>
      </c>
      <c r="AC1" s="7" t="s">
        <v>429</v>
      </c>
    </row>
    <row r="2" spans="1:29" s="5" customFormat="1" ht="63" x14ac:dyDescent="0.25">
      <c r="A2" s="12" t="s">
        <v>0</v>
      </c>
      <c r="B2" s="12" t="s">
        <v>535</v>
      </c>
      <c r="C2" s="13" t="s">
        <v>433</v>
      </c>
      <c r="D2" s="13" t="s">
        <v>432</v>
      </c>
      <c r="E2" s="13" t="s">
        <v>431</v>
      </c>
      <c r="F2" s="13" t="s">
        <v>434</v>
      </c>
      <c r="G2" s="13" t="s">
        <v>435</v>
      </c>
      <c r="H2" s="13" t="s">
        <v>432</v>
      </c>
      <c r="I2" s="13" t="s">
        <v>431</v>
      </c>
      <c r="J2" s="13" t="s">
        <v>434</v>
      </c>
      <c r="K2" s="13" t="s">
        <v>447</v>
      </c>
      <c r="L2" s="14" t="s">
        <v>446</v>
      </c>
      <c r="M2" s="15" t="s">
        <v>442</v>
      </c>
      <c r="N2" s="16" t="s">
        <v>445</v>
      </c>
      <c r="O2" s="15" t="s">
        <v>443</v>
      </c>
      <c r="P2" s="14" t="s">
        <v>444</v>
      </c>
      <c r="Q2" s="12" t="s">
        <v>449</v>
      </c>
      <c r="R2" s="5" t="s">
        <v>452</v>
      </c>
      <c r="S2" s="5" t="s">
        <v>3</v>
      </c>
      <c r="T2" s="5" t="s">
        <v>1</v>
      </c>
      <c r="U2" s="5" t="s">
        <v>593</v>
      </c>
      <c r="V2" s="5" t="s">
        <v>536</v>
      </c>
      <c r="W2" s="5" t="s">
        <v>646</v>
      </c>
      <c r="X2" s="5" t="s">
        <v>537</v>
      </c>
      <c r="Y2" s="5" t="s">
        <v>538</v>
      </c>
      <c r="Z2" s="5" t="s">
        <v>644</v>
      </c>
      <c r="AA2" s="5" t="s">
        <v>645</v>
      </c>
      <c r="AB2" s="5" t="s">
        <v>659</v>
      </c>
      <c r="AC2" s="5" t="s">
        <v>4</v>
      </c>
    </row>
    <row r="3" spans="1:29" ht="13.15" customHeight="1" x14ac:dyDescent="0.2">
      <c r="A3" s="22" t="s">
        <v>564</v>
      </c>
      <c r="B3" s="22" t="s">
        <v>562</v>
      </c>
      <c r="C3" s="18" t="s">
        <v>436</v>
      </c>
      <c r="D3" s="18" t="s">
        <v>437</v>
      </c>
      <c r="E3" s="18" t="s">
        <v>438</v>
      </c>
      <c r="F3" s="18" t="s">
        <v>439</v>
      </c>
      <c r="G3" s="18" t="s">
        <v>440</v>
      </c>
      <c r="H3" s="18" t="s">
        <v>441</v>
      </c>
      <c r="I3" s="18" t="s">
        <v>438</v>
      </c>
      <c r="J3" s="18" t="s">
        <v>439</v>
      </c>
      <c r="K3" s="18" t="s">
        <v>448</v>
      </c>
      <c r="Q3" s="7" t="s">
        <v>450</v>
      </c>
      <c r="R3" s="1" t="s">
        <v>40</v>
      </c>
      <c r="S3" s="1" t="s">
        <v>93</v>
      </c>
      <c r="T3" s="1" t="s">
        <v>90</v>
      </c>
      <c r="U3" s="4" t="s">
        <v>643</v>
      </c>
      <c r="V3" s="1">
        <v>100</v>
      </c>
      <c r="W3" s="1">
        <v>150</v>
      </c>
      <c r="X3" s="1">
        <v>-73</v>
      </c>
      <c r="Y3" s="1">
        <v>162</v>
      </c>
      <c r="Z3" s="4">
        <v>0</v>
      </c>
      <c r="AA3" s="4">
        <v>100</v>
      </c>
      <c r="AB3" s="1" t="s">
        <v>664</v>
      </c>
      <c r="AC3" s="1" t="s">
        <v>664</v>
      </c>
    </row>
    <row r="4" spans="1:29" ht="13.15" customHeight="1" x14ac:dyDescent="0.2">
      <c r="A4" s="22" t="s">
        <v>565</v>
      </c>
      <c r="B4" s="22" t="s">
        <v>562</v>
      </c>
      <c r="R4" s="1" t="s">
        <v>172</v>
      </c>
      <c r="S4" s="1" t="s">
        <v>93</v>
      </c>
      <c r="T4" s="1" t="s">
        <v>91</v>
      </c>
      <c r="U4" s="4" t="s">
        <v>643</v>
      </c>
      <c r="V4" s="1">
        <v>100</v>
      </c>
      <c r="W4" s="1">
        <v>150</v>
      </c>
      <c r="X4" s="1">
        <v>-73</v>
      </c>
      <c r="Y4" s="1">
        <v>162</v>
      </c>
      <c r="Z4" s="4">
        <v>0</v>
      </c>
      <c r="AA4" s="4">
        <v>100</v>
      </c>
      <c r="AB4" s="1" t="s">
        <v>664</v>
      </c>
      <c r="AC4" s="1" t="s">
        <v>664</v>
      </c>
    </row>
    <row r="5" spans="1:29" ht="13.15" customHeight="1" x14ac:dyDescent="0.2">
      <c r="A5" s="22" t="s">
        <v>566</v>
      </c>
      <c r="B5" s="22" t="s">
        <v>562</v>
      </c>
      <c r="R5" s="1" t="s">
        <v>172</v>
      </c>
      <c r="S5" s="1" t="s">
        <v>93</v>
      </c>
      <c r="T5" s="1" t="s">
        <v>92</v>
      </c>
      <c r="U5" s="4" t="s">
        <v>643</v>
      </c>
      <c r="V5" s="1">
        <v>100</v>
      </c>
      <c r="W5" s="1">
        <v>150</v>
      </c>
      <c r="X5" s="1">
        <v>-73</v>
      </c>
      <c r="Y5" s="1">
        <v>162</v>
      </c>
      <c r="Z5" s="4">
        <v>0</v>
      </c>
      <c r="AA5" s="4">
        <v>100</v>
      </c>
      <c r="AB5" s="1" t="s">
        <v>664</v>
      </c>
      <c r="AC5" s="1" t="s">
        <v>664</v>
      </c>
    </row>
    <row r="6" spans="1:29" ht="13.15" customHeight="1" x14ac:dyDescent="0.2">
      <c r="A6" s="22" t="s">
        <v>567</v>
      </c>
      <c r="B6" s="22" t="s">
        <v>562</v>
      </c>
      <c r="R6" s="1" t="s">
        <v>168</v>
      </c>
      <c r="S6" s="1" t="s">
        <v>641</v>
      </c>
      <c r="T6" s="1" t="s">
        <v>96</v>
      </c>
      <c r="U6" s="4" t="s">
        <v>594</v>
      </c>
      <c r="V6" s="1">
        <v>100</v>
      </c>
      <c r="W6" s="1">
        <v>200</v>
      </c>
      <c r="X6" s="1">
        <v>-40</v>
      </c>
      <c r="Y6" s="4">
        <v>80</v>
      </c>
      <c r="Z6" s="4">
        <v>0</v>
      </c>
      <c r="AA6" s="4">
        <v>100</v>
      </c>
      <c r="AB6" s="1" t="s">
        <v>665</v>
      </c>
      <c r="AC6" s="1" t="s">
        <v>666</v>
      </c>
    </row>
    <row r="7" spans="1:29" ht="13.15" customHeight="1" x14ac:dyDescent="0.2">
      <c r="A7" s="22" t="s">
        <v>568</v>
      </c>
      <c r="B7" s="22" t="s">
        <v>562</v>
      </c>
      <c r="R7" s="1" t="s">
        <v>172</v>
      </c>
      <c r="S7" s="1" t="s">
        <v>641</v>
      </c>
      <c r="T7" s="1" t="s">
        <v>2</v>
      </c>
      <c r="U7" s="4" t="s">
        <v>594</v>
      </c>
      <c r="V7" s="1">
        <v>100</v>
      </c>
      <c r="W7" s="1">
        <v>200</v>
      </c>
      <c r="X7" s="1">
        <v>-40</v>
      </c>
      <c r="Y7" s="4">
        <v>80</v>
      </c>
      <c r="Z7" s="4">
        <v>0</v>
      </c>
      <c r="AA7" s="4">
        <v>100</v>
      </c>
      <c r="AB7" s="1" t="s">
        <v>665</v>
      </c>
      <c r="AC7" s="1" t="s">
        <v>666</v>
      </c>
    </row>
    <row r="8" spans="1:29" ht="13.15" customHeight="1" x14ac:dyDescent="0.2">
      <c r="A8" s="22" t="s">
        <v>569</v>
      </c>
      <c r="B8" s="22" t="s">
        <v>563</v>
      </c>
      <c r="R8" s="1" t="s">
        <v>172</v>
      </c>
      <c r="S8" s="1" t="s">
        <v>642</v>
      </c>
      <c r="T8" s="1" t="s">
        <v>590</v>
      </c>
      <c r="V8" s="1">
        <v>100</v>
      </c>
      <c r="AC8" s="1" t="s">
        <v>667</v>
      </c>
    </row>
    <row r="9" spans="1:29" ht="13.15" customHeight="1" x14ac:dyDescent="0.2">
      <c r="A9" s="22" t="s">
        <v>570</v>
      </c>
      <c r="B9" s="22" t="s">
        <v>562</v>
      </c>
      <c r="R9" s="1" t="s">
        <v>172</v>
      </c>
      <c r="S9" s="1" t="s">
        <v>641</v>
      </c>
      <c r="T9" s="1" t="s">
        <v>84</v>
      </c>
      <c r="U9" s="4" t="s">
        <v>594</v>
      </c>
      <c r="V9" s="1">
        <v>100</v>
      </c>
      <c r="W9" s="1">
        <v>200</v>
      </c>
      <c r="X9" s="1">
        <v>-40</v>
      </c>
      <c r="Y9" s="4">
        <v>80</v>
      </c>
      <c r="Z9" s="4">
        <v>0</v>
      </c>
      <c r="AA9" s="4">
        <v>100</v>
      </c>
      <c r="AB9" s="1" t="s">
        <v>665</v>
      </c>
      <c r="AC9" s="1" t="s">
        <v>666</v>
      </c>
    </row>
    <row r="10" spans="1:29" ht="13.15" customHeight="1" x14ac:dyDescent="0.2">
      <c r="A10" s="22" t="s">
        <v>571</v>
      </c>
      <c r="B10" s="22" t="s">
        <v>562</v>
      </c>
      <c r="R10" s="1" t="s">
        <v>41</v>
      </c>
      <c r="S10" s="1" t="s">
        <v>93</v>
      </c>
      <c r="T10" s="1" t="s">
        <v>90</v>
      </c>
      <c r="U10" s="4" t="s">
        <v>643</v>
      </c>
      <c r="V10" s="1">
        <v>100</v>
      </c>
      <c r="W10" s="1">
        <v>150</v>
      </c>
      <c r="X10" s="1">
        <v>-73</v>
      </c>
      <c r="Y10" s="1">
        <v>162</v>
      </c>
      <c r="Z10" s="4">
        <v>0</v>
      </c>
      <c r="AA10" s="4">
        <v>100</v>
      </c>
      <c r="AB10" s="1" t="s">
        <v>664</v>
      </c>
      <c r="AC10" s="1" t="s">
        <v>664</v>
      </c>
    </row>
    <row r="11" spans="1:29" ht="13.15" customHeight="1" x14ac:dyDescent="0.2">
      <c r="A11" s="22" t="s">
        <v>572</v>
      </c>
      <c r="B11" s="22" t="s">
        <v>562</v>
      </c>
      <c r="R11" s="1" t="s">
        <v>172</v>
      </c>
      <c r="S11" s="1" t="s">
        <v>93</v>
      </c>
      <c r="T11" s="1" t="s">
        <v>91</v>
      </c>
      <c r="U11" s="4" t="s">
        <v>643</v>
      </c>
      <c r="V11" s="1">
        <v>100</v>
      </c>
      <c r="W11" s="1">
        <v>150</v>
      </c>
      <c r="X11" s="1">
        <v>-73</v>
      </c>
      <c r="Y11" s="1">
        <v>162</v>
      </c>
      <c r="Z11" s="4">
        <v>0</v>
      </c>
      <c r="AA11" s="4">
        <v>100</v>
      </c>
      <c r="AB11" s="1" t="s">
        <v>664</v>
      </c>
      <c r="AC11" s="1" t="s">
        <v>664</v>
      </c>
    </row>
    <row r="12" spans="1:29" ht="13.15" customHeight="1" x14ac:dyDescent="0.2">
      <c r="A12" s="22" t="s">
        <v>573</v>
      </c>
      <c r="B12" s="22" t="s">
        <v>562</v>
      </c>
      <c r="R12" s="1" t="s">
        <v>172</v>
      </c>
      <c r="S12" s="1" t="s">
        <v>93</v>
      </c>
      <c r="T12" s="1" t="s">
        <v>92</v>
      </c>
      <c r="U12" s="4" t="s">
        <v>643</v>
      </c>
      <c r="V12" s="1">
        <v>100</v>
      </c>
      <c r="W12" s="1">
        <v>150</v>
      </c>
      <c r="X12" s="1">
        <v>-73</v>
      </c>
      <c r="Y12" s="1">
        <v>162</v>
      </c>
      <c r="Z12" s="4">
        <v>0</v>
      </c>
      <c r="AA12" s="4">
        <v>100</v>
      </c>
      <c r="AB12" s="1" t="s">
        <v>664</v>
      </c>
      <c r="AC12" s="1" t="s">
        <v>664</v>
      </c>
    </row>
    <row r="13" spans="1:29" ht="13.15" customHeight="1" x14ac:dyDescent="0.2">
      <c r="A13" s="22" t="s">
        <v>574</v>
      </c>
      <c r="B13" s="22" t="s">
        <v>562</v>
      </c>
      <c r="R13" s="1" t="s">
        <v>169</v>
      </c>
      <c r="S13" s="1" t="s">
        <v>641</v>
      </c>
      <c r="T13" s="1" t="s">
        <v>96</v>
      </c>
      <c r="U13" s="4" t="s">
        <v>594</v>
      </c>
      <c r="V13" s="1">
        <v>100</v>
      </c>
      <c r="W13" s="1">
        <v>200</v>
      </c>
      <c r="X13" s="1">
        <v>-40</v>
      </c>
      <c r="Y13" s="4">
        <v>80</v>
      </c>
      <c r="Z13" s="4">
        <v>0</v>
      </c>
      <c r="AA13" s="4">
        <v>100</v>
      </c>
      <c r="AB13" s="1" t="s">
        <v>665</v>
      </c>
      <c r="AC13" s="1" t="s">
        <v>666</v>
      </c>
    </row>
    <row r="14" spans="1:29" ht="13.15" customHeight="1" x14ac:dyDescent="0.2">
      <c r="A14" s="22" t="s">
        <v>575</v>
      </c>
      <c r="B14" s="22" t="s">
        <v>562</v>
      </c>
      <c r="R14" s="1" t="s">
        <v>172</v>
      </c>
      <c r="S14" s="1" t="s">
        <v>641</v>
      </c>
      <c r="T14" s="1" t="s">
        <v>2</v>
      </c>
      <c r="U14" s="4" t="s">
        <v>594</v>
      </c>
      <c r="V14" s="1">
        <v>100</v>
      </c>
      <c r="W14" s="1">
        <v>200</v>
      </c>
      <c r="X14" s="1">
        <v>-40</v>
      </c>
      <c r="Y14" s="4">
        <v>80</v>
      </c>
      <c r="Z14" s="4">
        <v>0</v>
      </c>
      <c r="AA14" s="4">
        <v>100</v>
      </c>
      <c r="AB14" s="1" t="s">
        <v>665</v>
      </c>
      <c r="AC14" s="1" t="s">
        <v>666</v>
      </c>
    </row>
    <row r="15" spans="1:29" ht="13.15" customHeight="1" x14ac:dyDescent="0.2">
      <c r="A15" s="22" t="s">
        <v>576</v>
      </c>
      <c r="B15" s="22" t="s">
        <v>563</v>
      </c>
      <c r="R15" s="1" t="s">
        <v>172</v>
      </c>
      <c r="S15" s="1" t="s">
        <v>642</v>
      </c>
      <c r="T15" s="1" t="s">
        <v>591</v>
      </c>
      <c r="V15" s="1">
        <v>100</v>
      </c>
      <c r="AC15" s="1" t="s">
        <v>667</v>
      </c>
    </row>
    <row r="16" spans="1:29" ht="13.15" customHeight="1" x14ac:dyDescent="0.2">
      <c r="A16" s="22" t="s">
        <v>577</v>
      </c>
      <c r="B16" s="22" t="s">
        <v>562</v>
      </c>
      <c r="R16" s="1" t="s">
        <v>172</v>
      </c>
      <c r="S16" s="1" t="s">
        <v>641</v>
      </c>
      <c r="T16" s="1" t="s">
        <v>84</v>
      </c>
      <c r="U16" s="4" t="s">
        <v>594</v>
      </c>
      <c r="V16" s="1">
        <v>100</v>
      </c>
      <c r="W16" s="1">
        <v>200</v>
      </c>
      <c r="X16" s="1">
        <v>-40</v>
      </c>
      <c r="Y16" s="4">
        <v>80</v>
      </c>
      <c r="Z16" s="4">
        <v>0</v>
      </c>
      <c r="AA16" s="4">
        <v>100</v>
      </c>
      <c r="AB16" s="1" t="s">
        <v>665</v>
      </c>
      <c r="AC16" s="1" t="s">
        <v>666</v>
      </c>
    </row>
    <row r="17" spans="1:29" ht="13.15" customHeight="1" x14ac:dyDescent="0.2">
      <c r="A17" s="22" t="s">
        <v>578</v>
      </c>
      <c r="B17" s="22" t="s">
        <v>563</v>
      </c>
      <c r="R17" s="1" t="s">
        <v>175</v>
      </c>
      <c r="S17" s="1" t="s">
        <v>642</v>
      </c>
      <c r="T17" s="1" t="s">
        <v>592</v>
      </c>
      <c r="V17" s="1">
        <v>100</v>
      </c>
      <c r="AC17" s="1" t="s">
        <v>667</v>
      </c>
    </row>
    <row r="18" spans="1:29" ht="13.15" customHeight="1" x14ac:dyDescent="0.2">
      <c r="A18" s="22" t="s">
        <v>579</v>
      </c>
      <c r="B18" s="22" t="s">
        <v>562</v>
      </c>
      <c r="R18" s="1" t="s">
        <v>42</v>
      </c>
      <c r="S18" s="4" t="s">
        <v>94</v>
      </c>
      <c r="T18" s="4" t="s">
        <v>95</v>
      </c>
      <c r="U18" s="4" t="s">
        <v>27</v>
      </c>
      <c r="V18" s="4">
        <v>2</v>
      </c>
      <c r="Z18" s="30">
        <v>9.9999999999999995E-7</v>
      </c>
      <c r="AA18" s="1">
        <v>1</v>
      </c>
    </row>
    <row r="19" spans="1:29" ht="13.15" customHeight="1" x14ac:dyDescent="0.2">
      <c r="A19" s="22" t="s">
        <v>580</v>
      </c>
      <c r="B19" s="22" t="s">
        <v>562</v>
      </c>
      <c r="R19" s="1" t="s">
        <v>172</v>
      </c>
      <c r="S19" s="4" t="s">
        <v>94</v>
      </c>
      <c r="T19" s="4" t="s">
        <v>95</v>
      </c>
      <c r="U19" s="4" t="s">
        <v>27</v>
      </c>
      <c r="V19" s="4">
        <v>2</v>
      </c>
      <c r="Z19" s="30">
        <v>9.9999999999999995E-7</v>
      </c>
      <c r="AA19" s="1">
        <v>1</v>
      </c>
    </row>
    <row r="20" spans="1:29" ht="13.15" customHeight="1" x14ac:dyDescent="0.2">
      <c r="A20" s="22" t="s">
        <v>581</v>
      </c>
      <c r="B20" s="22" t="s">
        <v>562</v>
      </c>
      <c r="R20" s="1" t="s">
        <v>122</v>
      </c>
      <c r="S20" s="4"/>
      <c r="T20" s="4"/>
    </row>
    <row r="21" spans="1:29" ht="13.15" customHeight="1" x14ac:dyDescent="0.2">
      <c r="A21" s="22" t="s">
        <v>582</v>
      </c>
      <c r="B21" s="22" t="s">
        <v>562</v>
      </c>
      <c r="R21" s="1" t="s">
        <v>172</v>
      </c>
      <c r="S21" s="4"/>
      <c r="T21" s="4"/>
    </row>
    <row r="22" spans="1:29" ht="13.15" customHeight="1" x14ac:dyDescent="0.2">
      <c r="A22" s="22" t="s">
        <v>583</v>
      </c>
      <c r="B22" s="22" t="s">
        <v>562</v>
      </c>
      <c r="R22" s="1" t="s">
        <v>172</v>
      </c>
      <c r="S22" s="4"/>
      <c r="T22" s="4"/>
    </row>
    <row r="23" spans="1:29" ht="13.15" customHeight="1" x14ac:dyDescent="0.2">
      <c r="A23" s="22" t="s">
        <v>584</v>
      </c>
      <c r="B23" s="22" t="s">
        <v>562</v>
      </c>
      <c r="R23" s="1" t="s">
        <v>172</v>
      </c>
      <c r="S23" s="4"/>
      <c r="T23" s="4"/>
    </row>
    <row r="24" spans="1:29" ht="13.15" customHeight="1" x14ac:dyDescent="0.2">
      <c r="A24" s="22" t="s">
        <v>585</v>
      </c>
      <c r="B24" s="22" t="s">
        <v>562</v>
      </c>
      <c r="R24" s="1" t="s">
        <v>172</v>
      </c>
      <c r="S24" s="4"/>
      <c r="T24" s="4"/>
    </row>
    <row r="25" spans="1:29" ht="13.15" customHeight="1" x14ac:dyDescent="0.2">
      <c r="A25" s="22" t="s">
        <v>586</v>
      </c>
      <c r="B25" s="22" t="s">
        <v>562</v>
      </c>
      <c r="R25" s="1" t="s">
        <v>172</v>
      </c>
      <c r="S25" s="4"/>
      <c r="T25" s="4"/>
    </row>
    <row r="26" spans="1:29" ht="13.15" customHeight="1" x14ac:dyDescent="0.2">
      <c r="A26" s="22" t="s">
        <v>587</v>
      </c>
      <c r="B26" s="22" t="s">
        <v>562</v>
      </c>
      <c r="R26" s="1" t="s">
        <v>172</v>
      </c>
      <c r="S26" s="4"/>
      <c r="T26" s="4"/>
    </row>
    <row r="27" spans="1:29" ht="13.15" customHeight="1" x14ac:dyDescent="0.2">
      <c r="A27" s="22" t="s">
        <v>588</v>
      </c>
      <c r="B27" s="22" t="s">
        <v>563</v>
      </c>
      <c r="S27" s="4"/>
      <c r="T27" s="4"/>
    </row>
    <row r="28" spans="1:29" ht="13.15" customHeight="1" x14ac:dyDescent="0.2">
      <c r="A28" s="22" t="s">
        <v>589</v>
      </c>
      <c r="B28" s="22" t="s">
        <v>562</v>
      </c>
      <c r="R28" s="1" t="s">
        <v>167</v>
      </c>
    </row>
    <row r="29" spans="1:29" ht="13.15" customHeight="1" x14ac:dyDescent="0.2">
      <c r="R29" s="1" t="s">
        <v>172</v>
      </c>
    </row>
    <row r="30" spans="1:29" ht="13.15" customHeight="1" x14ac:dyDescent="0.2">
      <c r="A30" s="1"/>
      <c r="B30" s="1"/>
    </row>
    <row r="31" spans="1:29" ht="13.15" customHeight="1" x14ac:dyDescent="0.2">
      <c r="A31" s="1"/>
      <c r="B31" s="1"/>
    </row>
    <row r="32" spans="1:29" ht="13.15" customHeight="1" x14ac:dyDescent="0.2">
      <c r="A32" s="1"/>
      <c r="B32" s="1"/>
    </row>
    <row r="33" spans="1:2" ht="13.15" customHeight="1" x14ac:dyDescent="0.2">
      <c r="A33" s="1"/>
      <c r="B33" s="1"/>
    </row>
    <row r="34" spans="1:2" ht="13.15" customHeight="1" x14ac:dyDescent="0.2">
      <c r="A34" s="1"/>
      <c r="B34" s="1"/>
    </row>
    <row r="35" spans="1:2" ht="13.15" customHeight="1" x14ac:dyDescent="0.2">
      <c r="A35" s="1"/>
      <c r="B35" s="1"/>
    </row>
    <row r="36" spans="1:2" ht="13.15" customHeight="1" x14ac:dyDescent="0.2">
      <c r="A36" s="1"/>
      <c r="B36" s="1"/>
    </row>
    <row r="37" spans="1:2" ht="13.15" customHeight="1" x14ac:dyDescent="0.2">
      <c r="A37" s="1"/>
      <c r="B37" s="1"/>
    </row>
    <row r="38" spans="1:2" ht="13.15" customHeight="1" x14ac:dyDescent="0.2">
      <c r="A38" s="1"/>
      <c r="B38" s="1"/>
    </row>
    <row r="39" spans="1:2" ht="13.15" customHeight="1" x14ac:dyDescent="0.2">
      <c r="A39" s="1"/>
      <c r="B39" s="1"/>
    </row>
    <row r="40" spans="1:2" ht="13.15" customHeight="1" x14ac:dyDescent="0.2">
      <c r="A40" s="1"/>
      <c r="B40" s="1"/>
    </row>
    <row r="41" spans="1:2" ht="13.15" customHeight="1" x14ac:dyDescent="0.2">
      <c r="A41" s="1"/>
      <c r="B41" s="1"/>
    </row>
    <row r="42" spans="1:2" ht="13.15" customHeight="1" x14ac:dyDescent="0.2">
      <c r="A42" s="1"/>
      <c r="B42" s="1"/>
    </row>
    <row r="43" spans="1:2" ht="13.15" customHeight="1" x14ac:dyDescent="0.2">
      <c r="A43" s="1"/>
      <c r="B43" s="1"/>
    </row>
    <row r="44" spans="1:2" ht="13.15" customHeight="1" x14ac:dyDescent="0.2">
      <c r="A44" s="1"/>
      <c r="B44" s="1"/>
    </row>
    <row r="45" spans="1:2" ht="13.15" customHeight="1" x14ac:dyDescent="0.2">
      <c r="A45" s="1"/>
      <c r="B45" s="1"/>
    </row>
    <row r="46" spans="1:2" x14ac:dyDescent="0.2">
      <c r="A46" s="1"/>
      <c r="B46" s="1"/>
    </row>
    <row r="47" spans="1:2" x14ac:dyDescent="0.2">
      <c r="A47" s="1"/>
      <c r="B47" s="1"/>
    </row>
    <row r="48" spans="1:2" x14ac:dyDescent="0.2">
      <c r="A48" s="1"/>
      <c r="B48" s="1"/>
    </row>
    <row r="49" spans="1:2" x14ac:dyDescent="0.2">
      <c r="A49" s="1"/>
      <c r="B49" s="1"/>
    </row>
    <row r="50" spans="1:2" x14ac:dyDescent="0.2">
      <c r="A50" s="1"/>
      <c r="B50" s="1"/>
    </row>
    <row r="51" spans="1:2" x14ac:dyDescent="0.2">
      <c r="A51" s="1"/>
      <c r="B51" s="1"/>
    </row>
    <row r="52" spans="1:2" x14ac:dyDescent="0.2">
      <c r="A52" s="1"/>
      <c r="B52" s="1"/>
    </row>
    <row r="53" spans="1:2" x14ac:dyDescent="0.2">
      <c r="A53" s="1"/>
      <c r="B53" s="1"/>
    </row>
    <row r="54" spans="1:2" x14ac:dyDescent="0.2">
      <c r="A54" s="1"/>
      <c r="B54" s="1"/>
    </row>
    <row r="55" spans="1:2" x14ac:dyDescent="0.2">
      <c r="A55" s="1"/>
      <c r="B55" s="1"/>
    </row>
    <row r="56" spans="1:2" x14ac:dyDescent="0.2">
      <c r="A56" s="1"/>
      <c r="B56" s="1"/>
    </row>
  </sheetData>
  <phoneticPr fontId="2" type="noConversion"/>
  <printOptions gridLines="1"/>
  <pageMargins left="0.75" right="0.75" top="1" bottom="1" header="0.5" footer="0.5"/>
  <pageSetup paperSize="8" scale="39" orientation="landscape" r:id="rId1"/>
  <headerFooter alignWithMargins="0">
    <oddHeader>&amp;F</oddHeader>
    <oddFooter>&amp;Lbverlaat&amp;CPage 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pageSetUpPr fitToPage="1"/>
  </sheetPr>
  <dimension ref="A1:AA28"/>
  <sheetViews>
    <sheetView topLeftCell="E1" workbookViewId="0">
      <selection activeCell="B2" sqref="B2"/>
    </sheetView>
  </sheetViews>
  <sheetFormatPr defaultColWidth="15.7109375" defaultRowHeight="15.75" x14ac:dyDescent="0.25"/>
  <cols>
    <col min="1" max="1" width="15.7109375" style="1" customWidth="1"/>
    <col min="2" max="2" width="30.7109375" style="22" customWidth="1"/>
    <col min="3" max="3" width="15.7109375" style="7" customWidth="1"/>
    <col min="4" max="5" width="15.7109375" style="1" customWidth="1"/>
    <col min="6" max="6" width="15.7109375" style="7" customWidth="1"/>
    <col min="7" max="11" width="15.7109375" style="1" customWidth="1"/>
    <col min="12" max="12" width="15.7109375" style="14" customWidth="1"/>
    <col min="13" max="13" width="15.7109375" style="15" customWidth="1"/>
    <col min="14" max="14" width="15.7109375" style="16" customWidth="1"/>
    <col min="15" max="15" width="15.7109375" style="15" customWidth="1"/>
    <col min="16" max="16" width="15.7109375" style="14" customWidth="1"/>
    <col min="17" max="18" width="15.7109375" style="1" customWidth="1"/>
    <col min="19" max="20" width="30.7109375" style="1" customWidth="1"/>
    <col min="21" max="16384" width="15.7109375" style="1"/>
  </cols>
  <sheetData>
    <row r="1" spans="1:27" ht="12.75" x14ac:dyDescent="0.2">
      <c r="A1" s="7" t="s">
        <v>429</v>
      </c>
      <c r="B1" s="7" t="s">
        <v>429</v>
      </c>
      <c r="C1" s="7" t="s">
        <v>430</v>
      </c>
      <c r="D1" s="7" t="s">
        <v>430</v>
      </c>
      <c r="E1" s="7" t="s">
        <v>430</v>
      </c>
      <c r="F1" s="7" t="s">
        <v>430</v>
      </c>
      <c r="G1" s="7" t="s">
        <v>430</v>
      </c>
      <c r="H1" s="7" t="s">
        <v>430</v>
      </c>
      <c r="I1" s="7" t="s">
        <v>430</v>
      </c>
      <c r="J1" s="7" t="s">
        <v>430</v>
      </c>
      <c r="K1" s="7" t="s">
        <v>430</v>
      </c>
      <c r="L1" s="27" t="s">
        <v>430</v>
      </c>
      <c r="M1" s="28" t="s">
        <v>430</v>
      </c>
      <c r="N1" s="29" t="s">
        <v>430</v>
      </c>
      <c r="O1" s="28" t="s">
        <v>430</v>
      </c>
      <c r="P1" s="27" t="s">
        <v>430</v>
      </c>
      <c r="Q1" s="18" t="s">
        <v>430</v>
      </c>
      <c r="S1" s="7" t="s">
        <v>429</v>
      </c>
      <c r="T1" s="7" t="s">
        <v>429</v>
      </c>
      <c r="U1" s="7" t="s">
        <v>429</v>
      </c>
      <c r="V1" s="7" t="s">
        <v>429</v>
      </c>
      <c r="W1" s="7" t="s">
        <v>429</v>
      </c>
      <c r="X1" s="7" t="s">
        <v>429</v>
      </c>
      <c r="Y1" s="7" t="s">
        <v>429</v>
      </c>
      <c r="Z1" s="7" t="s">
        <v>429</v>
      </c>
      <c r="AA1" s="7" t="s">
        <v>429</v>
      </c>
    </row>
    <row r="2" spans="1:27" s="5" customFormat="1" ht="63" x14ac:dyDescent="0.25">
      <c r="A2" s="12" t="s">
        <v>0</v>
      </c>
      <c r="B2" s="12" t="s">
        <v>535</v>
      </c>
      <c r="C2" s="13" t="s">
        <v>433</v>
      </c>
      <c r="D2" s="13" t="s">
        <v>432</v>
      </c>
      <c r="E2" s="13" t="s">
        <v>431</v>
      </c>
      <c r="F2" s="13" t="s">
        <v>434</v>
      </c>
      <c r="G2" s="13" t="s">
        <v>435</v>
      </c>
      <c r="H2" s="13" t="s">
        <v>432</v>
      </c>
      <c r="I2" s="13" t="s">
        <v>431</v>
      </c>
      <c r="J2" s="13" t="s">
        <v>434</v>
      </c>
      <c r="K2" s="13" t="s">
        <v>447</v>
      </c>
      <c r="L2" s="14" t="s">
        <v>446</v>
      </c>
      <c r="M2" s="15" t="s">
        <v>442</v>
      </c>
      <c r="N2" s="16" t="s">
        <v>445</v>
      </c>
      <c r="O2" s="15" t="s">
        <v>443</v>
      </c>
      <c r="P2" s="14" t="s">
        <v>444</v>
      </c>
      <c r="Q2" s="12" t="s">
        <v>449</v>
      </c>
      <c r="R2" s="5" t="s">
        <v>452</v>
      </c>
      <c r="S2" s="5" t="s">
        <v>3</v>
      </c>
      <c r="T2" s="5" t="s">
        <v>1</v>
      </c>
      <c r="U2" s="5" t="s">
        <v>593</v>
      </c>
      <c r="V2" s="5" t="s">
        <v>536</v>
      </c>
      <c r="W2" s="5" t="s">
        <v>646</v>
      </c>
      <c r="X2" s="5" t="s">
        <v>537</v>
      </c>
      <c r="Y2" s="5" t="s">
        <v>538</v>
      </c>
      <c r="Z2" s="5" t="s">
        <v>659</v>
      </c>
      <c r="AA2" s="5" t="s">
        <v>4</v>
      </c>
    </row>
    <row r="3" spans="1:27" ht="26.25" x14ac:dyDescent="0.25">
      <c r="A3" s="22" t="s">
        <v>647</v>
      </c>
      <c r="B3" s="1" t="s">
        <v>649</v>
      </c>
      <c r="C3" s="1"/>
      <c r="F3" s="1"/>
      <c r="R3" s="1" t="s">
        <v>176</v>
      </c>
      <c r="S3" s="1" t="s">
        <v>110</v>
      </c>
      <c r="T3" s="1" t="s">
        <v>650</v>
      </c>
      <c r="V3" s="1">
        <v>100</v>
      </c>
    </row>
    <row r="4" spans="1:27" ht="26.25" x14ac:dyDescent="0.25">
      <c r="A4" s="22" t="s">
        <v>648</v>
      </c>
      <c r="B4" s="1" t="s">
        <v>649</v>
      </c>
      <c r="C4" s="1"/>
      <c r="F4" s="1"/>
      <c r="R4" s="1" t="s">
        <v>177</v>
      </c>
      <c r="S4" s="1" t="s">
        <v>110</v>
      </c>
      <c r="T4" s="1" t="s">
        <v>651</v>
      </c>
      <c r="V4" s="1">
        <v>100</v>
      </c>
    </row>
    <row r="5" spans="1:27" x14ac:dyDescent="0.25">
      <c r="B5" s="1"/>
      <c r="C5" s="1"/>
      <c r="F5" s="1"/>
    </row>
    <row r="6" spans="1:27" x14ac:dyDescent="0.25">
      <c r="B6" s="1"/>
      <c r="C6" s="1"/>
      <c r="F6" s="1"/>
    </row>
    <row r="7" spans="1:27" x14ac:dyDescent="0.25">
      <c r="B7" s="1"/>
      <c r="C7" s="1"/>
      <c r="F7" s="1"/>
    </row>
    <row r="8" spans="1:27" x14ac:dyDescent="0.25">
      <c r="B8" s="1"/>
      <c r="C8" s="1"/>
      <c r="F8" s="1"/>
    </row>
    <row r="9" spans="1:27" x14ac:dyDescent="0.25">
      <c r="B9" s="1"/>
      <c r="C9" s="1"/>
      <c r="F9" s="1"/>
    </row>
    <row r="10" spans="1:27" x14ac:dyDescent="0.25">
      <c r="B10" s="1"/>
      <c r="C10" s="1"/>
      <c r="F10" s="1"/>
    </row>
    <row r="11" spans="1:27" x14ac:dyDescent="0.25">
      <c r="B11" s="1"/>
      <c r="C11" s="1"/>
      <c r="F11" s="1"/>
    </row>
    <row r="12" spans="1:27" x14ac:dyDescent="0.25">
      <c r="B12" s="1"/>
      <c r="C12" s="1"/>
      <c r="F12" s="1"/>
    </row>
    <row r="13" spans="1:27" x14ac:dyDescent="0.25">
      <c r="B13" s="1"/>
      <c r="C13" s="1"/>
      <c r="F13" s="1"/>
    </row>
    <row r="14" spans="1:27" x14ac:dyDescent="0.25">
      <c r="B14" s="1"/>
      <c r="C14" s="1"/>
      <c r="F14" s="1"/>
    </row>
    <row r="15" spans="1:27" x14ac:dyDescent="0.25">
      <c r="B15" s="1"/>
      <c r="C15" s="1"/>
      <c r="F15" s="1"/>
    </row>
    <row r="16" spans="1:27" x14ac:dyDescent="0.25">
      <c r="B16" s="1"/>
      <c r="C16" s="1"/>
      <c r="F16" s="1"/>
    </row>
    <row r="17" spans="2:6" x14ac:dyDescent="0.25">
      <c r="B17" s="1"/>
      <c r="C17" s="1"/>
      <c r="F17" s="1"/>
    </row>
    <row r="18" spans="2:6" x14ac:dyDescent="0.25">
      <c r="B18" s="1"/>
      <c r="C18" s="1"/>
      <c r="F18" s="1"/>
    </row>
    <row r="19" spans="2:6" x14ac:dyDescent="0.25">
      <c r="B19" s="1"/>
      <c r="C19" s="1"/>
      <c r="F19" s="1"/>
    </row>
    <row r="20" spans="2:6" x14ac:dyDescent="0.25">
      <c r="B20" s="1"/>
      <c r="C20" s="1"/>
      <c r="F20" s="1"/>
    </row>
    <row r="21" spans="2:6" x14ac:dyDescent="0.25">
      <c r="B21" s="1"/>
      <c r="C21" s="1"/>
      <c r="F21" s="1"/>
    </row>
    <row r="22" spans="2:6" x14ac:dyDescent="0.25">
      <c r="B22" s="1"/>
      <c r="C22" s="1"/>
      <c r="F22" s="1"/>
    </row>
    <row r="23" spans="2:6" x14ac:dyDescent="0.25">
      <c r="B23" s="1"/>
      <c r="C23" s="1"/>
      <c r="F23" s="1"/>
    </row>
    <row r="24" spans="2:6" x14ac:dyDescent="0.25">
      <c r="B24" s="1"/>
      <c r="C24" s="1"/>
      <c r="F24" s="1"/>
    </row>
    <row r="25" spans="2:6" x14ac:dyDescent="0.25">
      <c r="B25" s="1"/>
      <c r="C25" s="1"/>
      <c r="F25" s="1"/>
    </row>
    <row r="26" spans="2:6" x14ac:dyDescent="0.25">
      <c r="B26" s="1"/>
      <c r="C26" s="1"/>
      <c r="F26" s="1"/>
    </row>
    <row r="27" spans="2:6" x14ac:dyDescent="0.25">
      <c r="B27" s="1"/>
      <c r="C27" s="1"/>
      <c r="F27" s="1"/>
    </row>
    <row r="28" spans="2:6" x14ac:dyDescent="0.25">
      <c r="B28" s="1"/>
      <c r="C28" s="1"/>
      <c r="F28" s="1"/>
    </row>
  </sheetData>
  <phoneticPr fontId="2" type="noConversion"/>
  <printOptions gridLines="1"/>
  <pageMargins left="0.75" right="0.75" top="1" bottom="1" header="0.5" footer="0.5"/>
  <pageSetup paperSize="8" scale="42" orientation="landscape" r:id="rId1"/>
  <headerFooter alignWithMargins="0">
    <oddHeader>&amp;F</oddHeader>
    <oddFooter>&amp;Lbverlaat&amp;CPage &amp;P&amp;R&amp;D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F7"/>
  <sheetViews>
    <sheetView topLeftCell="X1" workbookViewId="0">
      <pane xSplit="21300" ySplit="10830" topLeftCell="L79"/>
      <selection activeCell="X1" sqref="A1:IV1"/>
      <selection pane="topRight" activeCell="Z19" sqref="Z19"/>
      <selection pane="bottomLeft" activeCell="Z19" sqref="Z19"/>
      <selection pane="bottomRight" activeCell="Z19" sqref="Z19"/>
    </sheetView>
  </sheetViews>
  <sheetFormatPr defaultColWidth="15.7109375" defaultRowHeight="15.75" x14ac:dyDescent="0.25"/>
  <cols>
    <col min="1" max="11" width="15.7109375" style="1" customWidth="1"/>
    <col min="12" max="12" width="15.7109375" style="14" customWidth="1"/>
    <col min="13" max="13" width="15.7109375" style="15" customWidth="1"/>
    <col min="14" max="14" width="15.7109375" style="16" customWidth="1"/>
    <col min="15" max="15" width="15.7109375" style="15" customWidth="1"/>
    <col min="16" max="16" width="15.7109375" style="14" customWidth="1"/>
    <col min="17" max="16384" width="15.7109375" style="1"/>
  </cols>
  <sheetData>
    <row r="1" spans="1:32" s="2" customFormat="1" x14ac:dyDescent="0.25">
      <c r="A1" s="7" t="s">
        <v>429</v>
      </c>
      <c r="B1" s="7" t="s">
        <v>429</v>
      </c>
      <c r="C1" s="7" t="s">
        <v>430</v>
      </c>
      <c r="D1" s="3" t="s">
        <v>430</v>
      </c>
      <c r="E1" s="3" t="s">
        <v>430</v>
      </c>
      <c r="F1" s="3" t="s">
        <v>430</v>
      </c>
      <c r="G1" s="3" t="s">
        <v>430</v>
      </c>
      <c r="H1" s="3" t="s">
        <v>430</v>
      </c>
      <c r="I1" s="3" t="s">
        <v>430</v>
      </c>
      <c r="J1" s="3" t="s">
        <v>430</v>
      </c>
      <c r="K1" s="3" t="s">
        <v>430</v>
      </c>
      <c r="L1" s="14" t="s">
        <v>430</v>
      </c>
      <c r="M1" s="15" t="s">
        <v>430</v>
      </c>
      <c r="N1" s="16" t="s">
        <v>430</v>
      </c>
      <c r="O1" s="15" t="s">
        <v>430</v>
      </c>
      <c r="P1" s="14" t="s">
        <v>430</v>
      </c>
      <c r="Q1" s="11" t="s">
        <v>430</v>
      </c>
      <c r="R1" s="1"/>
      <c r="S1" s="7" t="s">
        <v>429</v>
      </c>
      <c r="T1" s="7" t="s">
        <v>429</v>
      </c>
      <c r="U1" s="7" t="s">
        <v>429</v>
      </c>
      <c r="V1" s="7" t="s">
        <v>429</v>
      </c>
      <c r="W1" s="7" t="s">
        <v>429</v>
      </c>
      <c r="X1" s="7" t="s">
        <v>429</v>
      </c>
      <c r="Y1" s="7" t="s">
        <v>429</v>
      </c>
      <c r="Z1" s="7" t="s">
        <v>429</v>
      </c>
      <c r="AA1" s="7" t="s">
        <v>429</v>
      </c>
      <c r="AB1" s="7" t="s">
        <v>429</v>
      </c>
      <c r="AC1" s="7" t="s">
        <v>429</v>
      </c>
      <c r="AD1" s="7" t="s">
        <v>429</v>
      </c>
      <c r="AE1" s="7" t="s">
        <v>429</v>
      </c>
      <c r="AF1" s="7" t="s">
        <v>429</v>
      </c>
    </row>
    <row r="2" spans="1:32" s="5" customFormat="1" ht="63" x14ac:dyDescent="0.25">
      <c r="A2" s="12" t="s">
        <v>0</v>
      </c>
      <c r="B2" s="12" t="s">
        <v>535</v>
      </c>
      <c r="C2" s="13" t="s">
        <v>433</v>
      </c>
      <c r="D2" s="13" t="s">
        <v>432</v>
      </c>
      <c r="E2" s="13" t="s">
        <v>431</v>
      </c>
      <c r="F2" s="13" t="s">
        <v>434</v>
      </c>
      <c r="G2" s="13" t="s">
        <v>435</v>
      </c>
      <c r="H2" s="13" t="s">
        <v>432</v>
      </c>
      <c r="I2" s="13" t="s">
        <v>431</v>
      </c>
      <c r="J2" s="13" t="s">
        <v>434</v>
      </c>
      <c r="K2" s="13" t="s">
        <v>447</v>
      </c>
      <c r="L2" s="14" t="s">
        <v>446</v>
      </c>
      <c r="M2" s="15" t="s">
        <v>442</v>
      </c>
      <c r="N2" s="16" t="s">
        <v>445</v>
      </c>
      <c r="O2" s="15" t="s">
        <v>443</v>
      </c>
      <c r="P2" s="14" t="s">
        <v>444</v>
      </c>
      <c r="Q2" s="12" t="s">
        <v>449</v>
      </c>
      <c r="R2" s="5" t="s">
        <v>452</v>
      </c>
      <c r="S2" s="5" t="s">
        <v>3</v>
      </c>
      <c r="T2" s="5" t="s">
        <v>1</v>
      </c>
      <c r="U2" s="5" t="s">
        <v>593</v>
      </c>
      <c r="V2" s="5" t="s">
        <v>536</v>
      </c>
      <c r="W2" s="5" t="s">
        <v>646</v>
      </c>
      <c r="X2" s="5" t="s">
        <v>537</v>
      </c>
      <c r="Y2" s="5" t="s">
        <v>538</v>
      </c>
      <c r="Z2" s="5" t="s">
        <v>658</v>
      </c>
      <c r="AA2" s="5" t="s">
        <v>55</v>
      </c>
      <c r="AB2" s="5" t="s">
        <v>659</v>
      </c>
      <c r="AC2" s="5" t="s">
        <v>51</v>
      </c>
      <c r="AD2" s="5" t="s">
        <v>662</v>
      </c>
      <c r="AE2" s="5" t="s">
        <v>663</v>
      </c>
      <c r="AF2" s="5" t="s">
        <v>4</v>
      </c>
    </row>
    <row r="3" spans="1:32" ht="26.25" x14ac:dyDescent="0.25">
      <c r="A3" s="1" t="s">
        <v>652</v>
      </c>
      <c r="B3" s="1" t="s">
        <v>657</v>
      </c>
      <c r="R3" s="1" t="s">
        <v>161</v>
      </c>
      <c r="S3" s="1" t="s">
        <v>54</v>
      </c>
      <c r="T3" s="1" t="s">
        <v>7</v>
      </c>
      <c r="U3" s="26" t="s">
        <v>59</v>
      </c>
      <c r="Z3" s="26" t="s">
        <v>58</v>
      </c>
      <c r="AA3" s="26" t="s">
        <v>56</v>
      </c>
      <c r="AB3" s="1" t="s">
        <v>684</v>
      </c>
      <c r="AC3" s="1" t="s">
        <v>57</v>
      </c>
      <c r="AD3" s="1" t="s">
        <v>661</v>
      </c>
      <c r="AE3" s="1" t="s">
        <v>60</v>
      </c>
      <c r="AF3" s="1" t="s">
        <v>61</v>
      </c>
    </row>
    <row r="4" spans="1:32" ht="26.25" x14ac:dyDescent="0.25">
      <c r="A4" s="1" t="s">
        <v>653</v>
      </c>
      <c r="B4" s="1" t="s">
        <v>657</v>
      </c>
      <c r="R4" s="1" t="s">
        <v>162</v>
      </c>
      <c r="S4" s="1" t="s">
        <v>54</v>
      </c>
      <c r="T4" s="1" t="s">
        <v>7</v>
      </c>
      <c r="U4" s="26" t="s">
        <v>59</v>
      </c>
      <c r="Z4" s="26" t="s">
        <v>58</v>
      </c>
      <c r="AA4" s="26" t="s">
        <v>56</v>
      </c>
      <c r="AB4" s="1" t="s">
        <v>684</v>
      </c>
      <c r="AC4" s="1" t="s">
        <v>57</v>
      </c>
      <c r="AD4" s="1" t="s">
        <v>661</v>
      </c>
      <c r="AE4" s="1" t="s">
        <v>60</v>
      </c>
      <c r="AF4" s="1" t="s">
        <v>61</v>
      </c>
    </row>
    <row r="5" spans="1:32" ht="26.25" x14ac:dyDescent="0.25">
      <c r="A5" s="1" t="s">
        <v>654</v>
      </c>
      <c r="B5" s="1" t="s">
        <v>657</v>
      </c>
      <c r="R5" s="1" t="s">
        <v>163</v>
      </c>
      <c r="S5" s="1" t="s">
        <v>54</v>
      </c>
      <c r="T5" s="1" t="s">
        <v>7</v>
      </c>
      <c r="U5" s="26" t="s">
        <v>59</v>
      </c>
      <c r="Z5" s="26" t="s">
        <v>58</v>
      </c>
      <c r="AA5" s="26" t="s">
        <v>56</v>
      </c>
      <c r="AB5" s="1" t="s">
        <v>684</v>
      </c>
      <c r="AC5" s="1" t="s">
        <v>57</v>
      </c>
      <c r="AD5" s="1" t="s">
        <v>661</v>
      </c>
      <c r="AE5" s="1" t="s">
        <v>60</v>
      </c>
      <c r="AF5" s="1" t="s">
        <v>61</v>
      </c>
    </row>
    <row r="6" spans="1:32" ht="26.25" x14ac:dyDescent="0.25">
      <c r="A6" s="1" t="s">
        <v>655</v>
      </c>
      <c r="B6" s="1" t="s">
        <v>657</v>
      </c>
      <c r="R6" s="1" t="s">
        <v>166</v>
      </c>
      <c r="S6" s="1" t="s">
        <v>147</v>
      </c>
      <c r="T6" s="1" t="s">
        <v>148</v>
      </c>
      <c r="U6" s="1" t="s">
        <v>151</v>
      </c>
      <c r="Z6" s="1" t="s">
        <v>150</v>
      </c>
      <c r="AA6" s="1" t="s">
        <v>149</v>
      </c>
      <c r="AB6" s="1" t="s">
        <v>660</v>
      </c>
      <c r="AD6" s="1" t="s">
        <v>152</v>
      </c>
    </row>
    <row r="7" spans="1:32" x14ac:dyDescent="0.25">
      <c r="A7" s="1" t="s">
        <v>656</v>
      </c>
      <c r="B7" s="1" t="s">
        <v>657</v>
      </c>
    </row>
  </sheetData>
  <phoneticPr fontId="2" type="noConversion"/>
  <printOptions gridLines="1"/>
  <pageMargins left="0.75" right="0.75" top="1" bottom="1" header="0.5" footer="0.5"/>
  <pageSetup paperSize="8" scale="37" orientation="landscape" r:id="rId1"/>
  <headerFooter alignWithMargins="0">
    <oddHeader>&amp;F</oddHeader>
    <oddFooter>&amp;Lbverlaat&amp;CPage &amp;P&amp;R&amp;D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>
    <pageSetUpPr fitToPage="1"/>
  </sheetPr>
  <dimension ref="A1:AF123"/>
  <sheetViews>
    <sheetView workbookViewId="0">
      <pane xSplit="12255" ySplit="8070" topLeftCell="A23" activePane="topRight"/>
      <selection activeCell="A2" sqref="A2:B2"/>
      <selection pane="topRight" activeCell="R6" sqref="R6"/>
      <selection pane="bottomLeft" activeCell="I30" sqref="I30"/>
      <selection pane="bottomRight" activeCell="S30" sqref="S30"/>
    </sheetView>
  </sheetViews>
  <sheetFormatPr defaultColWidth="15.7109375" defaultRowHeight="15.75" x14ac:dyDescent="0.25"/>
  <cols>
    <col min="1" max="1" width="15.7109375" style="1" customWidth="1"/>
    <col min="2" max="2" width="30.7109375" style="1" customWidth="1"/>
    <col min="3" max="11" width="15.7109375" style="1" customWidth="1"/>
    <col min="12" max="12" width="15.7109375" style="14" customWidth="1"/>
    <col min="13" max="13" width="15.7109375" style="15" customWidth="1"/>
    <col min="14" max="14" width="15.7109375" style="16" customWidth="1"/>
    <col min="15" max="15" width="15.7109375" style="15" customWidth="1"/>
    <col min="16" max="16" width="15.7109375" style="14" customWidth="1"/>
    <col min="17" max="18" width="15.7109375" style="1" customWidth="1"/>
    <col min="19" max="20" width="30.7109375" style="1" customWidth="1"/>
    <col min="21" max="24" width="15.7109375" style="1" customWidth="1"/>
    <col min="25" max="25" width="15.7109375" style="26" customWidth="1"/>
    <col min="26" max="26" width="15.7109375" style="1" customWidth="1"/>
    <col min="27" max="27" width="30.7109375" style="1" customWidth="1"/>
    <col min="28" max="31" width="15.7109375" style="1" customWidth="1"/>
    <col min="32" max="32" width="15.7109375" style="19" customWidth="1"/>
    <col min="33" max="16384" width="15.7109375" style="1"/>
  </cols>
  <sheetData>
    <row r="1" spans="1:32" x14ac:dyDescent="0.25">
      <c r="A1" s="7" t="s">
        <v>429</v>
      </c>
      <c r="B1" s="7" t="s">
        <v>429</v>
      </c>
      <c r="C1" s="7" t="s">
        <v>430</v>
      </c>
      <c r="D1" s="7" t="s">
        <v>430</v>
      </c>
      <c r="E1" s="7" t="s">
        <v>430</v>
      </c>
      <c r="F1" s="7" t="s">
        <v>430</v>
      </c>
      <c r="G1" s="7" t="s">
        <v>430</v>
      </c>
      <c r="H1" s="7" t="s">
        <v>430</v>
      </c>
      <c r="I1" s="7" t="s">
        <v>430</v>
      </c>
      <c r="J1" s="7" t="s">
        <v>430</v>
      </c>
      <c r="K1" s="7" t="s">
        <v>430</v>
      </c>
      <c r="L1" s="14" t="s">
        <v>430</v>
      </c>
      <c r="M1" s="15" t="s">
        <v>430</v>
      </c>
      <c r="N1" s="16" t="s">
        <v>430</v>
      </c>
      <c r="O1" s="15" t="s">
        <v>430</v>
      </c>
      <c r="P1" s="14" t="s">
        <v>430</v>
      </c>
      <c r="Q1" s="18" t="s">
        <v>430</v>
      </c>
      <c r="R1" s="7" t="s">
        <v>429</v>
      </c>
      <c r="S1" s="7" t="s">
        <v>429</v>
      </c>
      <c r="T1" s="7" t="s">
        <v>429</v>
      </c>
      <c r="U1" s="7" t="s">
        <v>429</v>
      </c>
      <c r="V1" s="7" t="s">
        <v>429</v>
      </c>
      <c r="W1" s="7" t="s">
        <v>429</v>
      </c>
      <c r="X1" s="7" t="s">
        <v>429</v>
      </c>
      <c r="Y1" s="31" t="s">
        <v>429</v>
      </c>
      <c r="Z1" s="7" t="s">
        <v>429</v>
      </c>
      <c r="AA1" s="7" t="s">
        <v>429</v>
      </c>
      <c r="AB1" s="7"/>
      <c r="AC1" s="7"/>
      <c r="AD1" s="7"/>
      <c r="AE1" s="7"/>
      <c r="AF1" s="32"/>
    </row>
    <row r="2" spans="1:32" s="5" customFormat="1" ht="63" x14ac:dyDescent="0.25">
      <c r="A2" s="12" t="s">
        <v>0</v>
      </c>
      <c r="B2" s="12" t="s">
        <v>535</v>
      </c>
      <c r="C2" s="13" t="s">
        <v>433</v>
      </c>
      <c r="D2" s="13" t="s">
        <v>432</v>
      </c>
      <c r="E2" s="13" t="s">
        <v>431</v>
      </c>
      <c r="F2" s="13" t="s">
        <v>434</v>
      </c>
      <c r="G2" s="13" t="s">
        <v>435</v>
      </c>
      <c r="H2" s="13" t="s">
        <v>432</v>
      </c>
      <c r="I2" s="13" t="s">
        <v>431</v>
      </c>
      <c r="J2" s="13" t="s">
        <v>434</v>
      </c>
      <c r="K2" s="13" t="s">
        <v>447</v>
      </c>
      <c r="L2" s="14" t="s">
        <v>446</v>
      </c>
      <c r="M2" s="15" t="s">
        <v>442</v>
      </c>
      <c r="N2" s="16" t="s">
        <v>445</v>
      </c>
      <c r="O2" s="15" t="s">
        <v>443</v>
      </c>
      <c r="P2" s="14" t="s">
        <v>444</v>
      </c>
      <c r="Q2" s="12" t="s">
        <v>449</v>
      </c>
      <c r="R2" s="5" t="s">
        <v>452</v>
      </c>
      <c r="S2" s="5" t="s">
        <v>3</v>
      </c>
      <c r="T2" s="5" t="s">
        <v>1</v>
      </c>
      <c r="U2" s="5" t="s">
        <v>537</v>
      </c>
      <c r="V2" s="5" t="s">
        <v>538</v>
      </c>
      <c r="W2" s="5" t="s">
        <v>659</v>
      </c>
      <c r="X2" s="5" t="s">
        <v>51</v>
      </c>
      <c r="Y2" s="34" t="s">
        <v>50</v>
      </c>
      <c r="Z2" s="5" t="s">
        <v>662</v>
      </c>
      <c r="AA2" s="5" t="s">
        <v>4</v>
      </c>
      <c r="AB2" s="5" t="s">
        <v>688</v>
      </c>
      <c r="AC2" s="5" t="s">
        <v>689</v>
      </c>
      <c r="AD2" s="5" t="s">
        <v>690</v>
      </c>
      <c r="AE2" s="5" t="s">
        <v>691</v>
      </c>
      <c r="AF2" s="33" t="s">
        <v>693</v>
      </c>
    </row>
    <row r="3" spans="1:32" x14ac:dyDescent="0.25">
      <c r="A3" s="1" t="s">
        <v>674</v>
      </c>
      <c r="B3" s="1" t="s">
        <v>685</v>
      </c>
      <c r="C3" s="18" t="s">
        <v>436</v>
      </c>
      <c r="D3" s="18" t="s">
        <v>437</v>
      </c>
      <c r="E3" s="18" t="s">
        <v>438</v>
      </c>
      <c r="F3" s="18" t="s">
        <v>439</v>
      </c>
      <c r="G3" s="18" t="s">
        <v>440</v>
      </c>
      <c r="H3" s="18" t="s">
        <v>441</v>
      </c>
      <c r="I3" s="18" t="s">
        <v>438</v>
      </c>
      <c r="J3" s="18" t="s">
        <v>439</v>
      </c>
      <c r="K3" s="18" t="s">
        <v>448</v>
      </c>
      <c r="Q3" s="7" t="s">
        <v>450</v>
      </c>
      <c r="R3" s="1" t="s">
        <v>161</v>
      </c>
      <c r="S3" s="1" t="s">
        <v>52</v>
      </c>
      <c r="T3" s="1" t="s">
        <v>46</v>
      </c>
      <c r="W3" s="1">
        <v>220</v>
      </c>
      <c r="X3" s="1">
        <v>620</v>
      </c>
      <c r="Y3" s="26">
        <f>W3^2/X3</f>
        <v>78.064516129032256</v>
      </c>
      <c r="Z3" s="1" t="s">
        <v>686</v>
      </c>
      <c r="AA3" s="1" t="s">
        <v>687</v>
      </c>
      <c r="AB3" s="1">
        <v>12.7</v>
      </c>
      <c r="AC3" s="1">
        <v>410</v>
      </c>
      <c r="AD3" s="1">
        <v>60</v>
      </c>
      <c r="AE3" s="1" t="s">
        <v>692</v>
      </c>
      <c r="AF3" s="19">
        <f>100*X3/(PI()*AB3*(AC3-AD3))</f>
        <v>4.4398679287727836</v>
      </c>
    </row>
    <row r="4" spans="1:32" x14ac:dyDescent="0.25">
      <c r="A4" s="1" t="s">
        <v>675</v>
      </c>
      <c r="B4" s="1" t="s">
        <v>685</v>
      </c>
      <c r="R4" s="1" t="s">
        <v>172</v>
      </c>
      <c r="S4" s="1" t="s">
        <v>52</v>
      </c>
      <c r="T4" s="1" t="s">
        <v>47</v>
      </c>
      <c r="W4" s="1" t="s">
        <v>52</v>
      </c>
      <c r="X4" s="1" t="s">
        <v>52</v>
      </c>
      <c r="Y4" s="26" t="e">
        <f t="shared" ref="Y4:Y13" si="0">W4^2/X4</f>
        <v>#VALUE!</v>
      </c>
      <c r="Z4" s="1" t="s">
        <v>686</v>
      </c>
      <c r="AF4" s="19" t="e">
        <f t="shared" ref="AF4:AF12" si="1">100*X4/(PI()*AB4*(AC4-AD4))</f>
        <v>#VALUE!</v>
      </c>
    </row>
    <row r="5" spans="1:32" x14ac:dyDescent="0.25">
      <c r="A5" s="1" t="s">
        <v>676</v>
      </c>
      <c r="B5" s="1" t="s">
        <v>685</v>
      </c>
      <c r="R5" s="1" t="s">
        <v>172</v>
      </c>
      <c r="S5" s="1" t="s">
        <v>52</v>
      </c>
      <c r="T5" s="1" t="s">
        <v>48</v>
      </c>
      <c r="W5" s="1">
        <v>220</v>
      </c>
      <c r="X5" s="1">
        <v>620</v>
      </c>
      <c r="Y5" s="26">
        <f t="shared" si="0"/>
        <v>78.064516129032256</v>
      </c>
      <c r="Z5" s="1" t="s">
        <v>686</v>
      </c>
      <c r="AA5" s="1" t="s">
        <v>687</v>
      </c>
      <c r="AB5" s="1">
        <v>12.7</v>
      </c>
      <c r="AC5" s="1">
        <v>410</v>
      </c>
      <c r="AD5" s="1">
        <v>60</v>
      </c>
      <c r="AE5" s="1" t="s">
        <v>692</v>
      </c>
      <c r="AF5" s="19">
        <f t="shared" si="1"/>
        <v>4.4398679287727836</v>
      </c>
    </row>
    <row r="6" spans="1:32" x14ac:dyDescent="0.25">
      <c r="A6" s="1" t="s">
        <v>677</v>
      </c>
      <c r="B6" s="1" t="s">
        <v>685</v>
      </c>
      <c r="R6" s="1" t="s">
        <v>172</v>
      </c>
      <c r="S6" s="1" t="s">
        <v>52</v>
      </c>
      <c r="T6" s="1" t="s">
        <v>49</v>
      </c>
      <c r="W6" s="1">
        <v>220</v>
      </c>
      <c r="X6" s="1">
        <v>2000</v>
      </c>
      <c r="Y6" s="26">
        <f t="shared" si="0"/>
        <v>24.2</v>
      </c>
      <c r="Z6" s="1" t="s">
        <v>686</v>
      </c>
      <c r="AA6" s="1" t="s">
        <v>687</v>
      </c>
      <c r="AB6" s="1">
        <v>10</v>
      </c>
      <c r="AC6" s="1">
        <v>1000</v>
      </c>
      <c r="AD6" s="1">
        <v>100</v>
      </c>
      <c r="AE6" s="1" t="s">
        <v>692</v>
      </c>
      <c r="AF6" s="19">
        <f t="shared" si="1"/>
        <v>7.0735530263064597</v>
      </c>
    </row>
    <row r="7" spans="1:32" x14ac:dyDescent="0.25">
      <c r="A7" s="1" t="s">
        <v>678</v>
      </c>
      <c r="B7" s="1" t="s">
        <v>685</v>
      </c>
      <c r="R7" s="1" t="s">
        <v>172</v>
      </c>
      <c r="S7" s="1" t="s">
        <v>52</v>
      </c>
      <c r="T7" s="1" t="s">
        <v>120</v>
      </c>
      <c r="W7" s="1">
        <v>220</v>
      </c>
      <c r="X7" s="1">
        <v>1000</v>
      </c>
      <c r="Y7" s="26">
        <f t="shared" si="0"/>
        <v>48.4</v>
      </c>
      <c r="Z7" s="1" t="s">
        <v>686</v>
      </c>
      <c r="AA7" s="1" t="s">
        <v>687</v>
      </c>
      <c r="AB7" s="1">
        <v>12.7</v>
      </c>
      <c r="AC7" s="1">
        <v>380</v>
      </c>
      <c r="AD7" s="1">
        <v>85</v>
      </c>
      <c r="AE7" s="1" t="s">
        <v>692</v>
      </c>
      <c r="AF7" s="19">
        <f t="shared" si="1"/>
        <v>8.4961934120856988</v>
      </c>
    </row>
    <row r="8" spans="1:32" x14ac:dyDescent="0.25">
      <c r="A8" s="1" t="s">
        <v>679</v>
      </c>
      <c r="B8" s="1" t="s">
        <v>685</v>
      </c>
      <c r="R8" s="1" t="s">
        <v>162</v>
      </c>
      <c r="S8" s="1" t="s">
        <v>52</v>
      </c>
      <c r="T8" s="1" t="s">
        <v>46</v>
      </c>
      <c r="W8" s="1">
        <v>220</v>
      </c>
      <c r="X8" s="1">
        <v>620</v>
      </c>
      <c r="Y8" s="26">
        <f t="shared" si="0"/>
        <v>78.064516129032256</v>
      </c>
      <c r="Z8" s="1" t="s">
        <v>686</v>
      </c>
      <c r="AA8" s="1" t="s">
        <v>687</v>
      </c>
      <c r="AB8" s="1">
        <v>12.7</v>
      </c>
      <c r="AC8" s="1">
        <v>410</v>
      </c>
      <c r="AD8" s="1">
        <v>60</v>
      </c>
      <c r="AE8" s="1" t="s">
        <v>692</v>
      </c>
      <c r="AF8" s="19">
        <f t="shared" si="1"/>
        <v>4.4398679287727836</v>
      </c>
    </row>
    <row r="9" spans="1:32" x14ac:dyDescent="0.25">
      <c r="A9" s="1" t="s">
        <v>680</v>
      </c>
      <c r="B9" s="1" t="s">
        <v>685</v>
      </c>
      <c r="R9" s="1" t="s">
        <v>172</v>
      </c>
      <c r="S9" s="1" t="s">
        <v>52</v>
      </c>
      <c r="T9" s="1" t="s">
        <v>47</v>
      </c>
      <c r="W9" s="1" t="s">
        <v>52</v>
      </c>
      <c r="X9" s="1" t="s">
        <v>52</v>
      </c>
      <c r="Y9" s="26" t="e">
        <f t="shared" si="0"/>
        <v>#VALUE!</v>
      </c>
      <c r="Z9" s="1" t="s">
        <v>686</v>
      </c>
      <c r="AF9" s="19" t="e">
        <f t="shared" si="1"/>
        <v>#VALUE!</v>
      </c>
    </row>
    <row r="10" spans="1:32" x14ac:dyDescent="0.25">
      <c r="A10" s="1" t="s">
        <v>681</v>
      </c>
      <c r="B10" s="1" t="s">
        <v>685</v>
      </c>
      <c r="R10" s="1" t="s">
        <v>172</v>
      </c>
      <c r="S10" s="1" t="s">
        <v>52</v>
      </c>
      <c r="T10" s="1" t="s">
        <v>48</v>
      </c>
      <c r="W10" s="1">
        <v>220</v>
      </c>
      <c r="X10" s="1">
        <v>620</v>
      </c>
      <c r="Y10" s="26">
        <f t="shared" si="0"/>
        <v>78.064516129032256</v>
      </c>
      <c r="Z10" s="1" t="s">
        <v>686</v>
      </c>
      <c r="AA10" s="1" t="s">
        <v>687</v>
      </c>
      <c r="AB10" s="1">
        <v>12.7</v>
      </c>
      <c r="AC10" s="1">
        <v>410</v>
      </c>
      <c r="AD10" s="1">
        <v>60</v>
      </c>
      <c r="AE10" s="1" t="s">
        <v>692</v>
      </c>
      <c r="AF10" s="19">
        <f t="shared" si="1"/>
        <v>4.4398679287727836</v>
      </c>
    </row>
    <row r="11" spans="1:32" x14ac:dyDescent="0.25">
      <c r="A11" s="1" t="s">
        <v>682</v>
      </c>
      <c r="B11" s="1" t="s">
        <v>685</v>
      </c>
      <c r="R11" s="1" t="s">
        <v>172</v>
      </c>
      <c r="S11" s="1" t="s">
        <v>52</v>
      </c>
      <c r="T11" s="1" t="s">
        <v>49</v>
      </c>
      <c r="W11" s="1">
        <v>220</v>
      </c>
      <c r="X11" s="1">
        <v>2000</v>
      </c>
      <c r="Y11" s="26">
        <f t="shared" si="0"/>
        <v>24.2</v>
      </c>
      <c r="Z11" s="1" t="s">
        <v>686</v>
      </c>
      <c r="AA11" s="1" t="s">
        <v>687</v>
      </c>
      <c r="AB11" s="1">
        <v>10</v>
      </c>
      <c r="AC11" s="1">
        <v>1000</v>
      </c>
      <c r="AD11" s="1">
        <v>100</v>
      </c>
      <c r="AE11" s="1" t="s">
        <v>692</v>
      </c>
      <c r="AF11" s="19">
        <f t="shared" si="1"/>
        <v>7.0735530263064597</v>
      </c>
    </row>
    <row r="12" spans="1:32" x14ac:dyDescent="0.25">
      <c r="A12" s="1" t="s">
        <v>678</v>
      </c>
      <c r="B12" s="1" t="s">
        <v>685</v>
      </c>
      <c r="R12" s="1" t="s">
        <v>172</v>
      </c>
      <c r="S12" s="1" t="s">
        <v>52</v>
      </c>
      <c r="T12" s="1" t="s">
        <v>120</v>
      </c>
      <c r="W12" s="1">
        <v>220</v>
      </c>
      <c r="X12" s="1">
        <v>1000</v>
      </c>
      <c r="Y12" s="26">
        <f t="shared" si="0"/>
        <v>48.4</v>
      </c>
      <c r="Z12" s="1" t="s">
        <v>686</v>
      </c>
      <c r="AA12" s="1" t="s">
        <v>687</v>
      </c>
      <c r="AB12" s="1">
        <v>12.7</v>
      </c>
      <c r="AC12" s="1">
        <v>380</v>
      </c>
      <c r="AD12" s="1">
        <v>85</v>
      </c>
      <c r="AE12" s="1" t="s">
        <v>692</v>
      </c>
      <c r="AF12" s="19">
        <f t="shared" si="1"/>
        <v>8.4961934120856988</v>
      </c>
    </row>
    <row r="13" spans="1:32" x14ac:dyDescent="0.25">
      <c r="A13" s="1" t="s">
        <v>683</v>
      </c>
      <c r="B13" s="1" t="s">
        <v>685</v>
      </c>
      <c r="R13" s="1" t="s">
        <v>164</v>
      </c>
      <c r="S13" s="1" t="s">
        <v>52</v>
      </c>
      <c r="T13" s="1" t="s">
        <v>47</v>
      </c>
      <c r="W13" s="1" t="s">
        <v>52</v>
      </c>
      <c r="X13" s="1" t="s">
        <v>52</v>
      </c>
      <c r="Y13" s="26" t="e">
        <f t="shared" si="0"/>
        <v>#VALUE!</v>
      </c>
      <c r="Z13" s="1" t="s">
        <v>686</v>
      </c>
    </row>
    <row r="14" spans="1:32" x14ac:dyDescent="0.25">
      <c r="Y14" s="1"/>
    </row>
    <row r="15" spans="1:32" x14ac:dyDescent="0.25">
      <c r="Y15" s="1"/>
    </row>
    <row r="16" spans="1:32" x14ac:dyDescent="0.25">
      <c r="Y16" s="1"/>
    </row>
    <row r="17" spans="25:25" x14ac:dyDescent="0.25">
      <c r="Y17" s="1"/>
    </row>
    <row r="18" spans="25:25" x14ac:dyDescent="0.25">
      <c r="Y18" s="1"/>
    </row>
    <row r="19" spans="25:25" x14ac:dyDescent="0.25">
      <c r="Y19" s="1"/>
    </row>
    <row r="20" spans="25:25" x14ac:dyDescent="0.25">
      <c r="Y20" s="1"/>
    </row>
    <row r="21" spans="25:25" x14ac:dyDescent="0.25">
      <c r="Y21" s="1"/>
    </row>
    <row r="22" spans="25:25" x14ac:dyDescent="0.25">
      <c r="Y22" s="1"/>
    </row>
    <row r="23" spans="25:25" x14ac:dyDescent="0.25">
      <c r="Y23" s="1"/>
    </row>
    <row r="24" spans="25:25" x14ac:dyDescent="0.25">
      <c r="Y24" s="1"/>
    </row>
    <row r="25" spans="25:25" x14ac:dyDescent="0.25">
      <c r="Y25" s="1"/>
    </row>
    <row r="26" spans="25:25" x14ac:dyDescent="0.25">
      <c r="Y26" s="1"/>
    </row>
    <row r="27" spans="25:25" x14ac:dyDescent="0.25">
      <c r="Y27" s="1"/>
    </row>
    <row r="28" spans="25:25" x14ac:dyDescent="0.25">
      <c r="Y28" s="1"/>
    </row>
    <row r="29" spans="25:25" x14ac:dyDescent="0.25">
      <c r="Y29" s="1"/>
    </row>
    <row r="30" spans="25:25" x14ac:dyDescent="0.25">
      <c r="Y30" s="1"/>
    </row>
    <row r="31" spans="25:25" x14ac:dyDescent="0.25">
      <c r="Y31" s="1"/>
    </row>
    <row r="32" spans="25:25" x14ac:dyDescent="0.25">
      <c r="Y32" s="1"/>
    </row>
    <row r="33" spans="25:25" x14ac:dyDescent="0.25">
      <c r="Y33" s="1"/>
    </row>
    <row r="34" spans="25:25" x14ac:dyDescent="0.25">
      <c r="Y34" s="1"/>
    </row>
    <row r="35" spans="25:25" x14ac:dyDescent="0.25">
      <c r="Y35" s="1"/>
    </row>
    <row r="36" spans="25:25" x14ac:dyDescent="0.25">
      <c r="Y36" s="1"/>
    </row>
    <row r="37" spans="25:25" x14ac:dyDescent="0.25">
      <c r="Y37" s="1"/>
    </row>
    <row r="38" spans="25:25" x14ac:dyDescent="0.25">
      <c r="Y38" s="1"/>
    </row>
    <row r="39" spans="25:25" x14ac:dyDescent="0.25">
      <c r="Y39" s="1"/>
    </row>
    <row r="40" spans="25:25" x14ac:dyDescent="0.25">
      <c r="Y40" s="1"/>
    </row>
    <row r="41" spans="25:25" x14ac:dyDescent="0.25">
      <c r="Y41" s="1"/>
    </row>
    <row r="42" spans="25:25" x14ac:dyDescent="0.25">
      <c r="Y42" s="1"/>
    </row>
    <row r="43" spans="25:25" x14ac:dyDescent="0.25">
      <c r="Y43" s="1"/>
    </row>
    <row r="44" spans="25:25" x14ac:dyDescent="0.25">
      <c r="Y44" s="1"/>
    </row>
    <row r="45" spans="25:25" x14ac:dyDescent="0.25">
      <c r="Y45" s="1"/>
    </row>
    <row r="46" spans="25:25" x14ac:dyDescent="0.25">
      <c r="Y46" s="1"/>
    </row>
    <row r="47" spans="25:25" x14ac:dyDescent="0.25">
      <c r="Y47" s="1"/>
    </row>
    <row r="48" spans="25:25" x14ac:dyDescent="0.25">
      <c r="Y48" s="1"/>
    </row>
    <row r="49" spans="25:25" x14ac:dyDescent="0.25">
      <c r="Y49" s="1"/>
    </row>
    <row r="50" spans="25:25" x14ac:dyDescent="0.25">
      <c r="Y50" s="1"/>
    </row>
    <row r="51" spans="25:25" x14ac:dyDescent="0.25">
      <c r="Y51" s="1"/>
    </row>
    <row r="52" spans="25:25" x14ac:dyDescent="0.25">
      <c r="Y52" s="1"/>
    </row>
    <row r="53" spans="25:25" x14ac:dyDescent="0.25">
      <c r="Y53" s="1"/>
    </row>
    <row r="54" spans="25:25" x14ac:dyDescent="0.25">
      <c r="Y54" s="1"/>
    </row>
    <row r="55" spans="25:25" x14ac:dyDescent="0.25">
      <c r="Y55" s="1"/>
    </row>
    <row r="56" spans="25:25" x14ac:dyDescent="0.25">
      <c r="Y56" s="1"/>
    </row>
    <row r="57" spans="25:25" x14ac:dyDescent="0.25">
      <c r="Y57" s="1"/>
    </row>
    <row r="58" spans="25:25" x14ac:dyDescent="0.25">
      <c r="Y58" s="1"/>
    </row>
    <row r="59" spans="25:25" x14ac:dyDescent="0.25">
      <c r="Y59" s="1"/>
    </row>
    <row r="60" spans="25:25" x14ac:dyDescent="0.25">
      <c r="Y60" s="1"/>
    </row>
    <row r="61" spans="25:25" x14ac:dyDescent="0.25">
      <c r="Y61" s="1"/>
    </row>
    <row r="62" spans="25:25" x14ac:dyDescent="0.25">
      <c r="Y62" s="1"/>
    </row>
    <row r="63" spans="25:25" x14ac:dyDescent="0.25">
      <c r="Y63" s="1"/>
    </row>
    <row r="64" spans="25:25" x14ac:dyDescent="0.25">
      <c r="Y64" s="1"/>
    </row>
    <row r="65" spans="25:25" x14ac:dyDescent="0.25">
      <c r="Y65" s="1"/>
    </row>
    <row r="66" spans="25:25" x14ac:dyDescent="0.25">
      <c r="Y66" s="1"/>
    </row>
    <row r="67" spans="25:25" x14ac:dyDescent="0.25">
      <c r="Y67" s="1"/>
    </row>
    <row r="68" spans="25:25" x14ac:dyDescent="0.25">
      <c r="Y68" s="1"/>
    </row>
    <row r="69" spans="25:25" x14ac:dyDescent="0.25">
      <c r="Y69" s="1"/>
    </row>
    <row r="70" spans="25:25" x14ac:dyDescent="0.25">
      <c r="Y70" s="1"/>
    </row>
    <row r="71" spans="25:25" x14ac:dyDescent="0.25">
      <c r="Y71" s="1"/>
    </row>
    <row r="72" spans="25:25" x14ac:dyDescent="0.25">
      <c r="Y72" s="1"/>
    </row>
    <row r="73" spans="25:25" x14ac:dyDescent="0.25">
      <c r="Y73" s="1"/>
    </row>
    <row r="74" spans="25:25" x14ac:dyDescent="0.25">
      <c r="Y74" s="1"/>
    </row>
    <row r="75" spans="25:25" x14ac:dyDescent="0.25">
      <c r="Y75" s="1"/>
    </row>
    <row r="76" spans="25:25" x14ac:dyDescent="0.25">
      <c r="Y76" s="1"/>
    </row>
    <row r="77" spans="25:25" x14ac:dyDescent="0.25">
      <c r="Y77" s="1"/>
    </row>
    <row r="78" spans="25:25" x14ac:dyDescent="0.25">
      <c r="Y78" s="1"/>
    </row>
    <row r="79" spans="25:25" x14ac:dyDescent="0.25">
      <c r="Y79" s="1"/>
    </row>
    <row r="80" spans="25:25" x14ac:dyDescent="0.25">
      <c r="Y80" s="1"/>
    </row>
    <row r="81" spans="25:25" x14ac:dyDescent="0.25">
      <c r="Y81" s="1"/>
    </row>
    <row r="82" spans="25:25" x14ac:dyDescent="0.25">
      <c r="Y82" s="1"/>
    </row>
    <row r="83" spans="25:25" x14ac:dyDescent="0.25">
      <c r="Y83" s="1"/>
    </row>
    <row r="84" spans="25:25" x14ac:dyDescent="0.25">
      <c r="Y84" s="1"/>
    </row>
    <row r="85" spans="25:25" x14ac:dyDescent="0.25">
      <c r="Y85" s="1"/>
    </row>
    <row r="86" spans="25:25" x14ac:dyDescent="0.25">
      <c r="Y86" s="1"/>
    </row>
    <row r="87" spans="25:25" x14ac:dyDescent="0.25">
      <c r="Y87" s="1"/>
    </row>
    <row r="88" spans="25:25" x14ac:dyDescent="0.25">
      <c r="Y88" s="1"/>
    </row>
    <row r="89" spans="25:25" x14ac:dyDescent="0.25">
      <c r="Y89" s="1"/>
    </row>
    <row r="90" spans="25:25" x14ac:dyDescent="0.25">
      <c r="Y90" s="1"/>
    </row>
    <row r="91" spans="25:25" x14ac:dyDescent="0.25">
      <c r="Y91" s="1"/>
    </row>
    <row r="92" spans="25:25" x14ac:dyDescent="0.25">
      <c r="Y92" s="1"/>
    </row>
    <row r="93" spans="25:25" x14ac:dyDescent="0.25">
      <c r="Y93" s="1"/>
    </row>
    <row r="94" spans="25:25" x14ac:dyDescent="0.25">
      <c r="Y94" s="1"/>
    </row>
    <row r="95" spans="25:25" x14ac:dyDescent="0.25">
      <c r="Y95" s="1"/>
    </row>
    <row r="96" spans="25:25" x14ac:dyDescent="0.25">
      <c r="Y96" s="1"/>
    </row>
    <row r="97" spans="25:25" x14ac:dyDescent="0.25">
      <c r="Y97" s="1"/>
    </row>
    <row r="98" spans="25:25" x14ac:dyDescent="0.25">
      <c r="Y98" s="1"/>
    </row>
    <row r="99" spans="25:25" x14ac:dyDescent="0.25">
      <c r="Y99" s="1"/>
    </row>
    <row r="100" spans="25:25" x14ac:dyDescent="0.25">
      <c r="Y100" s="1"/>
    </row>
    <row r="101" spans="25:25" x14ac:dyDescent="0.25">
      <c r="Y101" s="1"/>
    </row>
    <row r="102" spans="25:25" x14ac:dyDescent="0.25">
      <c r="Y102" s="1"/>
    </row>
    <row r="103" spans="25:25" x14ac:dyDescent="0.25">
      <c r="Y103" s="1"/>
    </row>
    <row r="104" spans="25:25" x14ac:dyDescent="0.25">
      <c r="Y104" s="1"/>
    </row>
    <row r="105" spans="25:25" x14ac:dyDescent="0.25">
      <c r="Y105" s="1"/>
    </row>
    <row r="106" spans="25:25" x14ac:dyDescent="0.25">
      <c r="Y106" s="1"/>
    </row>
    <row r="107" spans="25:25" x14ac:dyDescent="0.25">
      <c r="Y107" s="1"/>
    </row>
    <row r="108" spans="25:25" x14ac:dyDescent="0.25">
      <c r="Y108" s="1"/>
    </row>
    <row r="109" spans="25:25" x14ac:dyDescent="0.25">
      <c r="Y109" s="1"/>
    </row>
    <row r="110" spans="25:25" x14ac:dyDescent="0.25">
      <c r="Y110" s="1"/>
    </row>
    <row r="111" spans="25:25" x14ac:dyDescent="0.25">
      <c r="Y111" s="1"/>
    </row>
    <row r="112" spans="25:25" x14ac:dyDescent="0.25">
      <c r="Y112" s="1"/>
    </row>
    <row r="113" spans="25:25" x14ac:dyDescent="0.25">
      <c r="Y113" s="1"/>
    </row>
    <row r="114" spans="25:25" x14ac:dyDescent="0.25">
      <c r="Y114" s="1"/>
    </row>
    <row r="115" spans="25:25" x14ac:dyDescent="0.25">
      <c r="Y115" s="1"/>
    </row>
    <row r="116" spans="25:25" x14ac:dyDescent="0.25">
      <c r="Y116" s="1"/>
    </row>
    <row r="117" spans="25:25" x14ac:dyDescent="0.25">
      <c r="Y117" s="1"/>
    </row>
    <row r="118" spans="25:25" x14ac:dyDescent="0.25">
      <c r="Y118" s="1"/>
    </row>
    <row r="119" spans="25:25" x14ac:dyDescent="0.25">
      <c r="Y119" s="1"/>
    </row>
    <row r="120" spans="25:25" x14ac:dyDescent="0.25">
      <c r="Y120" s="1"/>
    </row>
    <row r="121" spans="25:25" x14ac:dyDescent="0.25">
      <c r="Y121" s="1"/>
    </row>
    <row r="122" spans="25:25" x14ac:dyDescent="0.25">
      <c r="Y122" s="1"/>
    </row>
    <row r="123" spans="25:25" x14ac:dyDescent="0.25">
      <c r="Y123" s="1"/>
    </row>
  </sheetData>
  <phoneticPr fontId="2" type="noConversion"/>
  <printOptions gridLines="1"/>
  <pageMargins left="0.75" right="0.75" top="1" bottom="1" header="0.5" footer="0.5"/>
  <pageSetup paperSize="8" scale="35" orientation="landscape" r:id="rId1"/>
  <headerFooter alignWithMargins="0">
    <oddHeader>&amp;F</oddHeader>
    <oddFooter>&amp;Lbverlaat&amp;CPage &amp;P&amp;R&amp;D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F23"/>
  <sheetViews>
    <sheetView workbookViewId="0">
      <selection activeCell="A2" sqref="A2:IV2"/>
    </sheetView>
  </sheetViews>
  <sheetFormatPr defaultColWidth="15.7109375" defaultRowHeight="12.75" x14ac:dyDescent="0.2"/>
  <cols>
    <col min="1" max="1" width="15.7109375" style="3" customWidth="1"/>
    <col min="2" max="2" width="30.7109375" style="21" customWidth="1"/>
    <col min="3" max="3" width="15.7109375" style="21" customWidth="1"/>
    <col min="4" max="5" width="30.7109375" style="21" customWidth="1"/>
    <col min="6" max="16384" width="15.7109375" style="21"/>
  </cols>
  <sheetData>
    <row r="1" spans="1:6" x14ac:dyDescent="0.2">
      <c r="A1" s="7" t="s">
        <v>429</v>
      </c>
      <c r="B1" s="7" t="s">
        <v>429</v>
      </c>
      <c r="C1" s="7" t="s">
        <v>429</v>
      </c>
      <c r="D1" s="7" t="s">
        <v>429</v>
      </c>
      <c r="E1" s="7" t="s">
        <v>429</v>
      </c>
      <c r="F1" s="7" t="s">
        <v>429</v>
      </c>
    </row>
    <row r="2" spans="1:6" s="25" customFormat="1" ht="47.25" x14ac:dyDescent="0.25">
      <c r="A2" s="12" t="s">
        <v>0</v>
      </c>
      <c r="B2" s="12" t="s">
        <v>535</v>
      </c>
      <c r="C2" s="5" t="s">
        <v>452</v>
      </c>
      <c r="D2" s="5" t="s">
        <v>3</v>
      </c>
      <c r="E2" s="5" t="s">
        <v>89</v>
      </c>
      <c r="F2" s="5" t="s">
        <v>100</v>
      </c>
    </row>
    <row r="3" spans="1:6" ht="25.5" x14ac:dyDescent="0.2">
      <c r="A3" s="3" t="s">
        <v>694</v>
      </c>
      <c r="B3" s="3" t="s">
        <v>718</v>
      </c>
      <c r="C3" s="1" t="s">
        <v>40</v>
      </c>
      <c r="D3" s="21" t="s">
        <v>97</v>
      </c>
      <c r="E3" s="21" t="s">
        <v>98</v>
      </c>
      <c r="F3" s="21" t="s">
        <v>99</v>
      </c>
    </row>
    <row r="4" spans="1:6" x14ac:dyDescent="0.2">
      <c r="A4" s="3" t="s">
        <v>695</v>
      </c>
      <c r="B4" s="3" t="s">
        <v>718</v>
      </c>
      <c r="C4" s="1" t="s">
        <v>172</v>
      </c>
      <c r="D4" s="21" t="s">
        <v>97</v>
      </c>
      <c r="E4" s="21" t="s">
        <v>101</v>
      </c>
      <c r="F4" s="21" t="s">
        <v>99</v>
      </c>
    </row>
    <row r="5" spans="1:6" ht="25.5" x14ac:dyDescent="0.2">
      <c r="A5" s="3" t="s">
        <v>698</v>
      </c>
      <c r="B5" s="3" t="s">
        <v>718</v>
      </c>
      <c r="C5" s="1" t="s">
        <v>41</v>
      </c>
      <c r="D5" s="21" t="s">
        <v>97</v>
      </c>
      <c r="E5" s="21" t="s">
        <v>98</v>
      </c>
      <c r="F5" s="21" t="s">
        <v>99</v>
      </c>
    </row>
    <row r="6" spans="1:6" x14ac:dyDescent="0.2">
      <c r="A6" s="3" t="s">
        <v>699</v>
      </c>
      <c r="B6" s="3" t="s">
        <v>718</v>
      </c>
      <c r="C6" s="1" t="s">
        <v>172</v>
      </c>
      <c r="D6" s="21" t="s">
        <v>97</v>
      </c>
      <c r="E6" s="21" t="s">
        <v>101</v>
      </c>
      <c r="F6" s="21" t="s">
        <v>99</v>
      </c>
    </row>
    <row r="7" spans="1:6" ht="25.5" x14ac:dyDescent="0.2">
      <c r="A7" s="3" t="s">
        <v>696</v>
      </c>
      <c r="B7" s="3" t="s">
        <v>718</v>
      </c>
      <c r="C7" s="1" t="s">
        <v>42</v>
      </c>
      <c r="D7" s="21" t="s">
        <v>6</v>
      </c>
      <c r="E7" s="21" t="s">
        <v>102</v>
      </c>
      <c r="F7" s="21">
        <v>1.5</v>
      </c>
    </row>
    <row r="8" spans="1:6" x14ac:dyDescent="0.2">
      <c r="A8" s="3" t="s">
        <v>697</v>
      </c>
      <c r="B8" s="3" t="s">
        <v>718</v>
      </c>
      <c r="C8" s="1" t="s">
        <v>172</v>
      </c>
      <c r="D8" s="21" t="s">
        <v>6</v>
      </c>
      <c r="E8" s="21" t="s">
        <v>102</v>
      </c>
      <c r="F8" s="21">
        <v>1.5</v>
      </c>
    </row>
    <row r="9" spans="1:6" ht="25.5" x14ac:dyDescent="0.2">
      <c r="A9" s="3" t="s">
        <v>701</v>
      </c>
      <c r="B9" s="3" t="s">
        <v>718</v>
      </c>
      <c r="C9" s="1" t="s">
        <v>43</v>
      </c>
      <c r="D9" s="21" t="s">
        <v>97</v>
      </c>
      <c r="E9" s="21" t="s">
        <v>105</v>
      </c>
      <c r="F9" s="21" t="s">
        <v>99</v>
      </c>
    </row>
    <row r="10" spans="1:6" x14ac:dyDescent="0.2">
      <c r="A10" s="3" t="s">
        <v>702</v>
      </c>
      <c r="B10" s="3" t="s">
        <v>718</v>
      </c>
      <c r="C10" s="1" t="s">
        <v>172</v>
      </c>
      <c r="D10" s="21" t="s">
        <v>97</v>
      </c>
      <c r="E10" s="21" t="s">
        <v>104</v>
      </c>
      <c r="F10" s="21" t="s">
        <v>99</v>
      </c>
    </row>
    <row r="11" spans="1:6" x14ac:dyDescent="0.2">
      <c r="A11" s="3" t="s">
        <v>703</v>
      </c>
      <c r="B11" s="3" t="s">
        <v>718</v>
      </c>
      <c r="C11" s="1" t="s">
        <v>172</v>
      </c>
      <c r="D11" s="21" t="s">
        <v>97</v>
      </c>
      <c r="E11" s="21" t="s">
        <v>106</v>
      </c>
      <c r="F11" s="21" t="s">
        <v>99</v>
      </c>
    </row>
    <row r="12" spans="1:6" x14ac:dyDescent="0.2">
      <c r="A12" s="3" t="s">
        <v>704</v>
      </c>
      <c r="B12" s="3" t="s">
        <v>718</v>
      </c>
      <c r="C12" s="1" t="s">
        <v>172</v>
      </c>
      <c r="D12" s="21" t="s">
        <v>97</v>
      </c>
      <c r="E12" s="21" t="s">
        <v>107</v>
      </c>
      <c r="F12" s="21" t="s">
        <v>99</v>
      </c>
    </row>
    <row r="13" spans="1:6" x14ac:dyDescent="0.2">
      <c r="A13" s="3" t="s">
        <v>700</v>
      </c>
      <c r="B13" s="3" t="s">
        <v>718</v>
      </c>
      <c r="C13" s="1" t="s">
        <v>172</v>
      </c>
      <c r="D13" s="21" t="s">
        <v>97</v>
      </c>
      <c r="E13" s="21" t="s">
        <v>715</v>
      </c>
      <c r="F13" s="21" t="s">
        <v>99</v>
      </c>
    </row>
    <row r="14" spans="1:6" x14ac:dyDescent="0.2">
      <c r="A14" s="3" t="s">
        <v>705</v>
      </c>
      <c r="B14" s="3" t="s">
        <v>718</v>
      </c>
      <c r="C14" s="1" t="s">
        <v>172</v>
      </c>
      <c r="D14" s="21" t="s">
        <v>97</v>
      </c>
      <c r="E14" s="21" t="s">
        <v>109</v>
      </c>
      <c r="F14" s="21" t="s">
        <v>99</v>
      </c>
    </row>
    <row r="15" spans="1:6" x14ac:dyDescent="0.2">
      <c r="A15" s="3" t="s">
        <v>706</v>
      </c>
      <c r="B15" s="3" t="s">
        <v>718</v>
      </c>
      <c r="C15" s="1" t="s">
        <v>172</v>
      </c>
      <c r="D15" s="21" t="s">
        <v>97</v>
      </c>
      <c r="E15" s="21" t="s">
        <v>108</v>
      </c>
      <c r="F15" s="21" t="s">
        <v>99</v>
      </c>
    </row>
    <row r="16" spans="1:6" ht="25.5" x14ac:dyDescent="0.2">
      <c r="A16" s="3" t="s">
        <v>707</v>
      </c>
      <c r="B16" s="3" t="s">
        <v>718</v>
      </c>
      <c r="C16" s="1" t="s">
        <v>44</v>
      </c>
      <c r="D16" s="21" t="s">
        <v>97</v>
      </c>
      <c r="E16" s="21" t="s">
        <v>105</v>
      </c>
      <c r="F16" s="21" t="s">
        <v>99</v>
      </c>
    </row>
    <row r="17" spans="1:6" x14ac:dyDescent="0.2">
      <c r="A17" s="3" t="s">
        <v>708</v>
      </c>
      <c r="B17" s="3" t="s">
        <v>718</v>
      </c>
      <c r="C17" s="1" t="s">
        <v>172</v>
      </c>
      <c r="D17" s="21" t="s">
        <v>97</v>
      </c>
      <c r="E17" s="21" t="s">
        <v>104</v>
      </c>
      <c r="F17" s="21" t="s">
        <v>99</v>
      </c>
    </row>
    <row r="18" spans="1:6" x14ac:dyDescent="0.2">
      <c r="A18" s="3" t="s">
        <v>709</v>
      </c>
      <c r="B18" s="3" t="s">
        <v>718</v>
      </c>
      <c r="C18" s="1" t="s">
        <v>172</v>
      </c>
      <c r="D18" s="21" t="s">
        <v>97</v>
      </c>
      <c r="E18" s="21" t="s">
        <v>106</v>
      </c>
      <c r="F18" s="21" t="s">
        <v>99</v>
      </c>
    </row>
    <row r="19" spans="1:6" x14ac:dyDescent="0.2">
      <c r="A19" s="3" t="s">
        <v>710</v>
      </c>
      <c r="B19" s="3" t="s">
        <v>718</v>
      </c>
      <c r="C19" s="1" t="s">
        <v>172</v>
      </c>
      <c r="D19" s="21" t="s">
        <v>97</v>
      </c>
      <c r="E19" s="21" t="s">
        <v>107</v>
      </c>
      <c r="F19" s="21" t="s">
        <v>99</v>
      </c>
    </row>
    <row r="20" spans="1:6" x14ac:dyDescent="0.2">
      <c r="A20" s="3" t="s">
        <v>711</v>
      </c>
      <c r="B20" s="3" t="s">
        <v>718</v>
      </c>
      <c r="C20" s="1" t="s">
        <v>172</v>
      </c>
      <c r="D20" s="21" t="s">
        <v>97</v>
      </c>
      <c r="E20" s="21" t="s">
        <v>716</v>
      </c>
      <c r="F20" s="21" t="s">
        <v>99</v>
      </c>
    </row>
    <row r="21" spans="1:6" x14ac:dyDescent="0.2">
      <c r="A21" s="3" t="s">
        <v>712</v>
      </c>
      <c r="B21" s="3" t="s">
        <v>718</v>
      </c>
      <c r="C21" s="1" t="s">
        <v>172</v>
      </c>
      <c r="D21" s="21" t="s">
        <v>97</v>
      </c>
      <c r="E21" s="21" t="s">
        <v>109</v>
      </c>
      <c r="F21" s="21" t="s">
        <v>99</v>
      </c>
    </row>
    <row r="22" spans="1:6" x14ac:dyDescent="0.2">
      <c r="A22" s="3" t="s">
        <v>713</v>
      </c>
      <c r="B22" s="3" t="s">
        <v>718</v>
      </c>
      <c r="C22" s="1" t="s">
        <v>172</v>
      </c>
      <c r="D22" s="21" t="s">
        <v>97</v>
      </c>
      <c r="E22" s="21" t="s">
        <v>108</v>
      </c>
      <c r="F22" s="21" t="s">
        <v>99</v>
      </c>
    </row>
    <row r="23" spans="1:6" x14ac:dyDescent="0.2">
      <c r="A23" s="3" t="s">
        <v>714</v>
      </c>
      <c r="B23" s="3" t="s">
        <v>718</v>
      </c>
      <c r="C23" s="1" t="s">
        <v>62</v>
      </c>
      <c r="D23" s="21" t="s">
        <v>97</v>
      </c>
      <c r="E23" s="21" t="s">
        <v>717</v>
      </c>
      <c r="F23" s="21" t="s">
        <v>99</v>
      </c>
    </row>
  </sheetData>
  <phoneticPr fontId="2" type="noConversion"/>
  <printOptions gridLines="1"/>
  <pageMargins left="0.75" right="0.75" top="1" bottom="1" header="0.5" footer="0.5"/>
  <pageSetup paperSize="8" scale="50" orientation="portrait" r:id="rId1"/>
  <headerFooter alignWithMargins="0">
    <oddHeader>&amp;F</oddHeader>
    <oddFooter>&amp;Lbverlaat&amp;CPage &amp;P&amp;R&amp;D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K30"/>
  <sheetViews>
    <sheetView workbookViewId="0">
      <selection activeCell="G19" sqref="G19:G20"/>
    </sheetView>
  </sheetViews>
  <sheetFormatPr defaultColWidth="19.85546875" defaultRowHeight="13.15" customHeight="1" x14ac:dyDescent="0.2"/>
  <cols>
    <col min="1" max="16384" width="19.85546875" style="1"/>
  </cols>
  <sheetData>
    <row r="1" spans="1:11" ht="13.15" customHeight="1" x14ac:dyDescent="0.2">
      <c r="A1" s="7" t="s">
        <v>429</v>
      </c>
      <c r="B1" s="7" t="s">
        <v>429</v>
      </c>
      <c r="C1" s="7" t="s">
        <v>429</v>
      </c>
      <c r="D1" s="7" t="s">
        <v>429</v>
      </c>
      <c r="E1" s="7" t="s">
        <v>429</v>
      </c>
      <c r="F1" s="7" t="s">
        <v>429</v>
      </c>
      <c r="G1" s="7" t="s">
        <v>429</v>
      </c>
      <c r="H1" s="7" t="s">
        <v>429</v>
      </c>
      <c r="I1" s="7" t="s">
        <v>429</v>
      </c>
      <c r="J1" s="7" t="s">
        <v>429</v>
      </c>
      <c r="K1" s="7" t="s">
        <v>429</v>
      </c>
    </row>
    <row r="2" spans="1:11" s="5" customFormat="1" ht="47.25" x14ac:dyDescent="0.25">
      <c r="A2" s="5" t="s">
        <v>0</v>
      </c>
      <c r="B2" s="12" t="s">
        <v>535</v>
      </c>
      <c r="C2" s="5" t="s">
        <v>452</v>
      </c>
      <c r="D2" s="5" t="s">
        <v>3</v>
      </c>
      <c r="E2" s="5" t="s">
        <v>1</v>
      </c>
      <c r="F2" s="5" t="s">
        <v>593</v>
      </c>
      <c r="G2" s="5" t="s">
        <v>536</v>
      </c>
      <c r="H2" s="5" t="s">
        <v>646</v>
      </c>
      <c r="I2" s="5" t="s">
        <v>537</v>
      </c>
      <c r="J2" s="5" t="s">
        <v>538</v>
      </c>
      <c r="K2" s="5" t="s">
        <v>114</v>
      </c>
    </row>
    <row r="3" spans="1:11" ht="13.15" customHeight="1" x14ac:dyDescent="0.2">
      <c r="A3" s="22" t="s">
        <v>719</v>
      </c>
      <c r="B3" s="22" t="s">
        <v>727</v>
      </c>
      <c r="C3" s="1" t="s">
        <v>40</v>
      </c>
      <c r="D3" s="1" t="s">
        <v>112</v>
      </c>
      <c r="E3" s="1" t="s">
        <v>728</v>
      </c>
      <c r="G3" s="1">
        <v>100</v>
      </c>
      <c r="H3" s="1">
        <v>413</v>
      </c>
      <c r="I3" s="1">
        <v>-28</v>
      </c>
      <c r="J3" s="1">
        <v>37</v>
      </c>
      <c r="K3" s="26">
        <v>15</v>
      </c>
    </row>
    <row r="4" spans="1:11" ht="13.15" customHeight="1" x14ac:dyDescent="0.2">
      <c r="A4" s="22" t="s">
        <v>720</v>
      </c>
      <c r="B4" s="22" t="s">
        <v>727</v>
      </c>
      <c r="C4" s="1" t="s">
        <v>172</v>
      </c>
      <c r="D4" s="1" t="s">
        <v>111</v>
      </c>
      <c r="E4" s="1" t="s">
        <v>113</v>
      </c>
      <c r="F4" s="7"/>
      <c r="K4" s="1">
        <v>15</v>
      </c>
    </row>
    <row r="5" spans="1:11" ht="13.15" customHeight="1" x14ac:dyDescent="0.2">
      <c r="A5" s="22" t="s">
        <v>721</v>
      </c>
      <c r="B5" s="22" t="s">
        <v>727</v>
      </c>
      <c r="C5" s="1" t="s">
        <v>41</v>
      </c>
      <c r="D5" s="1" t="s">
        <v>112</v>
      </c>
      <c r="E5" s="1" t="s">
        <v>729</v>
      </c>
      <c r="G5" s="1">
        <v>100</v>
      </c>
      <c r="H5" s="1">
        <v>413</v>
      </c>
      <c r="I5" s="1">
        <v>-28</v>
      </c>
      <c r="J5" s="1">
        <v>37</v>
      </c>
      <c r="K5" s="26">
        <v>15</v>
      </c>
    </row>
    <row r="6" spans="1:11" ht="13.15" customHeight="1" x14ac:dyDescent="0.2">
      <c r="A6" s="22" t="s">
        <v>722</v>
      </c>
      <c r="B6" s="22" t="s">
        <v>727</v>
      </c>
      <c r="C6" s="1" t="s">
        <v>172</v>
      </c>
      <c r="D6" s="1" t="s">
        <v>111</v>
      </c>
      <c r="E6" s="1" t="s">
        <v>113</v>
      </c>
      <c r="F6" s="7"/>
      <c r="K6" s="1">
        <v>15</v>
      </c>
    </row>
    <row r="7" spans="1:11" ht="13.15" customHeight="1" x14ac:dyDescent="0.2">
      <c r="A7" s="22" t="s">
        <v>723</v>
      </c>
      <c r="B7" s="22" t="s">
        <v>727</v>
      </c>
      <c r="C7" s="1" t="s">
        <v>43</v>
      </c>
      <c r="D7" s="1" t="s">
        <v>6</v>
      </c>
      <c r="E7" s="1" t="s">
        <v>119</v>
      </c>
      <c r="K7" s="26">
        <v>60</v>
      </c>
    </row>
    <row r="8" spans="1:11" ht="13.15" customHeight="1" x14ac:dyDescent="0.2">
      <c r="A8" s="22" t="s">
        <v>724</v>
      </c>
      <c r="B8" s="22" t="s">
        <v>727</v>
      </c>
      <c r="C8" s="1" t="s">
        <v>172</v>
      </c>
      <c r="D8" s="1" t="s">
        <v>112</v>
      </c>
      <c r="E8" s="1" t="s">
        <v>118</v>
      </c>
      <c r="F8" s="7"/>
      <c r="K8" s="26">
        <v>15</v>
      </c>
    </row>
    <row r="9" spans="1:11" ht="13.15" customHeight="1" x14ac:dyDescent="0.2">
      <c r="A9" s="22" t="s">
        <v>725</v>
      </c>
      <c r="B9" s="22" t="s">
        <v>727</v>
      </c>
      <c r="C9" s="1" t="s">
        <v>44</v>
      </c>
      <c r="D9" s="1" t="s">
        <v>6</v>
      </c>
      <c r="E9" s="1" t="s">
        <v>119</v>
      </c>
      <c r="K9" s="26">
        <v>60</v>
      </c>
    </row>
    <row r="10" spans="1:11" ht="13.15" customHeight="1" x14ac:dyDescent="0.2">
      <c r="A10" s="22" t="s">
        <v>726</v>
      </c>
      <c r="B10" s="22" t="s">
        <v>727</v>
      </c>
      <c r="C10" s="1" t="s">
        <v>172</v>
      </c>
      <c r="D10" s="1" t="s">
        <v>112</v>
      </c>
      <c r="E10" s="1" t="s">
        <v>730</v>
      </c>
      <c r="F10" s="7"/>
      <c r="K10" s="26">
        <v>15</v>
      </c>
    </row>
    <row r="11" spans="1:11" ht="13.15" customHeight="1" x14ac:dyDescent="0.2">
      <c r="F11" s="7"/>
    </row>
    <row r="12" spans="1:11" ht="13.15" customHeight="1" x14ac:dyDescent="0.2">
      <c r="F12" s="7"/>
    </row>
    <row r="13" spans="1:11" ht="13.15" customHeight="1" x14ac:dyDescent="0.2">
      <c r="F13" s="7"/>
    </row>
    <row r="21" spans="8:11" ht="13.15" customHeight="1" x14ac:dyDescent="0.2">
      <c r="H21" s="24"/>
      <c r="I21" s="24"/>
      <c r="J21" s="24"/>
      <c r="K21" s="24"/>
    </row>
    <row r="23" spans="8:11" ht="13.15" customHeight="1" x14ac:dyDescent="0.2">
      <c r="I23" s="35"/>
    </row>
    <row r="25" spans="8:11" ht="13.15" customHeight="1" x14ac:dyDescent="0.2">
      <c r="I25" s="35"/>
    </row>
    <row r="27" spans="8:11" ht="13.15" customHeight="1" x14ac:dyDescent="0.2">
      <c r="I27" s="35"/>
    </row>
    <row r="28" spans="8:11" ht="13.15" customHeight="1" x14ac:dyDescent="0.2">
      <c r="I28" s="35"/>
    </row>
    <row r="29" spans="8:11" ht="13.15" customHeight="1" x14ac:dyDescent="0.2">
      <c r="I29" s="35"/>
    </row>
    <row r="30" spans="8:11" ht="13.15" customHeight="1" x14ac:dyDescent="0.2">
      <c r="I30" s="35"/>
    </row>
  </sheetData>
  <phoneticPr fontId="2" type="noConversion"/>
  <printOptions gridLines="1"/>
  <pageMargins left="0.75" right="0.75" top="1" bottom="1" header="0.5" footer="0.5"/>
  <pageSetup paperSize="8" scale="50" orientation="portrait" r:id="rId1"/>
  <headerFooter alignWithMargins="0">
    <oddHeader>&amp;F</oddHeader>
    <oddFooter>&amp;Lbverlaat&amp;CPage &amp;P&amp;R&amp;D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T49"/>
  <sheetViews>
    <sheetView workbookViewId="0">
      <selection activeCell="H39" sqref="H39"/>
    </sheetView>
  </sheetViews>
  <sheetFormatPr defaultRowHeight="12.75" x14ac:dyDescent="0.2"/>
  <cols>
    <col min="1" max="1" width="11.85546875" style="46" customWidth="1"/>
    <col min="2" max="2" width="9.85546875" style="47" customWidth="1"/>
    <col min="3" max="3" width="12.140625" style="47" customWidth="1"/>
    <col min="4" max="4" width="15.7109375" customWidth="1"/>
    <col min="5" max="5" width="17.85546875" customWidth="1"/>
    <col min="6" max="7" width="18.42578125" customWidth="1"/>
    <col min="8" max="8" width="14.7109375" customWidth="1"/>
    <col min="9" max="9" width="13.42578125" customWidth="1"/>
  </cols>
  <sheetData>
    <row r="1" spans="1:46" s="2" customFormat="1" ht="16.5" thickBot="1" x14ac:dyDescent="0.3">
      <c r="A1" s="43" t="s">
        <v>731</v>
      </c>
      <c r="B1" s="41" t="s">
        <v>731</v>
      </c>
      <c r="C1" s="41" t="s">
        <v>731</v>
      </c>
      <c r="D1" s="42" t="s">
        <v>731</v>
      </c>
      <c r="E1" s="42" t="s">
        <v>731</v>
      </c>
      <c r="F1" s="42" t="s">
        <v>731</v>
      </c>
      <c r="G1" s="42" t="s">
        <v>731</v>
      </c>
      <c r="H1" s="42" t="s">
        <v>731</v>
      </c>
      <c r="I1" s="3"/>
      <c r="J1" s="3"/>
      <c r="K1" s="3"/>
      <c r="L1" s="3"/>
      <c r="M1" s="14"/>
      <c r="N1" s="15"/>
      <c r="O1" s="16"/>
      <c r="P1" s="15"/>
      <c r="Q1" s="14"/>
      <c r="R1" s="11"/>
      <c r="S1" s="1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46" s="17" customFormat="1" ht="48" thickBot="1" x14ac:dyDescent="0.3">
      <c r="A2" s="44" t="s">
        <v>755</v>
      </c>
      <c r="B2" s="38" t="s">
        <v>756</v>
      </c>
      <c r="C2" s="39" t="s">
        <v>757</v>
      </c>
      <c r="D2" s="39" t="s">
        <v>758</v>
      </c>
      <c r="E2" s="39" t="s">
        <v>759</v>
      </c>
      <c r="F2" s="39" t="s">
        <v>760</v>
      </c>
      <c r="G2" s="39" t="s">
        <v>765</v>
      </c>
      <c r="H2" s="40" t="s">
        <v>761</v>
      </c>
      <c r="I2" s="13"/>
      <c r="J2" s="13"/>
      <c r="K2" s="13"/>
      <c r="L2" s="13"/>
      <c r="M2" s="13"/>
      <c r="N2" s="13"/>
      <c r="O2" s="13"/>
      <c r="P2" s="13"/>
      <c r="Q2" s="36"/>
      <c r="R2" s="36"/>
      <c r="S2" s="36"/>
      <c r="T2" s="36"/>
      <c r="U2" s="36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spans="1:46" x14ac:dyDescent="0.2">
      <c r="A3" s="45"/>
    </row>
    <row r="4" spans="1:46" x14ac:dyDescent="0.2">
      <c r="A4" s="46" t="s">
        <v>762</v>
      </c>
      <c r="B4" s="47">
        <v>1</v>
      </c>
      <c r="C4" s="47">
        <v>13</v>
      </c>
      <c r="D4" t="s">
        <v>751</v>
      </c>
      <c r="E4" s="3" t="s">
        <v>787</v>
      </c>
      <c r="F4" t="s">
        <v>763</v>
      </c>
      <c r="G4" t="s">
        <v>776</v>
      </c>
      <c r="H4" t="s">
        <v>741</v>
      </c>
      <c r="I4" s="37"/>
    </row>
    <row r="5" spans="1:46" x14ac:dyDescent="0.2">
      <c r="A5" s="46" t="s">
        <v>762</v>
      </c>
      <c r="B5" s="47">
        <v>1</v>
      </c>
      <c r="C5" s="47">
        <v>14</v>
      </c>
      <c r="D5" t="s">
        <v>752</v>
      </c>
      <c r="E5" s="3" t="s">
        <v>788</v>
      </c>
      <c r="F5" t="s">
        <v>763</v>
      </c>
      <c r="G5" t="s">
        <v>776</v>
      </c>
      <c r="H5" t="s">
        <v>742</v>
      </c>
    </row>
    <row r="6" spans="1:46" x14ac:dyDescent="0.2">
      <c r="A6" s="46" t="s">
        <v>762</v>
      </c>
      <c r="B6" s="47">
        <v>1</v>
      </c>
      <c r="C6" s="47">
        <v>15</v>
      </c>
      <c r="D6" t="s">
        <v>764</v>
      </c>
      <c r="E6" s="3" t="s">
        <v>789</v>
      </c>
      <c r="F6" t="s">
        <v>763</v>
      </c>
      <c r="G6" t="s">
        <v>776</v>
      </c>
      <c r="H6" t="s">
        <v>743</v>
      </c>
    </row>
    <row r="7" spans="1:46" x14ac:dyDescent="0.2">
      <c r="A7" s="46" t="s">
        <v>762</v>
      </c>
      <c r="B7" s="47">
        <v>2</v>
      </c>
      <c r="C7" s="47">
        <v>13</v>
      </c>
      <c r="D7" t="s">
        <v>751</v>
      </c>
      <c r="E7" s="3" t="s">
        <v>787</v>
      </c>
      <c r="F7" t="s">
        <v>763</v>
      </c>
      <c r="G7" t="s">
        <v>776</v>
      </c>
      <c r="H7" t="s">
        <v>733</v>
      </c>
    </row>
    <row r="8" spans="1:46" x14ac:dyDescent="0.2">
      <c r="A8" s="46" t="s">
        <v>762</v>
      </c>
      <c r="B8" s="47">
        <v>2</v>
      </c>
      <c r="C8" s="47">
        <v>14</v>
      </c>
      <c r="D8" t="s">
        <v>752</v>
      </c>
      <c r="E8" s="3" t="s">
        <v>788</v>
      </c>
      <c r="F8" t="s">
        <v>763</v>
      </c>
      <c r="G8" t="s">
        <v>776</v>
      </c>
      <c r="H8" t="s">
        <v>734</v>
      </c>
    </row>
    <row r="9" spans="1:46" x14ac:dyDescent="0.2">
      <c r="A9" s="46" t="s">
        <v>762</v>
      </c>
      <c r="B9" s="47">
        <v>2</v>
      </c>
      <c r="C9" s="47">
        <v>15</v>
      </c>
      <c r="D9" t="s">
        <v>764</v>
      </c>
      <c r="E9" s="3" t="s">
        <v>789</v>
      </c>
      <c r="F9" t="s">
        <v>763</v>
      </c>
      <c r="G9" t="s">
        <v>776</v>
      </c>
      <c r="H9" t="s">
        <v>735</v>
      </c>
    </row>
    <row r="10" spans="1:46" x14ac:dyDescent="0.2">
      <c r="A10" s="46" t="s">
        <v>762</v>
      </c>
      <c r="B10" s="47">
        <v>3</v>
      </c>
      <c r="C10" s="47">
        <v>13</v>
      </c>
      <c r="D10" t="s">
        <v>751</v>
      </c>
      <c r="E10" s="3" t="s">
        <v>787</v>
      </c>
      <c r="F10" t="s">
        <v>763</v>
      </c>
      <c r="G10" t="s">
        <v>754</v>
      </c>
      <c r="H10" t="s">
        <v>741</v>
      </c>
    </row>
    <row r="11" spans="1:46" x14ac:dyDescent="0.2">
      <c r="A11" s="46" t="s">
        <v>762</v>
      </c>
      <c r="B11" s="47">
        <v>3</v>
      </c>
      <c r="C11" s="47">
        <v>14</v>
      </c>
      <c r="D11" t="s">
        <v>752</v>
      </c>
      <c r="E11" s="3" t="s">
        <v>788</v>
      </c>
      <c r="F11" t="s">
        <v>763</v>
      </c>
      <c r="G11" t="s">
        <v>754</v>
      </c>
      <c r="H11" t="s">
        <v>742</v>
      </c>
    </row>
    <row r="12" spans="1:46" x14ac:dyDescent="0.2">
      <c r="A12" s="46" t="s">
        <v>762</v>
      </c>
      <c r="B12" s="47">
        <v>3</v>
      </c>
      <c r="C12" s="47">
        <v>15</v>
      </c>
      <c r="D12" t="s">
        <v>764</v>
      </c>
      <c r="E12" s="3" t="s">
        <v>789</v>
      </c>
      <c r="F12" t="s">
        <v>763</v>
      </c>
      <c r="G12" t="s">
        <v>754</v>
      </c>
      <c r="H12" t="s">
        <v>743</v>
      </c>
    </row>
    <row r="13" spans="1:46" x14ac:dyDescent="0.2">
      <c r="A13" s="46" t="s">
        <v>762</v>
      </c>
      <c r="B13" s="47">
        <v>4</v>
      </c>
      <c r="C13" s="47">
        <v>15</v>
      </c>
      <c r="D13" t="s">
        <v>764</v>
      </c>
      <c r="E13" s="3" t="s">
        <v>789</v>
      </c>
      <c r="F13" t="s">
        <v>763</v>
      </c>
      <c r="G13" t="s">
        <v>754</v>
      </c>
      <c r="H13" t="s">
        <v>733</v>
      </c>
    </row>
    <row r="14" spans="1:46" x14ac:dyDescent="0.2">
      <c r="A14" s="46" t="s">
        <v>762</v>
      </c>
      <c r="B14" s="47">
        <v>5</v>
      </c>
      <c r="C14" s="47">
        <v>15</v>
      </c>
      <c r="D14" t="s">
        <v>764</v>
      </c>
      <c r="E14" s="3" t="s">
        <v>789</v>
      </c>
      <c r="F14" t="s">
        <v>763</v>
      </c>
      <c r="G14" t="s">
        <v>754</v>
      </c>
      <c r="H14" t="s">
        <v>735</v>
      </c>
    </row>
    <row r="15" spans="1:46" x14ac:dyDescent="0.2">
      <c r="A15" s="46" t="s">
        <v>768</v>
      </c>
      <c r="B15" s="47">
        <v>1</v>
      </c>
      <c r="C15" s="47">
        <v>13</v>
      </c>
      <c r="D15" t="s">
        <v>751</v>
      </c>
      <c r="E15" s="3" t="s">
        <v>787</v>
      </c>
      <c r="F15" t="s">
        <v>763</v>
      </c>
      <c r="G15" t="s">
        <v>981</v>
      </c>
      <c r="H15" t="s">
        <v>741</v>
      </c>
    </row>
    <row r="16" spans="1:46" x14ac:dyDescent="0.2">
      <c r="A16" s="46" t="s">
        <v>768</v>
      </c>
      <c r="B16" s="47">
        <v>1</v>
      </c>
      <c r="C16" s="47">
        <v>14</v>
      </c>
      <c r="D16" t="s">
        <v>752</v>
      </c>
      <c r="E16" s="3" t="s">
        <v>788</v>
      </c>
      <c r="F16" t="s">
        <v>763</v>
      </c>
      <c r="G16" t="s">
        <v>981</v>
      </c>
      <c r="H16" t="s">
        <v>742</v>
      </c>
    </row>
    <row r="17" spans="1:8" x14ac:dyDescent="0.2">
      <c r="A17" s="46" t="s">
        <v>768</v>
      </c>
      <c r="B17" s="47">
        <v>1</v>
      </c>
      <c r="C17" s="47">
        <v>15</v>
      </c>
      <c r="D17" t="s">
        <v>764</v>
      </c>
      <c r="E17" s="3" t="s">
        <v>789</v>
      </c>
      <c r="F17" t="s">
        <v>763</v>
      </c>
      <c r="G17" t="s">
        <v>981</v>
      </c>
      <c r="H17" t="s">
        <v>743</v>
      </c>
    </row>
    <row r="18" spans="1:8" x14ac:dyDescent="0.2">
      <c r="A18" s="46" t="s">
        <v>768</v>
      </c>
      <c r="B18" s="47">
        <v>2</v>
      </c>
      <c r="C18" s="47">
        <v>13</v>
      </c>
      <c r="D18" t="s">
        <v>751</v>
      </c>
      <c r="E18" s="3" t="s">
        <v>787</v>
      </c>
      <c r="F18" t="s">
        <v>763</v>
      </c>
      <c r="G18" t="s">
        <v>981</v>
      </c>
      <c r="H18" t="s">
        <v>733</v>
      </c>
    </row>
    <row r="19" spans="1:8" x14ac:dyDescent="0.2">
      <c r="A19" s="46" t="s">
        <v>768</v>
      </c>
      <c r="B19" s="47">
        <v>2</v>
      </c>
      <c r="C19" s="47">
        <v>14</v>
      </c>
      <c r="D19" t="s">
        <v>752</v>
      </c>
      <c r="E19" s="3" t="s">
        <v>788</v>
      </c>
      <c r="F19" t="s">
        <v>763</v>
      </c>
      <c r="G19" t="s">
        <v>981</v>
      </c>
      <c r="H19" t="s">
        <v>734</v>
      </c>
    </row>
    <row r="20" spans="1:8" x14ac:dyDescent="0.2">
      <c r="A20" s="46" t="s">
        <v>768</v>
      </c>
      <c r="B20" s="47">
        <v>2</v>
      </c>
      <c r="C20" s="47">
        <v>15</v>
      </c>
      <c r="D20" t="s">
        <v>764</v>
      </c>
      <c r="E20" s="3" t="s">
        <v>789</v>
      </c>
      <c r="F20" t="s">
        <v>763</v>
      </c>
      <c r="G20" t="s">
        <v>981</v>
      </c>
      <c r="H20" t="s">
        <v>735</v>
      </c>
    </row>
    <row r="21" spans="1:8" x14ac:dyDescent="0.2">
      <c r="A21" s="46" t="s">
        <v>768</v>
      </c>
      <c r="B21" s="47">
        <v>3</v>
      </c>
      <c r="C21" s="47">
        <v>13</v>
      </c>
      <c r="D21" t="s">
        <v>751</v>
      </c>
      <c r="E21" s="3" t="s">
        <v>787</v>
      </c>
      <c r="F21" t="s">
        <v>763</v>
      </c>
      <c r="G21" t="s">
        <v>982</v>
      </c>
      <c r="H21" t="s">
        <v>741</v>
      </c>
    </row>
    <row r="22" spans="1:8" x14ac:dyDescent="0.2">
      <c r="A22" s="46" t="s">
        <v>768</v>
      </c>
      <c r="B22" s="47">
        <v>3</v>
      </c>
      <c r="C22" s="47">
        <v>14</v>
      </c>
      <c r="D22" t="s">
        <v>752</v>
      </c>
      <c r="E22" s="3" t="s">
        <v>788</v>
      </c>
      <c r="F22" t="s">
        <v>763</v>
      </c>
      <c r="G22" t="s">
        <v>982</v>
      </c>
      <c r="H22" t="s">
        <v>742</v>
      </c>
    </row>
    <row r="23" spans="1:8" x14ac:dyDescent="0.2">
      <c r="A23" s="46" t="s">
        <v>768</v>
      </c>
      <c r="B23" s="47">
        <v>3</v>
      </c>
      <c r="C23" s="47">
        <v>15</v>
      </c>
      <c r="D23" t="s">
        <v>764</v>
      </c>
      <c r="E23" s="3" t="s">
        <v>789</v>
      </c>
      <c r="F23" t="s">
        <v>763</v>
      </c>
      <c r="G23" t="s">
        <v>982</v>
      </c>
      <c r="H23" t="s">
        <v>743</v>
      </c>
    </row>
    <row r="24" spans="1:8" x14ac:dyDescent="0.2">
      <c r="A24" s="46" t="s">
        <v>768</v>
      </c>
      <c r="B24" s="47">
        <v>4</v>
      </c>
      <c r="C24" s="47">
        <v>15</v>
      </c>
      <c r="D24" t="s">
        <v>764</v>
      </c>
      <c r="E24" s="3" t="s">
        <v>789</v>
      </c>
      <c r="F24" t="s">
        <v>763</v>
      </c>
      <c r="G24" t="s">
        <v>982</v>
      </c>
      <c r="H24" t="s">
        <v>733</v>
      </c>
    </row>
    <row r="25" spans="1:8" x14ac:dyDescent="0.2">
      <c r="A25" s="46" t="s">
        <v>768</v>
      </c>
      <c r="B25" s="47">
        <v>5</v>
      </c>
      <c r="C25" s="47">
        <v>15</v>
      </c>
      <c r="D25" t="s">
        <v>764</v>
      </c>
      <c r="E25" s="3" t="s">
        <v>789</v>
      </c>
      <c r="F25" t="s">
        <v>763</v>
      </c>
      <c r="G25" t="s">
        <v>982</v>
      </c>
      <c r="H25" t="s">
        <v>735</v>
      </c>
    </row>
    <row r="26" spans="1:8" x14ac:dyDescent="0.2">
      <c r="A26" s="46" t="s">
        <v>790</v>
      </c>
      <c r="B26" s="47">
        <v>5</v>
      </c>
      <c r="C26" s="47">
        <v>1</v>
      </c>
      <c r="D26" s="3" t="s">
        <v>741</v>
      </c>
      <c r="E26" s="3" t="s">
        <v>785</v>
      </c>
      <c r="F26" t="s">
        <v>763</v>
      </c>
      <c r="G26" s="11" t="s">
        <v>799</v>
      </c>
      <c r="H26" t="s">
        <v>734</v>
      </c>
    </row>
    <row r="27" spans="1:8" x14ac:dyDescent="0.2">
      <c r="A27" s="46" t="s">
        <v>790</v>
      </c>
      <c r="B27" s="47">
        <v>5</v>
      </c>
      <c r="C27" s="47">
        <v>2</v>
      </c>
      <c r="D27" s="3" t="s">
        <v>742</v>
      </c>
      <c r="E27" s="3" t="s">
        <v>786</v>
      </c>
      <c r="F27" t="s">
        <v>763</v>
      </c>
      <c r="G27" s="11" t="s">
        <v>799</v>
      </c>
      <c r="H27" t="s">
        <v>735</v>
      </c>
    </row>
    <row r="28" spans="1:8" x14ac:dyDescent="0.2">
      <c r="A28" s="46" t="s">
        <v>790</v>
      </c>
      <c r="B28" s="47">
        <v>5</v>
      </c>
      <c r="C28" s="47">
        <v>3</v>
      </c>
      <c r="D28" s="3" t="s">
        <v>743</v>
      </c>
      <c r="E28" s="3" t="s">
        <v>787</v>
      </c>
      <c r="F28" t="s">
        <v>763</v>
      </c>
      <c r="G28" s="11" t="s">
        <v>799</v>
      </c>
      <c r="H28" t="s">
        <v>736</v>
      </c>
    </row>
    <row r="29" spans="1:8" x14ac:dyDescent="0.2">
      <c r="A29" s="46" t="s">
        <v>790</v>
      </c>
      <c r="B29" s="47">
        <v>5</v>
      </c>
      <c r="C29" s="47">
        <v>4</v>
      </c>
      <c r="D29" s="3" t="s">
        <v>733</v>
      </c>
      <c r="E29" s="3" t="s">
        <v>788</v>
      </c>
      <c r="F29" t="s">
        <v>763</v>
      </c>
      <c r="G29" s="11" t="s">
        <v>983</v>
      </c>
      <c r="H29" t="s">
        <v>741</v>
      </c>
    </row>
    <row r="30" spans="1:8" x14ac:dyDescent="0.2">
      <c r="A30" s="46" t="s">
        <v>790</v>
      </c>
      <c r="B30" s="47">
        <v>5</v>
      </c>
      <c r="C30" s="47">
        <v>5</v>
      </c>
      <c r="D30" s="3" t="s">
        <v>734</v>
      </c>
      <c r="E30" s="3" t="s">
        <v>789</v>
      </c>
      <c r="F30" t="s">
        <v>763</v>
      </c>
      <c r="G30" s="11" t="s">
        <v>983</v>
      </c>
      <c r="H30" t="s">
        <v>742</v>
      </c>
    </row>
    <row r="31" spans="1:8" x14ac:dyDescent="0.2">
      <c r="A31" s="46" t="s">
        <v>790</v>
      </c>
      <c r="B31" s="47">
        <v>5</v>
      </c>
      <c r="C31" s="47">
        <v>6</v>
      </c>
      <c r="D31" s="3" t="s">
        <v>735</v>
      </c>
      <c r="E31" s="3" t="s">
        <v>785</v>
      </c>
      <c r="F31" t="s">
        <v>763</v>
      </c>
      <c r="G31" s="11" t="s">
        <v>983</v>
      </c>
      <c r="H31" t="s">
        <v>743</v>
      </c>
    </row>
    <row r="32" spans="1:8" x14ac:dyDescent="0.2">
      <c r="A32" s="46" t="s">
        <v>790</v>
      </c>
      <c r="B32" s="47">
        <v>5</v>
      </c>
      <c r="C32" s="47">
        <v>7</v>
      </c>
      <c r="D32" s="3" t="s">
        <v>736</v>
      </c>
      <c r="E32" s="3" t="s">
        <v>786</v>
      </c>
      <c r="F32" t="s">
        <v>763</v>
      </c>
      <c r="G32" s="11" t="s">
        <v>983</v>
      </c>
      <c r="H32" t="s">
        <v>733</v>
      </c>
    </row>
    <row r="33" spans="1:8" x14ac:dyDescent="0.2">
      <c r="A33" s="46" t="s">
        <v>790</v>
      </c>
      <c r="B33" s="47">
        <v>5</v>
      </c>
      <c r="C33" s="47">
        <v>8</v>
      </c>
      <c r="D33" s="3" t="s">
        <v>737</v>
      </c>
      <c r="E33" s="3" t="s">
        <v>787</v>
      </c>
      <c r="F33" t="s">
        <v>763</v>
      </c>
      <c r="G33" s="11" t="s">
        <v>983</v>
      </c>
      <c r="H33" t="s">
        <v>734</v>
      </c>
    </row>
    <row r="34" spans="1:8" x14ac:dyDescent="0.2">
      <c r="A34" s="46" t="s">
        <v>790</v>
      </c>
      <c r="B34" s="47">
        <v>5</v>
      </c>
      <c r="C34" s="47">
        <v>9</v>
      </c>
      <c r="D34" s="3" t="s">
        <v>738</v>
      </c>
      <c r="E34" s="3" t="s">
        <v>788</v>
      </c>
      <c r="F34" t="s">
        <v>763</v>
      </c>
      <c r="G34" s="11" t="s">
        <v>983</v>
      </c>
      <c r="H34" t="s">
        <v>735</v>
      </c>
    </row>
    <row r="35" spans="1:8" x14ac:dyDescent="0.2">
      <c r="A35" s="46" t="s">
        <v>790</v>
      </c>
      <c r="B35" s="47">
        <v>5</v>
      </c>
      <c r="C35" s="47">
        <v>10</v>
      </c>
      <c r="D35" s="3" t="s">
        <v>739</v>
      </c>
      <c r="E35" s="3" t="s">
        <v>789</v>
      </c>
      <c r="F35" t="s">
        <v>763</v>
      </c>
      <c r="G35" s="11" t="s">
        <v>983</v>
      </c>
      <c r="H35" t="s">
        <v>736</v>
      </c>
    </row>
    <row r="36" spans="1:8" x14ac:dyDescent="0.2">
      <c r="A36" s="46" t="s">
        <v>790</v>
      </c>
      <c r="B36" s="47">
        <v>5</v>
      </c>
      <c r="C36" s="47">
        <v>11</v>
      </c>
      <c r="D36" s="3" t="s">
        <v>740</v>
      </c>
      <c r="E36" s="3" t="s">
        <v>785</v>
      </c>
      <c r="F36" t="s">
        <v>763</v>
      </c>
      <c r="G36" s="11" t="s">
        <v>808</v>
      </c>
      <c r="H36" t="s">
        <v>733</v>
      </c>
    </row>
    <row r="37" spans="1:8" x14ac:dyDescent="0.2">
      <c r="A37" s="46" t="s">
        <v>790</v>
      </c>
      <c r="B37" s="47">
        <v>5</v>
      </c>
      <c r="C37" s="47">
        <v>12</v>
      </c>
      <c r="D37" s="3" t="s">
        <v>744</v>
      </c>
      <c r="E37" s="3" t="s">
        <v>786</v>
      </c>
      <c r="F37" t="s">
        <v>763</v>
      </c>
      <c r="G37" s="11" t="s">
        <v>808</v>
      </c>
      <c r="H37" t="s">
        <v>734</v>
      </c>
    </row>
    <row r="38" spans="1:8" x14ac:dyDescent="0.2">
      <c r="A38" s="46" t="s">
        <v>790</v>
      </c>
      <c r="B38" s="47">
        <v>5</v>
      </c>
      <c r="C38" s="47">
        <v>13</v>
      </c>
      <c r="D38" s="3" t="s">
        <v>751</v>
      </c>
      <c r="E38" s="3" t="s">
        <v>787</v>
      </c>
      <c r="F38" t="s">
        <v>763</v>
      </c>
      <c r="G38" s="11" t="s">
        <v>808</v>
      </c>
      <c r="H38" t="s">
        <v>735</v>
      </c>
    </row>
    <row r="39" spans="1:8" x14ac:dyDescent="0.2">
      <c r="A39" s="46" t="s">
        <v>790</v>
      </c>
      <c r="B39" s="47">
        <v>5</v>
      </c>
      <c r="C39" s="47">
        <v>14</v>
      </c>
      <c r="D39" s="11" t="s">
        <v>752</v>
      </c>
      <c r="E39" s="3" t="s">
        <v>788</v>
      </c>
      <c r="F39" t="s">
        <v>763</v>
      </c>
      <c r="G39" s="3" t="s">
        <v>808</v>
      </c>
      <c r="H39" s="11" t="s">
        <v>736</v>
      </c>
    </row>
    <row r="40" spans="1:8" x14ac:dyDescent="0.2">
      <c r="G40" s="3"/>
      <c r="H40" s="3"/>
    </row>
    <row r="41" spans="1:8" x14ac:dyDescent="0.2">
      <c r="G41" s="3"/>
      <c r="H41" s="3"/>
    </row>
    <row r="42" spans="1:8" x14ac:dyDescent="0.2">
      <c r="G42" s="3"/>
      <c r="H42" s="3"/>
    </row>
    <row r="43" spans="1:8" x14ac:dyDescent="0.2">
      <c r="G43" s="3"/>
      <c r="H43" s="3"/>
    </row>
    <row r="44" spans="1:8" x14ac:dyDescent="0.2">
      <c r="G44" s="3"/>
      <c r="H44" s="3"/>
    </row>
    <row r="45" spans="1:8" x14ac:dyDescent="0.2">
      <c r="G45" s="3"/>
      <c r="H45" s="3"/>
    </row>
    <row r="46" spans="1:8" x14ac:dyDescent="0.2">
      <c r="G46" s="3"/>
      <c r="H46" s="3"/>
    </row>
    <row r="47" spans="1:8" x14ac:dyDescent="0.2">
      <c r="G47" s="3"/>
      <c r="H47" s="3"/>
    </row>
    <row r="48" spans="1:8" x14ac:dyDescent="0.2">
      <c r="G48" s="3"/>
      <c r="H48" s="3"/>
    </row>
    <row r="49" spans="7:8" x14ac:dyDescent="0.2">
      <c r="G49" s="3"/>
      <c r="H49" s="3"/>
    </row>
  </sheetData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TT-Temperature Transmitter</vt:lpstr>
      <vt:lpstr>VL-Valves</vt:lpstr>
      <vt:lpstr>PT-Pressure Transmitter</vt:lpstr>
      <vt:lpstr>LT-Level Transmitters</vt:lpstr>
      <vt:lpstr>PM-Pumps ,Compressors</vt:lpstr>
      <vt:lpstr>HT-Heaters</vt:lpstr>
      <vt:lpstr>BD-Burst Discs</vt:lpstr>
      <vt:lpstr>FL-Filters</vt:lpstr>
      <vt:lpstr>Haptas Spare Channels</vt:lpstr>
      <vt:lpstr>'Haptas Spare Channels'!Print_Area</vt:lpstr>
      <vt:lpstr>'TT-Temperature Transmitter'!Print_Area</vt:lpstr>
    </vt:vector>
  </TitlesOfParts>
  <Company>NIKHEF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bverlaat</dc:creator>
  <cp:lastModifiedBy>Stuart Alexander Lunt</cp:lastModifiedBy>
  <cp:lastPrinted>2009-12-16T13:55:30Z</cp:lastPrinted>
  <dcterms:created xsi:type="dcterms:W3CDTF">2004-11-11T11:03:19Z</dcterms:created>
  <dcterms:modified xsi:type="dcterms:W3CDTF">2020-11-11T17:09:20Z</dcterms:modified>
</cp:coreProperties>
</file>