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pom/Dropbox/Приложения/Blot/Files/"/>
    </mc:Choice>
  </mc:AlternateContent>
  <xr:revisionPtr revIDLastSave="0" documentId="13_ncr:1_{D6D2F075-9B45-7F4E-B36A-F9471BCB6B44}" xr6:coauthVersionLast="47" xr6:coauthVersionMax="47" xr10:uidLastSave="{00000000-0000-0000-0000-000000000000}"/>
  <bookViews>
    <workbookView xWindow="0" yWindow="500" windowWidth="27460" windowHeight="15520" xr2:uid="{A7A0AA5D-B59F-4D81-B94A-AA5DE1499B51}"/>
  </bookViews>
  <sheets>
    <sheet name="monster_stats" sheetId="4" r:id="rId1"/>
  </sheets>
  <definedNames>
    <definedName name="_xlnm._FilterDatabase" localSheetId="0" hidden="1">monster_stats!$A$1:$AE$322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E2" i="4" s="1"/>
  <c r="F3" i="4"/>
  <c r="E3" i="4" s="1"/>
  <c r="F4" i="4"/>
  <c r="E4" i="4" s="1"/>
  <c r="F5" i="4"/>
  <c r="E5" i="4" s="1"/>
  <c r="F6" i="4"/>
  <c r="E6" i="4" s="1"/>
  <c r="F7" i="4"/>
  <c r="E7" i="4" s="1"/>
  <c r="F8" i="4"/>
  <c r="E8" i="4" s="1"/>
  <c r="F9" i="4"/>
  <c r="E9" i="4" s="1"/>
  <c r="F10" i="4"/>
  <c r="E10" i="4" s="1"/>
  <c r="F11" i="4"/>
  <c r="E11" i="4" s="1"/>
  <c r="F12" i="4"/>
  <c r="E12" i="4" s="1"/>
  <c r="F13" i="4"/>
  <c r="E13" i="4" s="1"/>
  <c r="F14" i="4"/>
  <c r="E14" i="4" s="1"/>
  <c r="F15" i="4"/>
  <c r="E15" i="4" s="1"/>
  <c r="F16" i="4"/>
  <c r="E16" i="4" s="1"/>
  <c r="F17" i="4"/>
  <c r="E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E25" i="4" s="1"/>
  <c r="F26" i="4"/>
  <c r="E26" i="4" s="1"/>
  <c r="F27" i="4"/>
  <c r="E27" i="4" s="1"/>
  <c r="F28" i="4"/>
  <c r="E28" i="4" s="1"/>
  <c r="F29" i="4"/>
  <c r="E29" i="4" s="1"/>
  <c r="F30" i="4"/>
  <c r="E30" i="4" s="1"/>
  <c r="F31" i="4"/>
  <c r="E31" i="4" s="1"/>
  <c r="F32" i="4"/>
  <c r="E32" i="4" s="1"/>
  <c r="F33" i="4"/>
  <c r="E33" i="4" s="1"/>
  <c r="F34" i="4"/>
  <c r="E34" i="4" s="1"/>
  <c r="F35" i="4"/>
  <c r="E35" i="4" s="1"/>
  <c r="F36" i="4"/>
  <c r="E36" i="4" s="1"/>
  <c r="F37" i="4"/>
  <c r="E37" i="4" s="1"/>
  <c r="F38" i="4"/>
  <c r="E38" i="4" s="1"/>
  <c r="F39" i="4"/>
  <c r="E39" i="4" s="1"/>
  <c r="F40" i="4"/>
  <c r="E40" i="4" s="1"/>
  <c r="F41" i="4"/>
  <c r="E41" i="4" s="1"/>
  <c r="F42" i="4"/>
  <c r="E42" i="4" s="1"/>
  <c r="F43" i="4"/>
  <c r="E43" i="4" s="1"/>
  <c r="F44" i="4"/>
  <c r="E44" i="4" s="1"/>
  <c r="F45" i="4"/>
  <c r="E45" i="4" s="1"/>
  <c r="F46" i="4"/>
  <c r="E46" i="4" s="1"/>
  <c r="F47" i="4"/>
  <c r="E47" i="4" s="1"/>
  <c r="F48" i="4"/>
  <c r="E48" i="4" s="1"/>
  <c r="F49" i="4"/>
  <c r="E49" i="4" s="1"/>
  <c r="F50" i="4"/>
  <c r="E50" i="4" s="1"/>
  <c r="F51" i="4"/>
  <c r="E51" i="4" s="1"/>
  <c r="F52" i="4"/>
  <c r="E52" i="4" s="1"/>
  <c r="F53" i="4"/>
  <c r="E53" i="4" s="1"/>
  <c r="F54" i="4"/>
  <c r="E54" i="4" s="1"/>
  <c r="F55" i="4"/>
  <c r="E55" i="4" s="1"/>
  <c r="F56" i="4"/>
  <c r="E56" i="4" s="1"/>
  <c r="F57" i="4"/>
  <c r="E57" i="4" s="1"/>
  <c r="F58" i="4"/>
  <c r="E58" i="4" s="1"/>
  <c r="F59" i="4"/>
  <c r="E59" i="4" s="1"/>
  <c r="F60" i="4"/>
  <c r="E60" i="4" s="1"/>
  <c r="F61" i="4"/>
  <c r="E61" i="4" s="1"/>
  <c r="F62" i="4"/>
  <c r="E62" i="4" s="1"/>
  <c r="F63" i="4"/>
  <c r="E63" i="4" s="1"/>
  <c r="F64" i="4"/>
  <c r="E64" i="4" s="1"/>
  <c r="F65" i="4"/>
  <c r="E65" i="4" s="1"/>
  <c r="F66" i="4"/>
  <c r="E66" i="4" s="1"/>
  <c r="F67" i="4"/>
  <c r="E67" i="4" s="1"/>
  <c r="F68" i="4"/>
  <c r="E68" i="4" s="1"/>
  <c r="F69" i="4"/>
  <c r="E69" i="4" s="1"/>
  <c r="F70" i="4"/>
  <c r="E70" i="4" s="1"/>
  <c r="F71" i="4"/>
  <c r="E71" i="4" s="1"/>
  <c r="F72" i="4"/>
  <c r="E72" i="4" s="1"/>
  <c r="F73" i="4"/>
  <c r="E73" i="4" s="1"/>
  <c r="F74" i="4"/>
  <c r="E74" i="4" s="1"/>
  <c r="F75" i="4"/>
  <c r="E75" i="4" s="1"/>
  <c r="F76" i="4"/>
  <c r="E76" i="4" s="1"/>
  <c r="F77" i="4"/>
  <c r="E77" i="4" s="1"/>
  <c r="F78" i="4"/>
  <c r="E78" i="4" s="1"/>
  <c r="F79" i="4"/>
  <c r="E79" i="4" s="1"/>
  <c r="F80" i="4"/>
  <c r="E80" i="4" s="1"/>
  <c r="F81" i="4"/>
  <c r="E81" i="4" s="1"/>
  <c r="F82" i="4"/>
  <c r="E82" i="4" s="1"/>
  <c r="F83" i="4"/>
  <c r="E83" i="4" s="1"/>
  <c r="F84" i="4"/>
  <c r="E84" i="4" s="1"/>
  <c r="F85" i="4"/>
  <c r="E85" i="4" s="1"/>
  <c r="F86" i="4"/>
  <c r="E86" i="4" s="1"/>
  <c r="F87" i="4"/>
  <c r="E87" i="4" s="1"/>
  <c r="F88" i="4"/>
  <c r="E88" i="4" s="1"/>
  <c r="F89" i="4"/>
  <c r="E89" i="4" s="1"/>
  <c r="F90" i="4"/>
  <c r="E90" i="4" s="1"/>
  <c r="F91" i="4"/>
  <c r="E91" i="4" s="1"/>
  <c r="F92" i="4"/>
  <c r="E92" i="4" s="1"/>
  <c r="F93" i="4"/>
  <c r="E93" i="4" s="1"/>
  <c r="F94" i="4"/>
  <c r="E94" i="4" s="1"/>
  <c r="F95" i="4"/>
  <c r="E95" i="4" s="1"/>
  <c r="F96" i="4"/>
  <c r="E96" i="4" s="1"/>
  <c r="F97" i="4"/>
  <c r="E97" i="4" s="1"/>
  <c r="F98" i="4"/>
  <c r="E98" i="4" s="1"/>
  <c r="F99" i="4"/>
  <c r="E99" i="4" s="1"/>
  <c r="F100" i="4"/>
  <c r="E100" i="4" s="1"/>
  <c r="F101" i="4"/>
  <c r="E101" i="4" s="1"/>
  <c r="F102" i="4"/>
  <c r="E102" i="4" s="1"/>
  <c r="F103" i="4"/>
  <c r="E103" i="4" s="1"/>
  <c r="F104" i="4"/>
  <c r="E104" i="4" s="1"/>
  <c r="F105" i="4"/>
  <c r="E105" i="4" s="1"/>
  <c r="F106" i="4"/>
  <c r="E106" i="4" s="1"/>
  <c r="F107" i="4"/>
  <c r="E107" i="4" s="1"/>
  <c r="F108" i="4"/>
  <c r="E108" i="4" s="1"/>
  <c r="F109" i="4"/>
  <c r="E109" i="4" s="1"/>
  <c r="F110" i="4"/>
  <c r="E110" i="4" s="1"/>
  <c r="F111" i="4"/>
  <c r="E111" i="4" s="1"/>
  <c r="F112" i="4"/>
  <c r="E112" i="4" s="1"/>
  <c r="F113" i="4"/>
  <c r="E113" i="4" s="1"/>
  <c r="F114" i="4"/>
  <c r="E114" i="4" s="1"/>
  <c r="F115" i="4"/>
  <c r="E115" i="4" s="1"/>
  <c r="F116" i="4"/>
  <c r="E116" i="4" s="1"/>
  <c r="F117" i="4"/>
  <c r="E117" i="4" s="1"/>
  <c r="F118" i="4"/>
  <c r="E118" i="4" s="1"/>
  <c r="F119" i="4"/>
  <c r="E119" i="4" s="1"/>
  <c r="F120" i="4"/>
  <c r="E120" i="4" s="1"/>
  <c r="F121" i="4"/>
  <c r="E121" i="4" s="1"/>
  <c r="F122" i="4"/>
  <c r="E122" i="4" s="1"/>
  <c r="F123" i="4"/>
  <c r="E123" i="4" s="1"/>
  <c r="F124" i="4"/>
  <c r="E124" i="4" s="1"/>
  <c r="F125" i="4"/>
  <c r="E125" i="4" s="1"/>
  <c r="F126" i="4"/>
  <c r="E126" i="4" s="1"/>
  <c r="F127" i="4"/>
  <c r="E127" i="4" s="1"/>
  <c r="F128" i="4"/>
  <c r="E128" i="4" s="1"/>
  <c r="F129" i="4"/>
  <c r="E129" i="4" s="1"/>
  <c r="F130" i="4"/>
  <c r="E130" i="4" s="1"/>
  <c r="F131" i="4"/>
  <c r="E131" i="4" s="1"/>
  <c r="F132" i="4"/>
  <c r="E132" i="4" s="1"/>
  <c r="F133" i="4"/>
  <c r="E133" i="4" s="1"/>
  <c r="F134" i="4"/>
  <c r="E134" i="4" s="1"/>
  <c r="F135" i="4"/>
  <c r="E135" i="4" s="1"/>
  <c r="F136" i="4"/>
  <c r="E136" i="4" s="1"/>
  <c r="F137" i="4"/>
  <c r="E137" i="4" s="1"/>
  <c r="F138" i="4"/>
  <c r="E138" i="4" s="1"/>
  <c r="F139" i="4"/>
  <c r="E139" i="4" s="1"/>
  <c r="F140" i="4"/>
  <c r="E140" i="4" s="1"/>
  <c r="F141" i="4"/>
  <c r="E141" i="4" s="1"/>
  <c r="F142" i="4"/>
  <c r="E142" i="4" s="1"/>
  <c r="F143" i="4"/>
  <c r="E143" i="4" s="1"/>
  <c r="F144" i="4"/>
  <c r="E144" i="4" s="1"/>
  <c r="F145" i="4"/>
  <c r="E145" i="4" s="1"/>
  <c r="F146" i="4"/>
  <c r="E146" i="4" s="1"/>
  <c r="F147" i="4"/>
  <c r="E147" i="4" s="1"/>
  <c r="F148" i="4"/>
  <c r="E148" i="4" s="1"/>
  <c r="F149" i="4"/>
  <c r="E149" i="4" s="1"/>
  <c r="F150" i="4"/>
  <c r="E150" i="4" s="1"/>
  <c r="F151" i="4"/>
  <c r="E151" i="4" s="1"/>
  <c r="F152" i="4"/>
  <c r="E152" i="4" s="1"/>
  <c r="F153" i="4"/>
  <c r="E153" i="4" s="1"/>
  <c r="F154" i="4"/>
  <c r="E154" i="4" s="1"/>
  <c r="F155" i="4"/>
  <c r="E155" i="4" s="1"/>
  <c r="F156" i="4"/>
  <c r="E156" i="4" s="1"/>
  <c r="F157" i="4"/>
  <c r="E157" i="4" s="1"/>
  <c r="F158" i="4"/>
  <c r="E158" i="4" s="1"/>
  <c r="F159" i="4"/>
  <c r="E159" i="4" s="1"/>
  <c r="F160" i="4"/>
  <c r="E160" i="4" s="1"/>
  <c r="F161" i="4"/>
  <c r="E161" i="4" s="1"/>
  <c r="F162" i="4"/>
  <c r="E162" i="4" s="1"/>
  <c r="F163" i="4"/>
  <c r="E163" i="4" s="1"/>
  <c r="F164" i="4"/>
  <c r="E164" i="4" s="1"/>
  <c r="F165" i="4"/>
  <c r="E165" i="4" s="1"/>
  <c r="F166" i="4"/>
  <c r="E166" i="4" s="1"/>
  <c r="F167" i="4"/>
  <c r="E167" i="4" s="1"/>
  <c r="F168" i="4"/>
  <c r="E168" i="4" s="1"/>
  <c r="F169" i="4"/>
  <c r="E169" i="4" s="1"/>
  <c r="F170" i="4"/>
  <c r="E170" i="4" s="1"/>
  <c r="F171" i="4"/>
  <c r="E171" i="4" s="1"/>
  <c r="F172" i="4"/>
  <c r="E172" i="4" s="1"/>
  <c r="F173" i="4"/>
  <c r="E173" i="4" s="1"/>
  <c r="F174" i="4"/>
  <c r="E174" i="4" s="1"/>
  <c r="F175" i="4"/>
  <c r="E175" i="4" s="1"/>
  <c r="F176" i="4"/>
  <c r="E176" i="4" s="1"/>
  <c r="F177" i="4"/>
  <c r="E177" i="4" s="1"/>
  <c r="F178" i="4"/>
  <c r="E178" i="4" s="1"/>
  <c r="F179" i="4"/>
  <c r="E179" i="4" s="1"/>
  <c r="F180" i="4"/>
  <c r="E180" i="4" s="1"/>
  <c r="F181" i="4"/>
  <c r="E181" i="4" s="1"/>
  <c r="F182" i="4"/>
  <c r="E182" i="4" s="1"/>
  <c r="F183" i="4"/>
  <c r="E183" i="4" s="1"/>
  <c r="F184" i="4"/>
  <c r="E184" i="4" s="1"/>
  <c r="F185" i="4"/>
  <c r="E185" i="4" s="1"/>
  <c r="F186" i="4"/>
  <c r="E186" i="4" s="1"/>
  <c r="F187" i="4"/>
  <c r="E187" i="4" s="1"/>
  <c r="F188" i="4"/>
  <c r="E188" i="4" s="1"/>
  <c r="F189" i="4"/>
  <c r="E189" i="4" s="1"/>
  <c r="F190" i="4"/>
  <c r="E190" i="4" s="1"/>
  <c r="F191" i="4"/>
  <c r="E191" i="4" s="1"/>
  <c r="F192" i="4"/>
  <c r="E192" i="4" s="1"/>
  <c r="F193" i="4"/>
  <c r="E193" i="4" s="1"/>
  <c r="F194" i="4"/>
  <c r="E194" i="4" s="1"/>
  <c r="F195" i="4"/>
  <c r="E195" i="4" s="1"/>
  <c r="F196" i="4"/>
  <c r="E196" i="4" s="1"/>
  <c r="F197" i="4"/>
  <c r="E197" i="4" s="1"/>
  <c r="F198" i="4"/>
  <c r="E198" i="4" s="1"/>
  <c r="F199" i="4"/>
  <c r="E199" i="4" s="1"/>
  <c r="F200" i="4"/>
  <c r="E200" i="4" s="1"/>
  <c r="F201" i="4"/>
  <c r="E201" i="4" s="1"/>
  <c r="F202" i="4"/>
  <c r="E202" i="4" s="1"/>
  <c r="F203" i="4"/>
  <c r="E203" i="4" s="1"/>
  <c r="F204" i="4"/>
  <c r="E204" i="4" s="1"/>
  <c r="F205" i="4"/>
  <c r="E205" i="4" s="1"/>
  <c r="F206" i="4"/>
  <c r="E206" i="4" s="1"/>
  <c r="F207" i="4"/>
  <c r="E207" i="4" s="1"/>
  <c r="F208" i="4"/>
  <c r="E208" i="4" s="1"/>
  <c r="F209" i="4"/>
  <c r="E209" i="4" s="1"/>
  <c r="F210" i="4"/>
  <c r="E210" i="4" s="1"/>
  <c r="F211" i="4"/>
  <c r="E211" i="4" s="1"/>
  <c r="F212" i="4"/>
  <c r="E212" i="4" s="1"/>
  <c r="F213" i="4"/>
  <c r="E213" i="4" s="1"/>
  <c r="F214" i="4"/>
  <c r="E214" i="4" s="1"/>
  <c r="F215" i="4"/>
  <c r="E215" i="4" s="1"/>
  <c r="F216" i="4"/>
  <c r="E216" i="4" s="1"/>
  <c r="F217" i="4"/>
  <c r="E217" i="4" s="1"/>
  <c r="F218" i="4"/>
  <c r="E218" i="4" s="1"/>
  <c r="F219" i="4"/>
  <c r="E219" i="4" s="1"/>
  <c r="F220" i="4"/>
  <c r="E220" i="4" s="1"/>
  <c r="F221" i="4"/>
  <c r="E221" i="4" s="1"/>
  <c r="F222" i="4"/>
  <c r="E222" i="4" s="1"/>
  <c r="F223" i="4"/>
  <c r="E223" i="4" s="1"/>
  <c r="F224" i="4"/>
  <c r="E224" i="4" s="1"/>
  <c r="F225" i="4"/>
  <c r="E225" i="4" s="1"/>
  <c r="F226" i="4"/>
  <c r="E226" i="4" s="1"/>
  <c r="F227" i="4"/>
  <c r="E227" i="4" s="1"/>
  <c r="F228" i="4"/>
  <c r="E228" i="4" s="1"/>
  <c r="F229" i="4"/>
  <c r="E229" i="4" s="1"/>
  <c r="F230" i="4"/>
  <c r="E230" i="4" s="1"/>
  <c r="F231" i="4"/>
  <c r="E231" i="4" s="1"/>
  <c r="F232" i="4"/>
  <c r="E232" i="4" s="1"/>
  <c r="F233" i="4"/>
  <c r="E233" i="4" s="1"/>
  <c r="F234" i="4"/>
  <c r="E234" i="4" s="1"/>
  <c r="F235" i="4"/>
  <c r="E235" i="4" s="1"/>
  <c r="F236" i="4"/>
  <c r="E236" i="4" s="1"/>
  <c r="F237" i="4"/>
  <c r="E237" i="4" s="1"/>
  <c r="F238" i="4"/>
  <c r="E238" i="4" s="1"/>
  <c r="F239" i="4"/>
  <c r="E239" i="4" s="1"/>
  <c r="F240" i="4"/>
  <c r="E240" i="4" s="1"/>
  <c r="F241" i="4"/>
  <c r="E241" i="4" s="1"/>
  <c r="F242" i="4"/>
  <c r="E242" i="4" s="1"/>
  <c r="F243" i="4"/>
  <c r="E243" i="4" s="1"/>
  <c r="F244" i="4"/>
  <c r="E244" i="4" s="1"/>
  <c r="F245" i="4"/>
  <c r="E245" i="4" s="1"/>
  <c r="F246" i="4"/>
  <c r="E246" i="4" s="1"/>
  <c r="F247" i="4"/>
  <c r="E247" i="4" s="1"/>
  <c r="F248" i="4"/>
  <c r="E248" i="4" s="1"/>
  <c r="F249" i="4"/>
  <c r="E249" i="4" s="1"/>
  <c r="F250" i="4"/>
  <c r="E250" i="4" s="1"/>
  <c r="F251" i="4"/>
  <c r="E251" i="4" s="1"/>
  <c r="F252" i="4"/>
  <c r="E252" i="4" s="1"/>
  <c r="F253" i="4"/>
  <c r="E253" i="4" s="1"/>
  <c r="F254" i="4"/>
  <c r="E254" i="4" s="1"/>
  <c r="F255" i="4"/>
  <c r="E255" i="4" s="1"/>
  <c r="F256" i="4"/>
  <c r="E256" i="4" s="1"/>
  <c r="F257" i="4"/>
  <c r="E257" i="4" s="1"/>
  <c r="F258" i="4"/>
  <c r="E258" i="4" s="1"/>
  <c r="F259" i="4"/>
  <c r="E259" i="4" s="1"/>
  <c r="F260" i="4"/>
  <c r="E260" i="4" s="1"/>
  <c r="F261" i="4"/>
  <c r="E261" i="4" s="1"/>
  <c r="F262" i="4"/>
  <c r="E262" i="4" s="1"/>
  <c r="F263" i="4"/>
  <c r="E263" i="4" s="1"/>
  <c r="F264" i="4"/>
  <c r="E264" i="4" s="1"/>
  <c r="F265" i="4"/>
  <c r="E265" i="4" s="1"/>
  <c r="F266" i="4"/>
  <c r="E266" i="4" s="1"/>
  <c r="F267" i="4"/>
  <c r="E267" i="4" s="1"/>
  <c r="F268" i="4"/>
  <c r="E268" i="4" s="1"/>
  <c r="F269" i="4"/>
  <c r="E269" i="4" s="1"/>
  <c r="F270" i="4"/>
  <c r="E270" i="4" s="1"/>
  <c r="F271" i="4"/>
  <c r="E271" i="4" s="1"/>
  <c r="F272" i="4"/>
  <c r="E272" i="4" s="1"/>
  <c r="F273" i="4"/>
  <c r="E273" i="4" s="1"/>
  <c r="F274" i="4"/>
  <c r="E274" i="4" s="1"/>
  <c r="F275" i="4"/>
  <c r="E275" i="4" s="1"/>
  <c r="F276" i="4"/>
  <c r="E276" i="4" s="1"/>
  <c r="F277" i="4"/>
  <c r="E277" i="4" s="1"/>
  <c r="F278" i="4"/>
  <c r="E278" i="4" s="1"/>
  <c r="F279" i="4"/>
  <c r="E279" i="4" s="1"/>
  <c r="F280" i="4"/>
  <c r="E280" i="4" s="1"/>
  <c r="F281" i="4"/>
  <c r="E281" i="4" s="1"/>
  <c r="F282" i="4"/>
  <c r="E282" i="4" s="1"/>
  <c r="F283" i="4"/>
  <c r="E283" i="4" s="1"/>
  <c r="F284" i="4"/>
  <c r="E284" i="4" s="1"/>
  <c r="F285" i="4"/>
  <c r="E285" i="4" s="1"/>
  <c r="F286" i="4"/>
  <c r="E286" i="4" s="1"/>
  <c r="F287" i="4"/>
  <c r="E287" i="4" s="1"/>
  <c r="F288" i="4"/>
  <c r="E288" i="4" s="1"/>
  <c r="F289" i="4"/>
  <c r="E289" i="4" s="1"/>
  <c r="F290" i="4"/>
  <c r="E290" i="4" s="1"/>
  <c r="F291" i="4"/>
  <c r="E291" i="4" s="1"/>
  <c r="F292" i="4"/>
  <c r="E292" i="4" s="1"/>
  <c r="F293" i="4"/>
  <c r="E293" i="4" s="1"/>
  <c r="F294" i="4"/>
  <c r="E294" i="4" s="1"/>
  <c r="F295" i="4"/>
  <c r="E295" i="4" s="1"/>
  <c r="F296" i="4"/>
  <c r="E296" i="4" s="1"/>
  <c r="F297" i="4"/>
  <c r="E297" i="4" s="1"/>
  <c r="F298" i="4"/>
  <c r="E298" i="4" s="1"/>
  <c r="F299" i="4"/>
  <c r="E299" i="4" s="1"/>
  <c r="F300" i="4"/>
  <c r="E300" i="4" s="1"/>
  <c r="F301" i="4"/>
  <c r="E301" i="4" s="1"/>
  <c r="F302" i="4"/>
  <c r="E302" i="4" s="1"/>
  <c r="F303" i="4"/>
  <c r="E303" i="4" s="1"/>
  <c r="F304" i="4"/>
  <c r="E304" i="4" s="1"/>
  <c r="F305" i="4"/>
  <c r="E305" i="4" s="1"/>
  <c r="F306" i="4"/>
  <c r="E306" i="4" s="1"/>
  <c r="F307" i="4"/>
  <c r="E307" i="4" s="1"/>
  <c r="F308" i="4"/>
  <c r="E308" i="4" s="1"/>
  <c r="F309" i="4"/>
  <c r="E309" i="4" s="1"/>
  <c r="F310" i="4"/>
  <c r="E310" i="4" s="1"/>
  <c r="F311" i="4"/>
  <c r="E311" i="4" s="1"/>
  <c r="F312" i="4"/>
  <c r="E312" i="4" s="1"/>
  <c r="F313" i="4"/>
  <c r="E313" i="4" s="1"/>
  <c r="F314" i="4"/>
  <c r="E314" i="4" s="1"/>
  <c r="F315" i="4"/>
  <c r="E315" i="4" s="1"/>
  <c r="F316" i="4"/>
  <c r="E316" i="4" s="1"/>
  <c r="F317" i="4"/>
  <c r="E317" i="4" s="1"/>
  <c r="F318" i="4"/>
  <c r="E318" i="4" s="1"/>
  <c r="F319" i="4"/>
  <c r="E319" i="4" s="1"/>
  <c r="F320" i="4"/>
  <c r="E320" i="4" s="1"/>
  <c r="F321" i="4"/>
  <c r="E321" i="4" s="1"/>
  <c r="F322" i="4"/>
  <c r="E322" i="4" s="1"/>
</calcChain>
</file>

<file path=xl/sharedStrings.xml><?xml version="1.0" encoding="utf-8"?>
<sst xmlns="http://schemas.openxmlformats.org/spreadsheetml/2006/main" count="7981" uniqueCount="2554">
  <si>
    <t>Кол-во</t>
  </si>
  <si>
    <t>Дриада</t>
  </si>
  <si>
    <t>Гуль</t>
  </si>
  <si>
    <t>Аколит</t>
  </si>
  <si>
    <t>Большая белая акула</t>
  </si>
  <si>
    <t>Акула-мако</t>
  </si>
  <si>
    <t>Тупорылая акула</t>
  </si>
  <si>
    <t>Багбир</t>
  </si>
  <si>
    <t>Бандит</t>
  </si>
  <si>
    <t>Берсеркер</t>
  </si>
  <si>
    <t>Боров</t>
  </si>
  <si>
    <t>Буканир</t>
  </si>
  <si>
    <t>Вампир</t>
  </si>
  <si>
    <t>Василиск</t>
  </si>
  <si>
    <t>Верблюд</t>
  </si>
  <si>
    <t>Ветеран</t>
  </si>
  <si>
    <t>Виверна</t>
  </si>
  <si>
    <t>Визгун</t>
  </si>
  <si>
    <t>Водяной</t>
  </si>
  <si>
    <t>Болотный термит</t>
  </si>
  <si>
    <t>Морской термит</t>
  </si>
  <si>
    <t>Пресноводный термит</t>
  </si>
  <si>
    <t>Лютоволк</t>
  </si>
  <si>
    <t>Обычный волк</t>
  </si>
  <si>
    <t>Гаргулья</t>
  </si>
  <si>
    <t>Гарпия</t>
  </si>
  <si>
    <t>Каменный гигант</t>
  </si>
  <si>
    <t>Морозный гигант</t>
  </si>
  <si>
    <t>Облачный гигант</t>
  </si>
  <si>
    <t>Огненный гигант</t>
  </si>
  <si>
    <t>Холмистый гигант</t>
  </si>
  <si>
    <t>Штормовой гигант</t>
  </si>
  <si>
    <t>Гиппогриф</t>
  </si>
  <si>
    <t>Гнолл</t>
  </si>
  <si>
    <t>Гном</t>
  </si>
  <si>
    <t>Гоблин</t>
  </si>
  <si>
    <t>Бронзовый голем</t>
  </si>
  <si>
    <t>Деревянный голем</t>
  </si>
  <si>
    <t>Костяной голем</t>
  </si>
  <si>
    <t>Янтарный голем</t>
  </si>
  <si>
    <t>Горгон</t>
  </si>
  <si>
    <t>Грифон</t>
  </si>
  <si>
    <t>Дварф</t>
  </si>
  <si>
    <t>Двойник</t>
  </si>
  <si>
    <t>Дворянин</t>
  </si>
  <si>
    <t>Дервиш</t>
  </si>
  <si>
    <t>Белый дракон</t>
  </si>
  <si>
    <t>Золотой дракон</t>
  </si>
  <si>
    <t>Красный дракон</t>
  </si>
  <si>
    <t>Морской дракон</t>
  </si>
  <si>
    <t>Синий дракон</t>
  </si>
  <si>
    <t>Единорог</t>
  </si>
  <si>
    <t>Жаба, гигантская</t>
  </si>
  <si>
    <t>Желатиновый куб</t>
  </si>
  <si>
    <t>Железная живая статуя</t>
  </si>
  <si>
    <t>Каменная живая статуя</t>
  </si>
  <si>
    <t>Кристальная живая статуя</t>
  </si>
  <si>
    <t>Масляной жук</t>
  </si>
  <si>
    <t>Огненный жук</t>
  </si>
  <si>
    <t>Тигровый жук</t>
  </si>
  <si>
    <t>Землеройка, гигантская</t>
  </si>
  <si>
    <t>Гигантская гремучая змея</t>
  </si>
  <si>
    <t>Гремучая змея</t>
  </si>
  <si>
    <t>Иероглифовый питон</t>
  </si>
  <si>
    <t>Морская змея</t>
  </si>
  <si>
    <t>Плюющаяся кобра</t>
  </si>
  <si>
    <t>Зомби</t>
  </si>
  <si>
    <t>Кальмар, гигантский</t>
  </si>
  <si>
    <t>Каменный бабуин</t>
  </si>
  <si>
    <t>Кентавр</t>
  </si>
  <si>
    <t>Касатка</t>
  </si>
  <si>
    <t>Кашалот</t>
  </si>
  <si>
    <t>Нарвал</t>
  </si>
  <si>
    <t>Кобольд</t>
  </si>
  <si>
    <t>Кокатрис</t>
  </si>
  <si>
    <t>Кочевник</t>
  </si>
  <si>
    <t>Лев</t>
  </si>
  <si>
    <t>Пантера</t>
  </si>
  <si>
    <t>Пума</t>
  </si>
  <si>
    <t>Саблезубый тигр</t>
  </si>
  <si>
    <t>Тигр</t>
  </si>
  <si>
    <t>Краб, гигантский</t>
  </si>
  <si>
    <t>Гигантский крокодил</t>
  </si>
  <si>
    <t>Большой крокодил</t>
  </si>
  <si>
    <t>Обычный крокодил</t>
  </si>
  <si>
    <t>Гигантская крыса</t>
  </si>
  <si>
    <t>Обычная крыса</t>
  </si>
  <si>
    <t>Ктырь</t>
  </si>
  <si>
    <t>Куница, гигантская</t>
  </si>
  <si>
    <t>Купец</t>
  </si>
  <si>
    <t>Гигантская летучая мышь</t>
  </si>
  <si>
    <t>Гигантская летучая мышь-вампир</t>
  </si>
  <si>
    <t>Обычная летучая мышь</t>
  </si>
  <si>
    <t>Боевой конь</t>
  </si>
  <si>
    <t>Верховая лошадь</t>
  </si>
  <si>
    <t>Тяжеловоз</t>
  </si>
  <si>
    <t>Мантикора</t>
  </si>
  <si>
    <t>Мастодонт</t>
  </si>
  <si>
    <t>Медведь гризли</t>
  </si>
  <si>
    <t>Пещерный медведь</t>
  </si>
  <si>
    <t>Полярный медведь</t>
  </si>
  <si>
    <t>Медиум</t>
  </si>
  <si>
    <t>Медуза</t>
  </si>
  <si>
    <t>Минотавр</t>
  </si>
  <si>
    <t>Мул</t>
  </si>
  <si>
    <t>Мумия</t>
  </si>
  <si>
    <t>Муравей</t>
  </si>
  <si>
    <t>Неандерталец</t>
  </si>
  <si>
    <t>Невидимый охотник</t>
  </si>
  <si>
    <t>Никси</t>
  </si>
  <si>
    <t>Обычный носорог</t>
  </si>
  <si>
    <t>Волк-оборотень</t>
  </si>
  <si>
    <t>Кабан-оборотень</t>
  </si>
  <si>
    <t>Крыса-оборотень</t>
  </si>
  <si>
    <t>Медведь-оборотень</t>
  </si>
  <si>
    <t>Тигр-оборотень</t>
  </si>
  <si>
    <t>Обычный человек</t>
  </si>
  <si>
    <t>Огр</t>
  </si>
  <si>
    <t>Орк</t>
  </si>
  <si>
    <t>Осьминог, гигантский</t>
  </si>
  <si>
    <t>Охровое желе</t>
  </si>
  <si>
    <t>Краб-паук</t>
  </si>
  <si>
    <t>Тарантелла</t>
  </si>
  <si>
    <t>Пегас</t>
  </si>
  <si>
    <t>Пещерная саранча</t>
  </si>
  <si>
    <t>Пикси</t>
  </si>
  <si>
    <t>Пират</t>
  </si>
  <si>
    <t>Пиявка, гигантская</t>
  </si>
  <si>
    <t>Полурослик</t>
  </si>
  <si>
    <t>Призрак</t>
  </si>
  <si>
    <t>Примат, белый</t>
  </si>
  <si>
    <t>Птеранодон</t>
  </si>
  <si>
    <t>Птеродактиль</t>
  </si>
  <si>
    <t>Пурпурный червь</t>
  </si>
  <si>
    <t>Пчела-убийца</t>
  </si>
  <si>
    <t>Рагодесса</t>
  </si>
  <si>
    <t>Разбойник</t>
  </si>
  <si>
    <t>Ржавильщик</t>
  </si>
  <si>
    <t>Рой насекомых</t>
  </si>
  <si>
    <t>Гигантская Рух</t>
  </si>
  <si>
    <t>Большая Рух</t>
  </si>
  <si>
    <t>Маленькая Рух</t>
  </si>
  <si>
    <t>Гигантская пиранья</t>
  </si>
  <si>
    <t>Гигантская скорпена</t>
  </si>
  <si>
    <t>Гигантский сом</t>
  </si>
  <si>
    <t>Ледяная саламандра</t>
  </si>
  <si>
    <t>Огненная саламандра</t>
  </si>
  <si>
    <t>Серая жижа</t>
  </si>
  <si>
    <t>Скелет</t>
  </si>
  <si>
    <t>Скорпион, гигантский</t>
  </si>
  <si>
    <t>Слон</t>
  </si>
  <si>
    <t>Совомедведь</t>
  </si>
  <si>
    <t>Сороконожка, гигантская</t>
  </si>
  <si>
    <t>Спекулянт</t>
  </si>
  <si>
    <t>Спрайт</t>
  </si>
  <si>
    <t>Стегозавр</t>
  </si>
  <si>
    <t>Стирж</t>
  </si>
  <si>
    <t>Умертвие</t>
  </si>
  <si>
    <t>Тень</t>
  </si>
  <si>
    <t>Тираннозавр рекс</t>
  </si>
  <si>
    <t>Титанотерий</t>
  </si>
  <si>
    <t>Трицератопс</t>
  </si>
  <si>
    <t>Троглодит</t>
  </si>
  <si>
    <t>Тролль</t>
  </si>
  <si>
    <t>Туль</t>
  </si>
  <si>
    <t>Фантом</t>
  </si>
  <si>
    <t>Химера</t>
  </si>
  <si>
    <t>Хобгоблин</t>
  </si>
  <si>
    <t>Цербер</t>
  </si>
  <si>
    <t>Циклоп</t>
  </si>
  <si>
    <t>Червяга</t>
  </si>
  <si>
    <t>Черепаха-дракон</t>
  </si>
  <si>
    <t>Водяной элементаль</t>
  </si>
  <si>
    <t>Воздушный элементаль</t>
  </si>
  <si>
    <t>Земляной элементаль</t>
  </si>
  <si>
    <t>Огненный элементаль</t>
  </si>
  <si>
    <t>Эльф</t>
  </si>
  <si>
    <t>Энт</t>
  </si>
  <si>
    <t>Гигантский ястреб</t>
  </si>
  <si>
    <t>Обычный ястреб</t>
  </si>
  <si>
    <t>Ящер</t>
  </si>
  <si>
    <t>Геккон</t>
  </si>
  <si>
    <t>Драко</t>
  </si>
  <si>
    <t>Рогатый хамелеон</t>
  </si>
  <si>
    <t>Туатара</t>
  </si>
  <si>
    <t>1--6</t>
  </si>
  <si>
    <t>2--12</t>
  </si>
  <si>
    <t>2--8</t>
  </si>
  <si>
    <t>1--4</t>
  </si>
  <si>
    <t>1--3</t>
  </si>
  <si>
    <t>1--2</t>
  </si>
  <si>
    <t>1--8</t>
  </si>
  <si>
    <t>2--20</t>
  </si>
  <si>
    <t>4--16</t>
  </si>
  <si>
    <t>Араниа</t>
  </si>
  <si>
    <t>Чёрный дракон</t>
  </si>
  <si>
    <t>Зелёный дракон</t>
  </si>
  <si>
    <t>Парацератерий</t>
  </si>
  <si>
    <t>Гидра, 5-головая</t>
  </si>
  <si>
    <t>Мегатерий</t>
  </si>
  <si>
    <t>Фанатон</t>
  </si>
  <si>
    <t>Аллозавр</t>
  </si>
  <si>
    <t>Анкилозавр</t>
  </si>
  <si>
    <t>Бронтозавр</t>
  </si>
  <si>
    <t>Диметродон</t>
  </si>
  <si>
    <t>Плезиозавр</t>
  </si>
  <si>
    <t>Траходон</t>
  </si>
  <si>
    <t>КБ</t>
  </si>
  <si>
    <t>МВ</t>
  </si>
  <si>
    <t>сон</t>
  </si>
  <si>
    <t>\monster</t>
  </si>
  <si>
    <t>#</t>
  </si>
  <si>
    <t>nick</t>
  </si>
  <si>
    <t>single_name</t>
  </si>
  <si>
    <t>plural_name</t>
  </si>
  <si>
    <t>[Аллозавры]</t>
  </si>
  <si>
    <t>{Аллозавр}</t>
  </si>
  <si>
    <t>[Анкилозавры]</t>
  </si>
  <si>
    <t>{Анкилозавр}</t>
  </si>
  <si>
    <t>[Араниа]</t>
  </si>
  <si>
    <t>{Араниа}</t>
  </si>
  <si>
    <t>[Бронтозавры]</t>
  </si>
  <si>
    <t>{Бронтозавр}</t>
  </si>
  <si>
    <t>[Диметродоны]</t>
  </si>
  <si>
    <t>{Диметродон}</t>
  </si>
  <si>
    <t>[Копру]</t>
  </si>
  <si>
    <t>{Копру}</t>
  </si>
  <si>
    <t>[Мегатерии]</t>
  </si>
  <si>
    <t>{Мегатерий}</t>
  </si>
  <si>
    <t>[Парацератерии]</t>
  </si>
  <si>
    <t>{Парацератерий}</t>
  </si>
  <si>
    <t>[Плезиозавры]</t>
  </si>
  <si>
    <t>{Плезиозавр}</t>
  </si>
  <si>
    <t>[Ракаста]</t>
  </si>
  <si>
    <t>{Ракаста}</t>
  </si>
  <si>
    <t>[Траходоны]</t>
  </si>
  <si>
    <t>{Траходон}</t>
  </si>
  <si>
    <t>[Туземцы]</t>
  </si>
  <si>
    <t>{Туземец}</t>
  </si>
  <si>
    <t>[Фанатоны]</t>
  </si>
  <si>
    <t>{Фанатон}</t>
  </si>
  <si>
    <t>{Фороракос ("клюв-меч"{})}</t>
  </si>
  <si>
    <t>X1</t>
  </si>
  <si>
    <t>X2</t>
  </si>
  <si>
    <t>{Тип</t>
  </si>
  <si>
    <t>* если можно атаковать только серебром/магией/т.п.</t>
  </si>
  <si>
    <t>КЗ*</t>
  </si>
  <si>
    <t>Спец движение Полёт и т.п.</t>
  </si>
  <si>
    <t>Атаки коротко</t>
  </si>
  <si>
    <t>Атаки полные</t>
  </si>
  <si>
    <t>Урон коротко</t>
  </si>
  <si>
    <t>Урон полный</t>
  </si>
  <si>
    <t>Спас: 0</t>
  </si>
  <si>
    <t>Боевой дух</t>
  </si>
  <si>
    <t>Кол-во в логове</t>
  </si>
  <si>
    <t>Сокровища</t>
  </si>
  <si>
    <t>Опыт}</t>
  </si>
  <si>
    <t>150'</t>
  </si>
  <si>
    <t>50'</t>
  </si>
  <si>
    <t>V</t>
  </si>
  <si>
    <t>{</t>
  </si>
  <si>
    <t>1 укус</t>
  </si>
  <si>
    <t>Боец: 7</t>
  </si>
  <si>
    <t>Нейтрал.</t>
  </si>
  <si>
    <t>1,350}</t>
  </si>
  <si>
    <t>60'</t>
  </si>
  <si>
    <t>20'</t>
  </si>
  <si>
    <t>450}</t>
  </si>
  <si>
    <t>1 хвост</t>
  </si>
  <si>
    <t>Боец: 4</t>
  </si>
  <si>
    <t>Нет</t>
  </si>
  <si>
    <t>3**</t>
  </si>
  <si>
    <t>120'</t>
  </si>
  <si>
    <t>40'</t>
  </si>
  <si>
    <t>D</t>
  </si>
  <si>
    <t>65}</t>
  </si>
  <si>
    <t>В паутине</t>
  </si>
  <si>
    <t>Маг: 3</t>
  </si>
  <si>
    <t>Хаот.</t>
  </si>
  <si>
    <t>Боец: 13</t>
  </si>
  <si>
    <t>650}</t>
  </si>
  <si>
    <t>1 укус или затоптать</t>
  </si>
  <si>
    <t>30'</t>
  </si>
  <si>
    <t>10'</t>
  </si>
  <si>
    <t>8\+4</t>
  </si>
  <si>
    <t>Плавание</t>
  </si>
  <si>
    <t>Боец: 9</t>
  </si>
  <si>
    <t>90'</t>
  </si>
  <si>
    <t>Боец: 6</t>
  </si>
  <si>
    <t>1\minus 1</t>
  </si>
  <si>
    <t>A</t>
  </si>
  <si>
    <t>5}</t>
  </si>
  <si>
    <t>Боец: 1</t>
  </si>
  <si>
    <t>Любое</t>
  </si>
  <si>
    <t>Планирование</t>
  </si>
  <si>
    <t>Закон.</t>
  </si>
  <si>
    <t>U</t>
  </si>
  <si>
    <t>35}</t>
  </si>
  <si>
    <t>Боец: 2</t>
  </si>
  <si>
    <t>Боец: 8</t>
  </si>
  <si>
    <t>3--30</t>
  </si>
  <si>
    <t>25}</t>
  </si>
  <si>
    <t>2\+1</t>
  </si>
  <si>
    <t>M (особое)</t>
  </si>
  <si>
    <t>1--20</t>
  </si>
  <si>
    <t>10}</t>
  </si>
  <si>
    <t>*</t>
  </si>
  <si>
    <t>10**</t>
  </si>
  <si>
    <t>180'</t>
  </si>
  <si>
    <t>\half</t>
  </si>
  <si>
    <t>3--18</t>
  </si>
  <si>
    <t>900}</t>
  </si>
  <si>
    <t>4*</t>
  </si>
  <si>
    <t>7 (12)</t>
  </si>
  <si>
    <t>4--24</t>
  </si>
  <si>
    <t>125}</t>
  </si>
  <si>
    <t>240'</t>
  </si>
  <si>
    <t>80'</t>
  </si>
  <si>
    <t>1--100</t>
  </si>
  <si>
    <t>3'</t>
  </si>
  <si>
    <t>1'</t>
  </si>
  <si>
    <t>20}</t>
  </si>
  <si>
    <t>U (A)</t>
  </si>
  <si>
    <t>5*</t>
  </si>
  <si>
    <t>C</t>
  </si>
  <si>
    <t>300}</t>
  </si>
  <si>
    <t>175}</t>
  </si>
  <si>
    <t>F</t>
  </si>
  <si>
    <t>950}</t>
  </si>
  <si>
    <t>9'</t>
  </si>
  <si>
    <t>\half*</t>
  </si>
  <si>
    <t>5--30</t>
  </si>
  <si>
    <t>6}</t>
  </si>
  <si>
    <t>P (B)</t>
  </si>
  <si>
    <t>19}</t>
  </si>
  <si>
    <t>75}</t>
  </si>
  <si>
    <t>7**</t>
  </si>
  <si>
    <t>H</t>
  </si>
  <si>
    <t>10*</t>
  </si>
  <si>
    <t>3*</t>
  </si>
  <si>
    <t>50}</t>
  </si>
  <si>
    <t>9**</t>
  </si>
  <si>
    <t>10--40</t>
  </si>
  <si>
    <t>20**</t>
  </si>
  <si>
    <t>J</t>
  </si>
  <si>
    <t>5--20</t>
  </si>
  <si>
    <t>B</t>
  </si>
  <si>
    <t>6*</t>
  </si>
  <si>
    <t>500}</t>
  </si>
  <si>
    <t>1--10</t>
  </si>
  <si>
    <t>5**</t>
  </si>
  <si>
    <t>45}</t>
  </si>
  <si>
    <t>2*</t>
  </si>
  <si>
    <t>13*</t>
  </si>
  <si>
    <t>E</t>
  </si>
  <si>
    <t>12'</t>
  </si>
  <si>
    <t>4'</t>
  </si>
  <si>
    <t>20--70</t>
  </si>
  <si>
    <t>3\,(9)</t>
  </si>
  <si>
    <t>9*</t>
  </si>
  <si>
    <t>90'/120'</t>
  </si>
  <si>
    <t>30'/40'</t>
  </si>
  <si>
    <t>O</t>
  </si>
  <si>
    <t>210'</t>
  </si>
  <si>
    <t>70'</t>
  </si>
  <si>
    <t>\minus 2</t>
  </si>
  <si>
    <t>5--40</t>
  </si>
  <si>
    <t>G</t>
  </si>
  <si>
    <t>2--24</t>
  </si>
  <si>
    <t>1--12</t>
  </si>
  <si>
    <t>15}</t>
  </si>
  <si>
    <t>8*</t>
  </si>
  <si>
    <t>2--5</t>
  </si>
  <si>
    <t>12*</t>
  </si>
  <si>
    <t>15'</t>
  </si>
  <si>
    <t>2--16</t>
  </si>
  <si>
    <t>480'</t>
  </si>
  <si>
    <t>160'</t>
  </si>
  <si>
    <t>I</t>
  </si>
  <si>
    <t>8 (10)</t>
  </si>
  <si>
    <t>7 (9)</t>
  </si>
  <si>
    <t>6--60</t>
  </si>
  <si>
    <t>R (C)</t>
  </si>
  <si>
    <t>11**</t>
  </si>
  <si>
    <t>8**</t>
  </si>
  <si>
    <t>---</t>
  </si>
  <si>
    <t>1**</t>
  </si>
  <si>
    <t>16}</t>
  </si>
  <si>
    <t>360'</t>
  </si>
  <si>
    <t>V (B)</t>
  </si>
  <si>
    <t>450'</t>
  </si>
  <si>
    <t>7*</t>
  </si>
  <si>
    <t>850}</t>
  </si>
  <si>
    <t>275}</t>
  </si>
  <si>
    <t>6 (8)</t>
  </si>
  <si>
    <t>P (J)</t>
  </si>
  <si>
    <t>6--36</t>
  </si>
  <si>
    <t>350}</t>
  </si>
  <si>
    <t>4**</t>
  </si>
  <si>
    <t>400}</t>
  </si>
  <si>
    <t>2--40</t>
  </si>
  <si>
    <t>V\,(\x 3)</t>
  </si>
  <si>
    <t>8 (6)</t>
  </si>
  <si>
    <t>10--60</t>
  </si>
  <si>
    <t>5\,(\minus 2)</t>
  </si>
  <si>
    <t>1*</t>
  </si>
  <si>
    <t>13}</t>
  </si>
  <si>
    <t>15*</t>
  </si>
  <si>
    <t>5--50</t>
  </si>
  <si>
    <t>L</t>
  </si>
  <si>
    <t>\minus 1</t>
  </si>
  <si>
    <t>10--100</t>
  </si>
  <si>
    <t>225}</t>
  </si>
  <si>
    <t>425}</t>
  </si>
  <si>
    <t>6**</t>
  </si>
  <si>
    <t>775}</t>
  </si>
  <si>
    <t>2--7</t>
  </si>
  <si>
    <t>3--12</t>
  </si>
  <si>
    <t>300'</t>
  </si>
  <si>
    <t>100'</t>
  </si>
  <si>
    <t>725}</t>
  </si>
  <si>
    <t>S</t>
  </si>
  <si>
    <t>3--36</t>
  </si>
  <si>
    <t>9 (12)</t>
  </si>
  <si>
    <t>11*</t>
  </si>
  <si>
    <t>14*</t>
  </si>
  <si>
    <t>10 (8)</t>
  </si>
  <si>
    <t>2}</t>
  </si>
  <si>
    <t>2\,(8)</t>
  </si>
  <si>
    <t>4\,(9)</t>
  </si>
  <si>
    <t>200}</t>
  </si>
  <si>
    <t>6\,(9)</t>
  </si>
  <si>
    <t>7\,(9)</t>
  </si>
  <si>
    <t>5\,(9)</t>
  </si>
  <si>
    <t>5</t>
  </si>
  <si>
    <t>13</t>
  </si>
  <si>
    <t>1</t>
  </si>
  <si>
    <t>9</t>
  </si>
  <si>
    <t>0</t>
  </si>
  <si>
    <t>7</t>
  </si>
  <si>
    <t>6</t>
  </si>
  <si>
    <t>26</t>
  </si>
  <si>
    <t>2</t>
  </si>
  <si>
    <t>8</t>
  </si>
  <si>
    <t>1/1</t>
  </si>
  <si>
    <t>3</t>
  </si>
  <si>
    <t>11</t>
  </si>
  <si>
    <t>16</t>
  </si>
  <si>
    <t>14</t>
  </si>
  <si>
    <t>12</t>
  </si>
  <si>
    <t>10</t>
  </si>
  <si>
    <t>15</t>
  </si>
  <si>
    <t>4</t>
  </si>
  <si>
    <t>1/1/1</t>
  </si>
  <si>
    <t>30</t>
  </si>
  <si>
    <t>2/1</t>
  </si>
  <si>
    <t>36</t>
  </si>
  <si>
    <t>3/1</t>
  </si>
  <si>
    <t>20</t>
  </si>
  <si>
    <t>{Динозавр</t>
  </si>
  <si>
    <t>{Человек</t>
  </si>
  <si>
    <t>2\+очарование</t>
  </si>
  <si>
    <t>Скорость за ход'</t>
  </si>
  <si>
    <t>Скорость за раунд'</t>
  </si>
  <si>
    <t>Спец Скорость за ход'</t>
  </si>
  <si>
    <t>Спец Скорость за раунд'</t>
  </si>
  <si>
    <t>4к6</t>
  </si>
  <si>
    <t>2к6</t>
  </si>
  <si>
    <t>2к6\?3к6</t>
  </si>
  <si>
    <t>2к8</t>
  </si>
  <si>
    <t>2к6 или 3к6</t>
  </si>
  <si>
    <t>к12</t>
  </si>
  <si>
    <t>к4\?3к6</t>
  </si>
  <si>
    <t>к6</t>
  </si>
  <si>
    <t>к6 или исходя из оружия</t>
  </si>
  <si>
    <t>к8</t>
  </si>
  <si>
    <t>3--30 \+ 1--8 саблезубых</t>
  </si>
  <si>
    <t>3,750}</t>
  </si>
  <si>
    <t>1,100}</t>
  </si>
  <si>
    <t>Собираем статблок</t>
  </si>
  <si>
    <t>Module</t>
  </si>
  <si>
    <t>B/X</t>
  </si>
  <si>
    <t>Воздушный элементаль, большой</t>
  </si>
  <si>
    <t>Огненный элементаль, большой</t>
  </si>
  <si>
    <t>Земляной элементаль, большой</t>
  </si>
  <si>
    <t>Водяной элементаль, большой</t>
  </si>
  <si>
    <t>Воздушный элементаль, малый</t>
  </si>
  <si>
    <t>Земляной элементаль, малый</t>
  </si>
  <si>
    <t>Огненный элементаль, малый</t>
  </si>
  <si>
    <t>Водяной элементаль, малый</t>
  </si>
  <si>
    <t>Гидра, 10-головая</t>
  </si>
  <si>
    <t>Гидра, 11-головая</t>
  </si>
  <si>
    <t>Гидра, 12-головая</t>
  </si>
  <si>
    <t>Гидра, 6-головая</t>
  </si>
  <si>
    <t>Гидра, 7-головая</t>
  </si>
  <si>
    <t>Гидра, 8-головая</t>
  </si>
  <si>
    <t>Гидра, 9-головая</t>
  </si>
  <si>
    <t>Рой насекомых, малый</t>
  </si>
  <si>
    <t>Рой насекомых, большой</t>
  </si>
  <si>
    <t>Цербер, малый</t>
  </si>
  <si>
    <t>Цербер, младший</t>
  </si>
  <si>
    <t>Цербер, большой</t>
  </si>
  <si>
    <t>Цербер, чудовищный</t>
  </si>
  <si>
    <t>Янтарный лотос</t>
  </si>
  <si>
    <t>Коллекционер мозгов</t>
  </si>
  <si>
    <t>Демон смерти</t>
  </si>
  <si>
    <t>Грязевой голем</t>
  </si>
  <si>
    <t>Хватающая трава</t>
  </si>
  <si>
    <t>Гремлин</t>
  </si>
  <si>
    <t>Дерево-убийца</t>
  </si>
  <si>
    <t>Люпин</t>
  </si>
  <si>
    <t>Демонстрационный маджен</t>
  </si>
  <si>
    <t>Гипнотический маджен</t>
  </si>
  <si>
    <t>Разъедающий маджен</t>
  </si>
  <si>
    <t>Электрический маджен</t>
  </si>
  <si>
    <t>Язычник</t>
  </si>
  <si>
    <t>Липкий червь</t>
  </si>
  <si>
    <t>Солнечный брат</t>
  </si>
  <si>
    <t>B3</t>
  </si>
  <si>
    <t>Кусты-лучники</t>
  </si>
  <si>
    <t>Барик</t>
  </si>
  <si>
    <t>Декапус</t>
  </si>
  <si>
    <t>Дайгер</t>
  </si>
  <si>
    <t>Привидение</t>
  </si>
  <si>
    <t>Гигантская мраморная змея</t>
  </si>
  <si>
    <t>Юпитер-кровосос</t>
  </si>
  <si>
    <t>Гигантская мартышка</t>
  </si>
  <si>
    <t>Защитник</t>
  </si>
  <si>
    <t>Пурпурный мох</t>
  </si>
  <si>
    <t>Уб</t>
  </si>
  <si>
    <t>Полимар</t>
  </si>
  <si>
    <t>B4</t>
  </si>
  <si>
    <t>Лис-оборотень</t>
  </si>
  <si>
    <t>Кинидакиец</t>
  </si>
  <si>
    <t>Банши</t>
  </si>
  <si>
    <t>Заргон</t>
  </si>
  <si>
    <t>Копру</t>
  </si>
  <si>
    <t>Туземец</t>
  </si>
  <si>
    <t>Фороракос ("клюв-меч")</t>
  </si>
  <si>
    <t>Ракаста</t>
  </si>
  <si>
    <t>B3 оранжевый</t>
  </si>
  <si>
    <t>Спектор</t>
  </si>
  <si>
    <t>[Фороракосы ("клюв-мечи"{})]</t>
  </si>
  <si>
    <t>{Олень вапити</t>
  </si>
  <si>
    <t>Гигантский олень вапити</t>
  </si>
  <si>
    <t>{Гигантский олень вапити}</t>
  </si>
  <si>
    <t>[Гигантские олени вапити]</t>
  </si>
  <si>
    <t>Чёрный медведь</t>
  </si>
  <si>
    <t>Чёрный пудинг</t>
  </si>
  <si>
    <t>Мерцающий пёс</t>
  </si>
  <si>
    <t>Ползающий падальщик</t>
  </si>
  <si>
    <t>Ускользающий зверь</t>
  </si>
  <si>
    <t>Хорёк, гигантский</t>
  </si>
  <si>
    <t>Гигантский осётр</t>
  </si>
  <si>
    <t>Зелёная слизь</t>
  </si>
  <si>
    <t>Антилопа</t>
  </si>
  <si>
    <t>Коза</t>
  </si>
  <si>
    <t>Олень</t>
  </si>
  <si>
    <t>Северный олень</t>
  </si>
  <si>
    <t>Вол</t>
  </si>
  <si>
    <t>Олень вапити</t>
  </si>
  <si>
    <t>Лось</t>
  </si>
  <si>
    <t>Дьявольская свинья</t>
  </si>
  <si>
    <t>Морской змей, малый</t>
  </si>
  <si>
    <t>Джинн, малый</t>
  </si>
  <si>
    <t>Ифрит, малый</t>
  </si>
  <si>
    <t>Чёрная вдова</t>
  </si>
  <si>
    <t>Жёлтая плесень</t>
  </si>
  <si>
    <t>Пузырь</t>
  </si>
  <si>
    <t>Роза-вампир</t>
  </si>
  <si>
    <t>Русское название ед ч</t>
  </si>
  <si>
    <t>{Муравей}</t>
  </si>
  <si>
    <t>{Василиск}</t>
  </si>
  <si>
    <t>{Обычная летучая мышь}</t>
  </si>
  <si>
    <t>{Гигантская летучая мышь}</t>
  </si>
  <si>
    <t>{Гигантская летучая мышь-вампир}</t>
  </si>
  <si>
    <t>{Чёрный медведь}</t>
  </si>
  <si>
    <t>{Пещерный медведь}</t>
  </si>
  <si>
    <t>{Медведь гризли}</t>
  </si>
  <si>
    <t>{Полярный медведь}</t>
  </si>
  <si>
    <t>{Пчела-убийца}</t>
  </si>
  <si>
    <t>{Огненный жук}</t>
  </si>
  <si>
    <t>{Масляной жук}</t>
  </si>
  <si>
    <t>{Тигровый жук}</t>
  </si>
  <si>
    <t>{Чёрный пудинг}</t>
  </si>
  <si>
    <t>{Мерцающий пёс}</t>
  </si>
  <si>
    <t>{Боров}</t>
  </si>
  <si>
    <t>{Багбир}</t>
  </si>
  <si>
    <t>{Червяга}</t>
  </si>
  <si>
    <t>{Верблюд}</t>
  </si>
  <si>
    <t>{Ползающий падальщик}</t>
  </si>
  <si>
    <t>{Лев}</t>
  </si>
  <si>
    <t>{Пума}</t>
  </si>
  <si>
    <t>{Пантера}</t>
  </si>
  <si>
    <t>{Саблезубый тигр}</t>
  </si>
  <si>
    <t>{Тигр}</t>
  </si>
  <si>
    <t>{Пещерная саранча}</t>
  </si>
  <si>
    <t>{Кентавр}</t>
  </si>
  <si>
    <t>{Химера}</t>
  </si>
  <si>
    <t>{Кокатрис}</t>
  </si>
  <si>
    <t>{Обычный крокодил}</t>
  </si>
  <si>
    <t>{Большой крокодил}</t>
  </si>
  <si>
    <t>{Гигантский крокодил}</t>
  </si>
  <si>
    <t>{Циклоп}</t>
  </si>
  <si>
    <t>{Стегозавр}</t>
  </si>
  <si>
    <t>{Трицератопс}</t>
  </si>
  <si>
    <t>{Тираннозавр рекс}</t>
  </si>
  <si>
    <t>{Ускользающий зверь}</t>
  </si>
  <si>
    <t>{Двойник}</t>
  </si>
  <si>
    <t>{Черепаха-дракон}</t>
  </si>
  <si>
    <t>{Чёрный дракон}</t>
  </si>
  <si>
    <t>{Синий дракон}</t>
  </si>
  <si>
    <t>{Золотой дракон}</t>
  </si>
  <si>
    <t>{Зелёный дракон}</t>
  </si>
  <si>
    <t>{Красный дракон}</t>
  </si>
  <si>
    <t>{Белый дракон}</t>
  </si>
  <si>
    <t>{Дриада}</t>
  </si>
  <si>
    <t>{Дварф}</t>
  </si>
  <si>
    <t>{Воздушный элементаль}</t>
  </si>
  <si>
    <t>{Земляной элементаль}</t>
  </si>
  <si>
    <t>{Огненный элементаль}</t>
  </si>
  <si>
    <t>{Водяной элементаль}</t>
  </si>
  <si>
    <t>{Слон}</t>
  </si>
  <si>
    <t>{Эльф}</t>
  </si>
  <si>
    <t>{Гигантский сом}</t>
  </si>
  <si>
    <t>{Гигантская пиранья}</t>
  </si>
  <si>
    <t>{Гигантская скорпена}</t>
  </si>
  <si>
    <t>{Гигантский осётр}</t>
  </si>
  <si>
    <t>{Гаргулья}</t>
  </si>
  <si>
    <t>{Желатиновый куб}</t>
  </si>
  <si>
    <t>{Гуль}</t>
  </si>
  <si>
    <t>{Облачный гигант}</t>
  </si>
  <si>
    <t>{Огненный гигант}</t>
  </si>
  <si>
    <t>{Морозный гигант}</t>
  </si>
  <si>
    <t>{Холмистый гигант}</t>
  </si>
  <si>
    <t>{Каменный гигант}</t>
  </si>
  <si>
    <t>{Штормовой гигант}</t>
  </si>
  <si>
    <t>{Гнолл}</t>
  </si>
  <si>
    <t>{Гном}</t>
  </si>
  <si>
    <t>{Гоблин}</t>
  </si>
  <si>
    <t>{Янтарный голем}</t>
  </si>
  <si>
    <t>{Костяной голем}</t>
  </si>
  <si>
    <t>{Бронзовый голем}</t>
  </si>
  <si>
    <t>{Деревянный голем}</t>
  </si>
  <si>
    <t>{Горгон}</t>
  </si>
  <si>
    <t>{Серая жижа}</t>
  </si>
  <si>
    <t>{Зелёная слизь}</t>
  </si>
  <si>
    <t>{Грифон}</t>
  </si>
  <si>
    <t>{Полурослик}</t>
  </si>
  <si>
    <t>{Гарпия}</t>
  </si>
  <si>
    <t>{Гигантский ястреб}</t>
  </si>
  <si>
    <t>{Обычный ястреб}</t>
  </si>
  <si>
    <t>{Цербер}</t>
  </si>
  <si>
    <t>{Антилопа}</t>
  </si>
  <si>
    <t>{Коза}</t>
  </si>
  <si>
    <t>{Олень}</t>
  </si>
  <si>
    <t>{Северный олень}</t>
  </si>
  <si>
    <t>{Вол}</t>
  </si>
  <si>
    <t>{Олень вапити}</t>
  </si>
  <si>
    <t>{Лось}</t>
  </si>
  <si>
    <t>{Гиппогриф}</t>
  </si>
  <si>
    <t>{Хобгоблин}</t>
  </si>
  <si>
    <t>{Тяжеловоз}</t>
  </si>
  <si>
    <t>{Верховая лошадь}</t>
  </si>
  <si>
    <t>{Боевой конь}</t>
  </si>
  <si>
    <t>{Рой насекомых}</t>
  </si>
  <si>
    <t>{Невидимый охотник}</t>
  </si>
  <si>
    <t>{Кобольд}</t>
  </si>
  <si>
    <t>{Кристальная живая статуя}</t>
  </si>
  <si>
    <t>{Железная живая статуя}</t>
  </si>
  <si>
    <t>{Каменная живая статуя}</t>
  </si>
  <si>
    <t>{Ящер}</t>
  </si>
  <si>
    <t>{Драко}</t>
  </si>
  <si>
    <t>{Геккон}</t>
  </si>
  <si>
    <t>{Рогатый хамелеон}</t>
  </si>
  <si>
    <t>{Туатара}</t>
  </si>
  <si>
    <t>{Дьявольская свинья}</t>
  </si>
  <si>
    <t>{Медведь-оборотень}</t>
  </si>
  <si>
    <t>{Кабан-оборотень}</t>
  </si>
  <si>
    <t>{Крыса-оборотень}</t>
  </si>
  <si>
    <t>{Тигр-оборотень}</t>
  </si>
  <si>
    <t>{Волк-оборотень}</t>
  </si>
  <si>
    <t>{Мантикора}</t>
  </si>
  <si>
    <t>{Мастодонт}</t>
  </si>
  <si>
    <t>{Медуза}</t>
  </si>
  <si>
    <t>{Аколит}</t>
  </si>
  <si>
    <t>{Бандит}</t>
  </si>
  <si>
    <t>{Берсеркер}</t>
  </si>
  <si>
    <t>{Разбойник}</t>
  </si>
  <si>
    <t>{Буканир}</t>
  </si>
  <si>
    <t>{Дервиш}</t>
  </si>
  <si>
    <t>{Медиум}</t>
  </si>
  <si>
    <t>{Купец}</t>
  </si>
  <si>
    <t>{Дворянин}</t>
  </si>
  <si>
    <t>{Кочевник}</t>
  </si>
  <si>
    <t>{Обычный человек}</t>
  </si>
  <si>
    <t>{Пират}</t>
  </si>
  <si>
    <t>{Спекулянт}</t>
  </si>
  <si>
    <t>{Ветеран}</t>
  </si>
  <si>
    <t>{Водяной}</t>
  </si>
  <si>
    <t>{Минотавр}</t>
  </si>
  <si>
    <t>{Мул}</t>
  </si>
  <si>
    <t>{Мумия}</t>
  </si>
  <si>
    <t>{Неандерталец}</t>
  </si>
  <si>
    <t>{Никси}</t>
  </si>
  <si>
    <t>{Охровое желе}</t>
  </si>
  <si>
    <t>{Огр}</t>
  </si>
  <si>
    <t>{Орк}</t>
  </si>
  <si>
    <t>{Совомедведь}</t>
  </si>
  <si>
    <t>{Пегас}</t>
  </si>
  <si>
    <t>{Пикси}</t>
  </si>
  <si>
    <t>{Птеранодон}</t>
  </si>
  <si>
    <t>{Птеродактиль}</t>
  </si>
  <si>
    <t>{Пурпурный червь}</t>
  </si>
  <si>
    <t>{Гигантская крыса}</t>
  </si>
  <si>
    <t>{Обычная крыса}</t>
  </si>
  <si>
    <t>{Рагодесса}</t>
  </si>
  <si>
    <t>{Обычный носорог}</t>
  </si>
  <si>
    <t>{Ктырь}</t>
  </si>
  <si>
    <t>{Каменный бабуин}</t>
  </si>
  <si>
    <t>{Маленькая Рух}</t>
  </si>
  <si>
    <t>{Большая Рух}</t>
  </si>
  <si>
    <t>{Гигантская Рух}</t>
  </si>
  <si>
    <t>{Ржавильщик}</t>
  </si>
  <si>
    <t>{Огненная саламандра}</t>
  </si>
  <si>
    <t>{Ледяная саламандра}</t>
  </si>
  <si>
    <t>{Морской дракон}</t>
  </si>
  <si>
    <t>{Тень}</t>
  </si>
  <si>
    <t>{Тупорылая акула}</t>
  </si>
  <si>
    <t>{Большая белая акула}</t>
  </si>
  <si>
    <t>{Акула-мако}</t>
  </si>
  <si>
    <t>{Визгун}</t>
  </si>
  <si>
    <t>{Скелет}</t>
  </si>
  <si>
    <t>{Гигантская гремучая змея}</t>
  </si>
  <si>
    <t>{Гремучая змея}</t>
  </si>
  <si>
    <t>{Иероглифовый питон}</t>
  </si>
  <si>
    <t>{Морская змея}</t>
  </si>
  <si>
    <t>{Плюющаяся кобра}</t>
  </si>
  <si>
    <t>{Спектор}</t>
  </si>
  <si>
    <t>{Чёрная вдова}</t>
  </si>
  <si>
    <t>{Краб-паук}</t>
  </si>
  <si>
    <t>{Тарантелла}</t>
  </si>
  <si>
    <t>{Спрайт}</t>
  </si>
  <si>
    <t>{Стирж}</t>
  </si>
  <si>
    <t>{Болотный термит}</t>
  </si>
  <si>
    <t>{Пресноводный термит}</t>
  </si>
  <si>
    <t>{Морской термит}</t>
  </si>
  <si>
    <t>{Туль}</t>
  </si>
  <si>
    <t>{Титанотерий}</t>
  </si>
  <si>
    <t>{Энт}</t>
  </si>
  <si>
    <t>{Троглодит}</t>
  </si>
  <si>
    <t>{Тролль}</t>
  </si>
  <si>
    <t>{Единорог}</t>
  </si>
  <si>
    <t>{Вампир}</t>
  </si>
  <si>
    <t>{Касатка}</t>
  </si>
  <si>
    <t>{Нарвал}</t>
  </si>
  <si>
    <t>{Кашалот}</t>
  </si>
  <si>
    <t>{Умертвие}</t>
  </si>
  <si>
    <t>{Лютоволк}</t>
  </si>
  <si>
    <t>{Обычный волк}</t>
  </si>
  <si>
    <t>{Призрак}</t>
  </si>
  <si>
    <t>{Виверна}</t>
  </si>
  <si>
    <t>{Жёлтая плесень}</t>
  </si>
  <si>
    <t>{Зомби}</t>
  </si>
  <si>
    <t>{Кусты-лучники}</t>
  </si>
  <si>
    <t>{Барик}</t>
  </si>
  <si>
    <t>{Пузырь}</t>
  </si>
  <si>
    <t>{Декапус}</t>
  </si>
  <si>
    <t>{Дайгер}</t>
  </si>
  <si>
    <t>{Привидение}</t>
  </si>
  <si>
    <t>{Гигантская мраморная змея}</t>
  </si>
  <si>
    <t>{Юпитер-кровосос}</t>
  </si>
  <si>
    <t>{Роза-вампир}</t>
  </si>
  <si>
    <t>{Гигантская мартышка}</t>
  </si>
  <si>
    <t>{Защитник}</t>
  </si>
  <si>
    <t>{Пурпурный мох}</t>
  </si>
  <si>
    <t>{Уб}</t>
  </si>
  <si>
    <t>{Банши}</t>
  </si>
  <si>
    <t>{Кинидакиец}</t>
  </si>
  <si>
    <t>{Лис-оборотень}</t>
  </si>
  <si>
    <t>{Полимар}</t>
  </si>
  <si>
    <t>{Заргон}</t>
  </si>
  <si>
    <t>{Янтарный лотос}</t>
  </si>
  <si>
    <t>{Коллекционер мозгов}</t>
  </si>
  <si>
    <t>{Демон смерти}</t>
  </si>
  <si>
    <t>{Грязевой голем}</t>
  </si>
  <si>
    <t>{Хватающая трава}</t>
  </si>
  <si>
    <t>{Гремлин}</t>
  </si>
  <si>
    <t>{Дерево-убийца}</t>
  </si>
  <si>
    <t>{Люпин}</t>
  </si>
  <si>
    <t>{Гипнотический маджен}</t>
  </si>
  <si>
    <t>{Демонстрационный маджен}</t>
  </si>
  <si>
    <t>{Разъедающий маджен}</t>
  </si>
  <si>
    <t>{Электрический маджен}</t>
  </si>
  <si>
    <t>{Язычник}</t>
  </si>
  <si>
    <t>{Фантом}</t>
  </si>
  <si>
    <t>{Липкий червь}</t>
  </si>
  <si>
    <t>{Солнечный брат}</t>
  </si>
  <si>
    <t>[Пещерная саранча]</t>
  </si>
  <si>
    <t>[Бронзовый голем]</t>
  </si>
  <si>
    <t>[Драко]</t>
  </si>
  <si>
    <t>[Никси]</t>
  </si>
  <si>
    <t>[Пикси]</t>
  </si>
  <si>
    <t>[Зомби]</t>
  </si>
  <si>
    <t>[Кусты-лучники]</t>
  </si>
  <si>
    <t>[Банши]</t>
  </si>
  <si>
    <t>[Муравьи]</t>
  </si>
  <si>
    <t>[Василиски]</t>
  </si>
  <si>
    <t>[Обычные летучие мыши]</t>
  </si>
  <si>
    <t>[Гигантские летучие мыши]</t>
  </si>
  <si>
    <t>[Гигантские летучие мыши-вампиры]</t>
  </si>
  <si>
    <t>[Чёрные медведи]</t>
  </si>
  <si>
    <t>[Пещерные медведи]</t>
  </si>
  <si>
    <t>[Медведи гризли]</t>
  </si>
  <si>
    <t>[Полярные медведи]</t>
  </si>
  <si>
    <t>[Пчёлы-убийцы]</t>
  </si>
  <si>
    <t>[Огненные жуки]</t>
  </si>
  <si>
    <t>[Масляные жуки]</t>
  </si>
  <si>
    <t>[Тигровые жуки]</t>
  </si>
  <si>
    <t>[Чёрные пудинги]</t>
  </si>
  <si>
    <t>[Мерцающие псы]</t>
  </si>
  <si>
    <t>[Боровы]</t>
  </si>
  <si>
    <t>[Багбиры]</t>
  </si>
  <si>
    <t>[Червяги]</t>
  </si>
  <si>
    <t>[Верблюды]</t>
  </si>
  <si>
    <t>[Ползающие падальщики]</t>
  </si>
  <si>
    <t>[Львы]</t>
  </si>
  <si>
    <t>[Пумы]</t>
  </si>
  <si>
    <t>[Пантеры]</t>
  </si>
  <si>
    <t>[Саблезубые тигры]</t>
  </si>
  <si>
    <t>[Тигры]</t>
  </si>
  <si>
    <t>[Кентавры]</t>
  </si>
  <si>
    <t>[Химеры]</t>
  </si>
  <si>
    <t>[Кокатрисы]</t>
  </si>
  <si>
    <t>[Обычные крокодилы]</t>
  </si>
  <si>
    <t>[Большие крокодилы]</t>
  </si>
  <si>
    <t>[Гигантские крокодилы]</t>
  </si>
  <si>
    <t>[Циклопы]</t>
  </si>
  <si>
    <t>[Стегозавры]</t>
  </si>
  <si>
    <t>[Трицератопсы]</t>
  </si>
  <si>
    <t>[Тираннозавры рексы]</t>
  </si>
  <si>
    <t>[Ускользающие звери]</t>
  </si>
  <si>
    <t>[Двойники]</t>
  </si>
  <si>
    <t>[Черепахи-драконы]</t>
  </si>
  <si>
    <t>[Чёрные драконы]</t>
  </si>
  <si>
    <t>[Синие драконы]</t>
  </si>
  <si>
    <t>[Золотые драконы]</t>
  </si>
  <si>
    <t>[Зелёные драконы]</t>
  </si>
  <si>
    <t>[Красные драконы]</t>
  </si>
  <si>
    <t>[Белые драконы]</t>
  </si>
  <si>
    <t>[Дриады]</t>
  </si>
  <si>
    <t>[Дварфы]</t>
  </si>
  <si>
    <t>[Воздушные элементали]</t>
  </si>
  <si>
    <t>[Земляные элементали]</t>
  </si>
  <si>
    <t>[Огненные элементали]</t>
  </si>
  <si>
    <t>[Водяные элементали]</t>
  </si>
  <si>
    <t>[Слоны]</t>
  </si>
  <si>
    <t>[Эльфы]</t>
  </si>
  <si>
    <t>[Гигантские сомы]</t>
  </si>
  <si>
    <t>[Гигантские пираньи]</t>
  </si>
  <si>
    <t>[Гигантские скорпены]</t>
  </si>
  <si>
    <t>[Гигантские осетры]</t>
  </si>
  <si>
    <t>[Гаргульи]</t>
  </si>
  <si>
    <t>[Желатиновые кубы]</t>
  </si>
  <si>
    <t>[Гули]</t>
  </si>
  <si>
    <t>[Облачные гиганты]</t>
  </si>
  <si>
    <t>[Огненные гиганты]</t>
  </si>
  <si>
    <t>[Морозные гиганты]</t>
  </si>
  <si>
    <t>[Холмистые гиганты]</t>
  </si>
  <si>
    <t>[Каменные гиганты]</t>
  </si>
  <si>
    <t>[Штормовые гиганты]</t>
  </si>
  <si>
    <t>[Гномы]</t>
  </si>
  <si>
    <t>[Гоблины]</t>
  </si>
  <si>
    <t>[Янтарные големы]</t>
  </si>
  <si>
    <t>[Костяные големы]</t>
  </si>
  <si>
    <t>[Деревянные големы]</t>
  </si>
  <si>
    <t>[Горгоны]</t>
  </si>
  <si>
    <t>[Серые жижи]</t>
  </si>
  <si>
    <t>[Зелёные слизи]</t>
  </si>
  <si>
    <t>[Грифоны]</t>
  </si>
  <si>
    <t>[Полурослики]</t>
  </si>
  <si>
    <t>[Гарпии]</t>
  </si>
  <si>
    <t>[Гигантские ястребы]</t>
  </si>
  <si>
    <t>[Обычные ястребы]</t>
  </si>
  <si>
    <t>[Церберы]</t>
  </si>
  <si>
    <t>[Антилопы]</t>
  </si>
  <si>
    <t>[Козы]</t>
  </si>
  <si>
    <t>[Олени]</t>
  </si>
  <si>
    <t>[Северные олени]</t>
  </si>
  <si>
    <t>[Волы]</t>
  </si>
  <si>
    <t>[Олени вапити]</t>
  </si>
  <si>
    <t>[Лоси]</t>
  </si>
  <si>
    <t>[Гиппогрифы]</t>
  </si>
  <si>
    <t>[Хобгоблины]</t>
  </si>
  <si>
    <t>[Тяжеловозы]</t>
  </si>
  <si>
    <t>[Верховые лошади]</t>
  </si>
  <si>
    <t>[Боевые кони]</t>
  </si>
  <si>
    <t>[Рои насекомых]</t>
  </si>
  <si>
    <t>[Невидимые охотники]</t>
  </si>
  <si>
    <t>[Кобольды]</t>
  </si>
  <si>
    <t>[Кристальные живые статуи]</t>
  </si>
  <si>
    <t>[Железные живые статуи]</t>
  </si>
  <si>
    <t>[Каменные живые статуи]</t>
  </si>
  <si>
    <t>[Ящеры]</t>
  </si>
  <si>
    <t>[Гноллы]</t>
  </si>
  <si>
    <t>[Гекконы]</t>
  </si>
  <si>
    <t>[Рогатые хамелеоны]</t>
  </si>
  <si>
    <t>[Туатары]</t>
  </si>
  <si>
    <t>[Дьявольские свиньи]</t>
  </si>
  <si>
    <t>[Медведи-оборотни]</t>
  </si>
  <si>
    <t>[Кабаны-оборотни]</t>
  </si>
  <si>
    <t>[Крысы-оборотни]</t>
  </si>
  <si>
    <t>[Тигры-оборотни]</t>
  </si>
  <si>
    <t>[Волки-оборотни]</t>
  </si>
  <si>
    <t>[Мантикоры]</t>
  </si>
  <si>
    <t>[Мастодонты]</t>
  </si>
  <si>
    <t>[Медузы]</t>
  </si>
  <si>
    <t>[Аколиты]</t>
  </si>
  <si>
    <t>[Бандиты]</t>
  </si>
  <si>
    <t>[Берсеркеры]</t>
  </si>
  <si>
    <t>[Разбойники]</t>
  </si>
  <si>
    <t>[Буканиры]</t>
  </si>
  <si>
    <t>[Дервиши]</t>
  </si>
  <si>
    <t>[Медиумы]</t>
  </si>
  <si>
    <t>[Купцы]</t>
  </si>
  <si>
    <t>[Дворяне]</t>
  </si>
  <si>
    <t>[Кочевники]</t>
  </si>
  <si>
    <t>[Обычные люди]</t>
  </si>
  <si>
    <t>[Пираты]</t>
  </si>
  <si>
    <t>[Спекулянты]</t>
  </si>
  <si>
    <t>[Ветераны]</t>
  </si>
  <si>
    <t>[Водяные]</t>
  </si>
  <si>
    <t>[Минотавры]</t>
  </si>
  <si>
    <t>[Мулы]</t>
  </si>
  <si>
    <t>[Мумии]</t>
  </si>
  <si>
    <t>[Неандертальцы]</t>
  </si>
  <si>
    <t>[Охровые желе]</t>
  </si>
  <si>
    <t>[Огры]</t>
  </si>
  <si>
    <t>[Орки]</t>
  </si>
  <si>
    <t>[Совомедведи]</t>
  </si>
  <si>
    <t>[Пегасы]</t>
  </si>
  <si>
    <t>[Птеранодоны]</t>
  </si>
  <si>
    <t>[Птеродактили]</t>
  </si>
  <si>
    <t>[Пурпурные черви]</t>
  </si>
  <si>
    <t>[Гигантские крыса]</t>
  </si>
  <si>
    <t>[Обычные крысы]</t>
  </si>
  <si>
    <t>[Обычные носороги]</t>
  </si>
  <si>
    <t>[Ктыри]</t>
  </si>
  <si>
    <t>[Каменные бабуины]</t>
  </si>
  <si>
    <t>[Маленькие Рух]</t>
  </si>
  <si>
    <t>[Большие Рух]</t>
  </si>
  <si>
    <t>[Гигантские Рух]</t>
  </si>
  <si>
    <t>[Ржавильщики]</t>
  </si>
  <si>
    <t>[Огненные саламандры]</t>
  </si>
  <si>
    <t>[Ледяные саламандры]</t>
  </si>
  <si>
    <t>[Морские драконы]</t>
  </si>
  <si>
    <t>[Тени]</t>
  </si>
  <si>
    <t>[Тупорылые акулы]</t>
  </si>
  <si>
    <t>[Большие белые акулы]</t>
  </si>
  <si>
    <t>[Акулы-мако]</t>
  </si>
  <si>
    <t>[Визгуны]</t>
  </si>
  <si>
    <t>[Скелеты]</t>
  </si>
  <si>
    <t>[Гигантские гремучие змеи]</t>
  </si>
  <si>
    <t>[Гремучие змеи]</t>
  </si>
  <si>
    <t>[Иероглифовые питоны]</t>
  </si>
  <si>
    <t>[Морские змеи]</t>
  </si>
  <si>
    <t>[Плюющиеся кобры]</t>
  </si>
  <si>
    <t>[Спекторы]</t>
  </si>
  <si>
    <t>[Чёрные вдовы]</t>
  </si>
  <si>
    <t>[Крабы-пауки]</t>
  </si>
  <si>
    <t>[Тарантеллы]</t>
  </si>
  <si>
    <t>[Спрайты]</t>
  </si>
  <si>
    <t>[Стиржи]</t>
  </si>
  <si>
    <t>[Болотные термиты]</t>
  </si>
  <si>
    <t>[Пресноводные термиты]</t>
  </si>
  <si>
    <t>[Морские термиты]</t>
  </si>
  <si>
    <t>[Тули]</t>
  </si>
  <si>
    <t>[Титанотерии]</t>
  </si>
  <si>
    <t>[Энты]</t>
  </si>
  <si>
    <t>[Троглодиты]</t>
  </si>
  <si>
    <t>[Тролли]</t>
  </si>
  <si>
    <t>[Единороги]</t>
  </si>
  <si>
    <t>[Вампиры]</t>
  </si>
  <si>
    <t>[Касатки]</t>
  </si>
  <si>
    <t>[Нарвалы]</t>
  </si>
  <si>
    <t>[Кашалоты]</t>
  </si>
  <si>
    <t>[Умертвия]</t>
  </si>
  <si>
    <t>[Лютоволки]</t>
  </si>
  <si>
    <t>[Обычные волки]</t>
  </si>
  <si>
    <t>[Призраки]</t>
  </si>
  <si>
    <t>[Виверны]</t>
  </si>
  <si>
    <t>[Барики]</t>
  </si>
  <si>
    <t>[Пузыри]</t>
  </si>
  <si>
    <t>[Декапусы]</t>
  </si>
  <si>
    <t>[Дайгеры]</t>
  </si>
  <si>
    <t>[Привидения]</t>
  </si>
  <si>
    <t>[Гигантские мраморные змеи]</t>
  </si>
  <si>
    <t>[Юпитеры-кровососы]</t>
  </si>
  <si>
    <t>[Розы-вампиры]</t>
  </si>
  <si>
    <t>[Гигантские мартышки]</t>
  </si>
  <si>
    <t>[Защитники]</t>
  </si>
  <si>
    <t>[Убы]</t>
  </si>
  <si>
    <t>[Кинидакиецы]</t>
  </si>
  <si>
    <t>[Лисы-оборотни]</t>
  </si>
  <si>
    <t>[Полимары]</t>
  </si>
  <si>
    <t>[Заргоны]</t>
  </si>
  <si>
    <t>[Янтарные лотосы]</t>
  </si>
  <si>
    <t>[Коллекционеры мозгов]</t>
  </si>
  <si>
    <t>[Демоны смерти]</t>
  </si>
  <si>
    <t>[Грязевые големы]</t>
  </si>
  <si>
    <t>[Гремлины]</t>
  </si>
  <si>
    <t>[Деревья-убийцы]</t>
  </si>
  <si>
    <t>[Люпины]</t>
  </si>
  <si>
    <t>[Гипнотические маджены]</t>
  </si>
  <si>
    <t>[Демонстрационные маджены]</t>
  </si>
  <si>
    <t>[Разъедающие маджены]</t>
  </si>
  <si>
    <t>[Электрические маджены]</t>
  </si>
  <si>
    <t>[Язычники]</t>
  </si>
  <si>
    <t>[Фантомы]</t>
  </si>
  <si>
    <t>[Липкие черви]</t>
  </si>
  <si>
    <t>[Солнечные братья]</t>
  </si>
  <si>
    <t>[Рагодессы]</t>
  </si>
  <si>
    <t>[Пятна жёлтой плесени]</t>
  </si>
  <si>
    <t>[Участки пурпурного мха]</t>
  </si>
  <si>
    <t>[Участки хватающей травы]</t>
  </si>
  <si>
    <t>{Амёба</t>
  </si>
  <si>
    <t>{Муравей</t>
  </si>
  <si>
    <t>{Летучая мышь</t>
  </si>
  <si>
    <t>{Медведь</t>
  </si>
  <si>
    <t>{Пчела</t>
  </si>
  <si>
    <t>{Жук</t>
  </si>
  <si>
    <t>{Сороконожка</t>
  </si>
  <si>
    <t>{Краб</t>
  </si>
  <si>
    <t>{Крокодил</t>
  </si>
  <si>
    <t>{Демон</t>
  </si>
  <si>
    <t>{Джинн</t>
  </si>
  <si>
    <t>{Дракон</t>
  </si>
  <si>
    <t>{Ифрит</t>
  </si>
  <si>
    <t>{Элементаль</t>
  </si>
  <si>
    <t>{Хорёк</t>
  </si>
  <si>
    <t>{Рыба</t>
  </si>
  <si>
    <t>{Гигант</t>
  </si>
  <si>
    <t>{Голем</t>
  </si>
  <si>
    <t>{Ястреб</t>
  </si>
  <si>
    <t>{Цербер</t>
  </si>
  <si>
    <t>{Стадное животное</t>
  </si>
  <si>
    <t>{Лошадь</t>
  </si>
  <si>
    <t>{Гидра</t>
  </si>
  <si>
    <t>{Рой насекомых</t>
  </si>
  <si>
    <t>{Пиявка</t>
  </si>
  <si>
    <t>{Живая статуя</t>
  </si>
  <si>
    <t>{Оборотень</t>
  </si>
  <si>
    <t>{Ящерица</t>
  </si>
  <si>
    <t>{Маджен</t>
  </si>
  <si>
    <t>{Обезьяна</t>
  </si>
  <si>
    <t>{Осьминог</t>
  </si>
  <si>
    <t>{Устрица</t>
  </si>
  <si>
    <t>{Птеродактиль</t>
  </si>
  <si>
    <t>{Крыса</t>
  </si>
  <si>
    <t>{Носорог</t>
  </si>
  <si>
    <t>{Рух</t>
  </si>
  <si>
    <t>{Саламандра</t>
  </si>
  <si>
    <t>{Скорпион</t>
  </si>
  <si>
    <t>{Морской змей</t>
  </si>
  <si>
    <t>{Акула</t>
  </si>
  <si>
    <t>{Землеройка</t>
  </si>
  <si>
    <t>{Змея</t>
  </si>
  <si>
    <t>{Паук</t>
  </si>
  <si>
    <t>{Кальмар</t>
  </si>
  <si>
    <t>{Термит</t>
  </si>
  <si>
    <t>{Жаба</t>
  </si>
  <si>
    <t>{Дерево</t>
  </si>
  <si>
    <t>{Куница</t>
  </si>
  <si>
    <t>{Кит</t>
  </si>
  <si>
    <t>{Волк</t>
  </si>
  <si>
    <t>{Червь</t>
  </si>
  <si>
    <t>{Примат</t>
  </si>
  <si>
    <t>{Кошка, большая</t>
  </si>
  <si>
    <t>1 оз</t>
  </si>
  <si>
    <t>6\+1**</t>
  </si>
  <si>
    <t>3\+1</t>
  </si>
  <si>
    <t>3\+1*</t>
  </si>
  <si>
    <t>1\+1*</t>
  </si>
  <si>
    <t>1\+1</t>
  </si>
  <si>
    <t>6\+1</t>
  </si>
  <si>
    <t>5\+1*</t>
  </si>
  <si>
    <t>4\+1</t>
  </si>
  <si>
    <t>2\+2</t>
  </si>
  <si>
    <t>4\+2</t>
  </si>
  <si>
    <t>2\+2*</t>
  </si>
  <si>
    <t>6\+3</t>
  </si>
  <si>
    <t>1\+2</t>
  </si>
  <si>
    <t>3\+2</t>
  </si>
  <si>
    <t>7\+1</t>
  </si>
  <si>
    <t>8\+3*</t>
  </si>
  <si>
    <t>3\+3</t>
  </si>
  <si>
    <t>5\+5</t>
  </si>
  <si>
    <t>10\+2*</t>
  </si>
  <si>
    <t>12\+3</t>
  </si>
  <si>
    <t>11\+2</t>
  </si>
  <si>
    <t>10\+1</t>
  </si>
  <si>
    <t>4\+1*</t>
  </si>
  <si>
    <t>3\+2*</t>
  </si>
  <si>
    <t>4\+4</t>
  </si>
  <si>
    <t>Полёт</t>
  </si>
  <si>
    <t>Полёт/Плавание</t>
  </si>
  <si>
    <t>Брахиация</t>
  </si>
  <si>
    <t>В человеческой форме</t>
  </si>
  <si>
    <t>1/стаю</t>
  </si>
  <si>
    <t>1/особое</t>
  </si>
  <si>
    <t>1/заклинание</t>
  </si>
  <si>
    <t>очарование</t>
  </si>
  <si>
    <t>визг</t>
  </si>
  <si>
    <t>особое</t>
  </si>
  <si>
    <t>заклинание</t>
  </si>
  <si>
    <t>рой</t>
  </si>
  <si>
    <t>вопль</t>
  </si>
  <si>
    <t>1 укус или 1 плевок</t>
  </si>
  <si>
    <t>1 укус или плевок</t>
  </si>
  <si>
    <t>1 укус или 1 прыжок или 1 плевок</t>
  </si>
  <si>
    <t>1 укус или струя или чернила</t>
  </si>
  <si>
    <t>1 укус или сдавливание</t>
  </si>
  <si>
    <t>1 оружие</t>
  </si>
  <si>
    <t>1 укус или оружие</t>
  </si>
  <si>
    <t>4 оружие</t>
  </si>
  <si>
    <t>1 укус за стаю</t>
  </si>
  <si>
    <t>1 колючка</t>
  </si>
  <si>
    <t>1 струя колючек</t>
  </si>
  <si>
    <t>1 жало</t>
  </si>
  <si>
    <t>1 удар рогами</t>
  </si>
  <si>
    <t>1 дубина</t>
  </si>
  <si>
    <t>1 дубина или бросок камня</t>
  </si>
  <si>
    <t>1 кинжал</t>
  </si>
  <si>
    <t>1 кулак</t>
  </si>
  <si>
    <t>1 забодать или дыхание</t>
  </si>
  <si>
    <t>укус или дыхание</t>
  </si>
  <si>
    <t>1\+очарование</t>
  </si>
  <si>
    <t>1 объятия</t>
  </si>
  <si>
    <t>1 пинок или 1 укус</t>
  </si>
  <si>
    <t>1 булава</t>
  </si>
  <si>
    <t>1 жвала</t>
  </si>
  <si>
    <t>1 раковина</t>
  </si>
  <si>
    <t>1 кинжал или заклинание</t>
  </si>
  <si>
    <t>1 заклинание</t>
  </si>
  <si>
    <t>1 рой</t>
  </si>
  <si>
    <t>1 прикосновение</t>
  </si>
  <si>
    <t>1 клыки</t>
  </si>
  <si>
    <t>1 клыки-укус</t>
  </si>
  <si>
    <t>1 оружие или стрела молнии</t>
  </si>
  <si>
    <t>1\+особое</t>
  </si>
  <si>
    <t>2 лапа с когтями</t>
  </si>
  <si>
    <t>2 лапа с когтями или оружие</t>
  </si>
  <si>
    <t>2 струя магмы</t>
  </si>
  <si>
    <t>2 клешни</t>
  </si>
  <si>
    <t>2 щупальце</t>
  </si>
  <si>
    <t>2 бивни или 1 затоптать</t>
  </si>
  <si>
    <t>8 щупальце</t>
  </si>
  <si>
    <t>9 щупальце</t>
  </si>
  <si>
    <t>смятение</t>
  </si>
  <si>
    <t>обволакивание</t>
  </si>
  <si>
    <t>удар</t>
  </si>
  <si>
    <t>пламя</t>
  </si>
  <si>
    <t>забодать или затоптать</t>
  </si>
  <si>
    <t>облако пыльцы</t>
  </si>
  <si>
    <t>споры</t>
  </si>
  <si>
    <t>хвост или затоптать</t>
  </si>
  <si>
    <t>волна</t>
  </si>
  <si>
    <t>вихрь</t>
  </si>
  <si>
    <t>2 удар</t>
  </si>
  <si>
    <t>2 укус</t>
  </si>
  <si>
    <t>захват</t>
  </si>
  <si>
    <t>1/1\+очарование</t>
  </si>
  <si>
    <t>1\+взгляд</t>
  </si>
  <si>
    <t>1\+дыхание</t>
  </si>
  <si>
    <t>1\+заклинания</t>
  </si>
  <si>
    <t>3\+дыхание</t>
  </si>
  <si>
    <t>3\+очарование</t>
  </si>
  <si>
    <t>5\+дыхание</t>
  </si>
  <si>
    <t>0/2к8</t>
  </si>
  <si>
    <t>0\x4/3к6</t>
  </si>
  <si>
    <t>1/к4</t>
  </si>
  <si>
    <t>1\+яд</t>
  </si>
  <si>
    <t>к10</t>
  </si>
  <si>
    <t>к10\x10</t>
  </si>
  <si>
    <t>к10\x11</t>
  </si>
  <si>
    <t>к10\x12</t>
  </si>
  <si>
    <t>к10 каждая</t>
  </si>
  <si>
    <t>к10\x2/к4\+яд</t>
  </si>
  <si>
    <t>к10\x5</t>
  </si>
  <si>
    <t>к10\x6</t>
  </si>
  <si>
    <t>к10\x7</t>
  </si>
  <si>
    <t>к10\x8</t>
  </si>
  <si>
    <t>к10\x9</t>
  </si>
  <si>
    <t>к10\+высасывание энергии</t>
  </si>
  <si>
    <t>к10\+особое</t>
  </si>
  <si>
    <t>к12\+болезнь</t>
  </si>
  <si>
    <t>к2</t>
  </si>
  <si>
    <t>к2/к4/особое</t>
  </si>
  <si>
    <t>к2 или к4 или особое</t>
  </si>
  <si>
    <t>к20</t>
  </si>
  <si>
    <t>к3</t>
  </si>
  <si>
    <t>к3/особое</t>
  </si>
  <si>
    <t>к3 или оглушение или ослепление</t>
  </si>
  <si>
    <t>к4</t>
  </si>
  <si>
    <t>к4/к3</t>
  </si>
  <si>
    <t>к4/к6</t>
  </si>
  <si>
    <t>к6/к3</t>
  </si>
  <si>
    <t>к3\x2/к6</t>
  </si>
  <si>
    <t>к3\x2/к6/к4</t>
  </si>
  <si>
    <t>к3\x2/к8</t>
  </si>
  <si>
    <t>к4 или исходя из оружия</t>
  </si>
  <si>
    <t>к8 или исходя из оружия</t>
  </si>
  <si>
    <t>к3\x8/к6</t>
  </si>
  <si>
    <t>к4\x2</t>
  </si>
  <si>
    <t>к4\x2/к10</t>
  </si>
  <si>
    <t>к4\x2/к6</t>
  </si>
  <si>
    <t>к4\x2/к8</t>
  </si>
  <si>
    <t>к4\x3</t>
  </si>
  <si>
    <t>к4\x8/к10</t>
  </si>
  <si>
    <t>к6\x2</t>
  </si>
  <si>
    <t>к6\x2/к10</t>
  </si>
  <si>
    <t>к6\x2/к4</t>
  </si>
  <si>
    <t>к6\x2/к8/к4</t>
  </si>
  <si>
    <t>к6\x3</t>
  </si>
  <si>
    <t>к6\x9</t>
  </si>
  <si>
    <t>к8\x3</t>
  </si>
  <si>
    <t>к8\x4</t>
  </si>
  <si>
    <t>к3\x2/2к4\x2/3к4</t>
  </si>
  <si>
    <t>к4/особое</t>
  </si>
  <si>
    <t>к6/особое</t>
  </si>
  <si>
    <t>3к20</t>
  </si>
  <si>
    <t>к8\x2/2к10</t>
  </si>
  <si>
    <t>2к10</t>
  </si>
  <si>
    <t>к4/2к4</t>
  </si>
  <si>
    <t>к4\x2/2к4/особое</t>
  </si>
  <si>
    <t>2к4</t>
  </si>
  <si>
    <t>2к4/к6</t>
  </si>
  <si>
    <t>2к4\x2</t>
  </si>
  <si>
    <t>4к4</t>
  </si>
  <si>
    <t>к4\x2/2к6</t>
  </si>
  <si>
    <t>к6/3к6</t>
  </si>
  <si>
    <t>к6/4к6</t>
  </si>
  <si>
    <t>к6/5к6</t>
  </si>
  <si>
    <t>к6/6к6</t>
  </si>
  <si>
    <t>к6/7к6</t>
  </si>
  <si>
    <t>к6\x2/2к6</t>
  </si>
  <si>
    <t>к6\x4/2к6</t>
  </si>
  <si>
    <t>к8/3к6</t>
  </si>
  <si>
    <t>к8\x2/10к6</t>
  </si>
  <si>
    <t>к8\x2/2к6</t>
  </si>
  <si>
    <t>2к4\x2/6к6</t>
  </si>
  <si>
    <t>2к6/к8</t>
  </si>
  <si>
    <t>2к6 или исходя из оружия</t>
  </si>
  <si>
    <t>2к6/2к12</t>
  </si>
  <si>
    <t>2к6/особое</t>
  </si>
  <si>
    <t>2к6\x2</t>
  </si>
  <si>
    <t>2к6\x2/2к10</t>
  </si>
  <si>
    <t>3к10/3к6</t>
  </si>
  <si>
    <t>3к6</t>
  </si>
  <si>
    <t>3к6\x2/8к6</t>
  </si>
  <si>
    <t>5к6</t>
  </si>
  <si>
    <t>6к6</t>
  </si>
  <si>
    <t>к4\x2/2к8</t>
  </si>
  <si>
    <t>к6\x2/3к8</t>
  </si>
  <si>
    <t>к8\x2/2к8</t>
  </si>
  <si>
    <t>к8\x2/4к8</t>
  </si>
  <si>
    <t>к8\x6/3к8</t>
  </si>
  <si>
    <t>2к4/2к8</t>
  </si>
  <si>
    <t>2к4\x2/2к8</t>
  </si>
  <si>
    <t>2к4\x2/4к8</t>
  </si>
  <si>
    <t>2к6/3к8</t>
  </si>
  <si>
    <t>2к6\x2/4к8</t>
  </si>
  <si>
    <t>2к8/к4\x4</t>
  </si>
  <si>
    <t>2к8/2к6</t>
  </si>
  <si>
    <t>3к8</t>
  </si>
  <si>
    <t>3к8/яд</t>
  </si>
  <si>
    <t>яд</t>
  </si>
  <si>
    <t>к4 или к3</t>
  </si>
  <si>
    <t>к6 или 3к6</t>
  </si>
  <si>
    <t>к6 или 4к6</t>
  </si>
  <si>
    <t>к6 или 5к6</t>
  </si>
  <si>
    <t>к6 или 6к6</t>
  </si>
  <si>
    <t>к6 или 7к6</t>
  </si>
  <si>
    <t>2к4 или 2к8</t>
  </si>
  <si>
    <t>2к6 или 2к12</t>
  </si>
  <si>
    <t>2к8 или 2к8</t>
  </si>
  <si>
    <t>3к10 или 3к6</t>
  </si>
  <si>
    <t>3к6 или 3к6</t>
  </si>
  <si>
    <t>3к8 или яд</t>
  </si>
  <si>
    <t>к4 или заклинание</t>
  </si>
  <si>
    <t>к4 или оглушение или ослепление</t>
  </si>
  <si>
    <t>к6 или оглушение или ослепление</t>
  </si>
  <si>
    <t>к3\x3\+особое</t>
  </si>
  <si>
    <t>к3\+болезнь</t>
  </si>
  <si>
    <t>к3\+яд/особое</t>
  </si>
  <si>
    <t>к3\+особое</t>
  </si>
  <si>
    <t>к4\x2/2к4\+особое</t>
  </si>
  <si>
    <t>к4\x2\+яд</t>
  </si>
  <si>
    <t>к4\x4\+яд</t>
  </si>
  <si>
    <t>к4\+1</t>
  </si>
  <si>
    <t>к4\+1\x2/к10</t>
  </si>
  <si>
    <t>к4\+1\x2/2к10</t>
  </si>
  <si>
    <t>к4\+1\x2/2к6</t>
  </si>
  <si>
    <t>к4\+яд</t>
  </si>
  <si>
    <t>к4\+особое</t>
  </si>
  <si>
    <t>к6\x2/к6\+2</t>
  </si>
  <si>
    <t>к6\+1</t>
  </si>
  <si>
    <t>к6\+1\x2/3к10</t>
  </si>
  <si>
    <t>к6\+болезнь</t>
  </si>
  <si>
    <t>к6\+яд</t>
  </si>
  <si>
    <t>к6\+особое</t>
  </si>
  <si>
    <t>к8\x2\+особое</t>
  </si>
  <si>
    <t>к8\+3</t>
  </si>
  <si>
    <t>к8\+яд</t>
  </si>
  <si>
    <t>к8\+особое</t>
  </si>
  <si>
    <t>2к12\+особое</t>
  </si>
  <si>
    <t>2к4\+особое</t>
  </si>
  <si>
    <t>2к6\+яд</t>
  </si>
  <si>
    <t>2к8/к6\+яд</t>
  </si>
  <si>
    <t>2к8/к8\+яд</t>
  </si>
  <si>
    <t>3к10\+особое</t>
  </si>
  <si>
    <t>8к6\+особое</t>
  </si>
  <si>
    <t>к6 каждая</t>
  </si>
  <si>
    <t>к6\+старение</t>
  </si>
  <si>
    <t>к6\+высасывание энергии</t>
  </si>
  <si>
    <t>исходя из оружия или 3к6 (молния)</t>
  </si>
  <si>
    <t>к8\+высасывание энергии</t>
  </si>
  <si>
    <t>2 урона</t>
  </si>
  <si>
    <t>2к10\+проглатывание</t>
  </si>
  <si>
    <t>2к6 или окаменение</t>
  </si>
  <si>
    <t>2к6\?раунд</t>
  </si>
  <si>
    <t>к4\?раунд</t>
  </si>
  <si>
    <t>2к8 (кулаки) или 2к6 (вихрь)</t>
  </si>
  <si>
    <t>высасывание энергии</t>
  </si>
  <si>
    <t>высасывание 1 уровня</t>
  </si>
  <si>
    <t>паралич</t>
  </si>
  <si>
    <t>Жрец: 1</t>
  </si>
  <si>
    <t>Дварф: 1</t>
  </si>
  <si>
    <t>Эльф: 1</t>
  </si>
  <si>
    <t>Боец: 10</t>
  </si>
  <si>
    <t>Боец: 11</t>
  </si>
  <si>
    <t>Боец: 12</t>
  </si>
  <si>
    <t>Боец: 14</t>
  </si>
  <si>
    <t>Боец: 15</t>
  </si>
  <si>
    <t>Боец: 16</t>
  </si>
  <si>
    <t>Боец: 3</t>
  </si>
  <si>
    <t>Боец: 5</t>
  </si>
  <si>
    <t>Полурослик: 1</t>
  </si>
  <si>
    <t>Маг: 1</t>
  </si>
  <si>
    <t>Маг: 2</t>
  </si>
  <si>
    <t>Маг: 7</t>
  </si>
  <si>
    <t>Вор: 1</t>
  </si>
  <si>
    <t>7 (особое)</t>
  </si>
  <si>
    <t>6 или меняется</t>
  </si>
  <si>
    <t>9 или меняется</t>
  </si>
  <si>
    <t>Особое</t>
  </si>
  <si>
    <t>U или особое</t>
  </si>
  <si>
    <t>1,200}</t>
  </si>
  <si>
    <t>1,250}</t>
  </si>
  <si>
    <t>1,600}</t>
  </si>
  <si>
    <t>1,750}</t>
  </si>
  <si>
    <t>1,900}</t>
  </si>
  <si>
    <t>2,300}</t>
  </si>
  <si>
    <t>2,700}</t>
  </si>
  <si>
    <t>4,300}</t>
  </si>
  <si>
    <t>4,750}</t>
  </si>
  <si>
    <t>6,250}</t>
  </si>
  <si>
    <t>Сравнение</t>
  </si>
  <si>
    <t>3--30\, деревня 30--300</t>
  </si>
  <si>
    <t>3--18\, деревня 30--300</t>
  </si>
  <si>
    <t>Устрица, гигантская</t>
  </si>
  <si>
    <t>Амёба, гигантская</t>
  </si>
  <si>
    <t>[Амёбы, гигантские]</t>
  </si>
  <si>
    <t>{Амёба, гигантская}</t>
  </si>
  <si>
    <t>Шерстистый носорог</t>
  </si>
  <si>
    <t>[Шерстистые носороги]</t>
  </si>
  <si>
    <t>{Шерстистый носорог}</t>
  </si>
  <si>
    <t>\monster{ant}{Driver Ant}{Ant||3|4*|180'|60'||||1|1 mandibles|2d6|2d6|Fighter: 2|7 (12)|Neutral|2--8|4--24|U or special|125}</t>
  </si>
  <si>
    <t>\monster{white_ape}{White Ape}{Ape||6|4|120'|40'||||2|2 claws|1d4\x 2|1d4\?1d4|Fighter: 2|7|Neutral|1--6|2--8|Nil|75}</t>
  </si>
  <si>
    <t>\monster{basilisk}{Basilisk}{||4|6+1**|60'|20'||||1+gaze|1 bite\+gaze|1d10+special|1d10\+petrification|Fighter: 6|9|Neutral|1--6|1--6|F|950}</t>
  </si>
  <si>
    <t>\monster{bat}{Bat}{Bat||6|1 hp|9'|3'|Fly|120'|40'|special|Confusion|Nil|Nil|Normal Man|6|Neutral|1--100|1--100|Nil|5}</t>
  </si>
  <si>
    <t>\monster{giant_bat}{Giant Bat}{Bat||6|2|30'|10'|Fly|180'|60'|1|1 bite|1d4|1d4|Fighter: 1|8|Neutral|1--10|1--10|Nil|20}</t>
  </si>
  <si>
    <t>\monster{vampire_bat}{Giant Vampire Bat}{Bat||6|2|30'|10'|Fly|180'|60'|1|1 bite|1d4+special|1d4\+blood drain|Fighter: 1|8|Neutral|1--10|1--10|Nil|20}</t>
  </si>
  <si>
    <t>\monster{black_bear}{Black Bear}{Bear||6|4|120'|40'||||3|2 claws\?1 bite|1d3\x 2/1d6|1d3\?1d3\?1d6|Fighter: 2|7|Neutral|1--4|1--4|U|75}</t>
  </si>
  <si>
    <t>\monster{cave_bear}{Cave Bear}{Bear||5|7|120'|40'||||3|2 claws\?1 bite|1d8\x 2/2d6|1d8\?1d8\?2d6|Fighter: 3|9|Neutral|1--2|1--2|V|450}</t>
  </si>
  <si>
    <t>\monster{grizzly_bear}{Grizzly Bear}{Bear||6|5|120'|40'||||3|2 claws\?1 bite|1d4\x 2/1d8|1d4\?1d4\?1d8|Fighter: 2|8|Neutral|1|1--4|U|175}</t>
  </si>
  <si>
    <t>\monster{polar_bear}{Polar Bear}{Bear||6|6|120'|40'||||3|2 claws\?1 bite|1d6\x 2/1d10|1d6\?1d6\?1d10|Fighter: 3|8|Neutral|1|1--2|U|275}</t>
  </si>
  <si>
    <t>\monster{bee}{Killer Bee}{Bee||7|\half*|150'|50'||||1|1 sting|1d3+special|1d3\+special|Fighter: 1|9|Neutral|1--6|5--30|Special|6}</t>
  </si>
  <si>
    <t>\monster{fire_beetle}{Giant Fire Beetle}{Beetle||4|1+2|120'|40'||||1|1 bite|2d4|2d4|Fighter: 1|7|Neutral|1--8|2--12|Nil|15}</t>
  </si>
  <si>
    <t>\monster{oil_beetle}{Giant Oil Beetle}{Beetle||4|2*|120'|40'||||1+special|1~bite\+special|1d6+special|1d6\+special|Fighter: 1|8|Neutral|1--8|2--12|Nil|25}</t>
  </si>
  <si>
    <t>\monster{tiger_beetle}{Giant Tiger Beetle}{Beetle||3|3+1|150'|50'||||1|1 bite|2d6|2d6|Fighter: 1|9|Neutral|1--6|2--8|U|50}</t>
  </si>
  <si>
    <t>\monster{black_pudding}{Black Pudding}{|*|6|10*|60'|20'||||1|1|3d8|3d8|Fighter: 5|12|Neutral|1|0|Nil|1600}</t>
  </si>
  <si>
    <t>\monster{blink_dog}{Blink Dog}{||5|4*|120'|40'||||1|1 bite|1d6|1d6|Fighter: 4|6|Lawful|1--6|1--6|C|125}</t>
  </si>
  <si>
    <t>\monster{boar}{Boar}{||7|3|150'|50'||||1|1 tusk|2d4|2d4|Fighter: 2|9|Neutral|1--6|1--6|Nil|35}</t>
  </si>
  <si>
    <t>\monster{bugbear}{Bugbear}{||5|3+1|90'|30'||||1|1 weapon|2d4|2d4 or by weapon\+1|Fighter: 3|9|Chaotic|2--8|5--20|B|50}</t>
  </si>
  <si>
    <t>\monster[Caeciliae]{caecilia}{Caecilia}{||6|6*|60'|20'||||1|1 bite|1d8|1d8|Fighter: 3|9|Neutral|1--3|1--3|B|500}</t>
  </si>
  <si>
    <t>\monster{camel}{Camel}{||7|2|150'|50'||||2|1 bite\?1 hoof|1/1d4|1\?1d4|Fighter: 1|7|Neutral|0|2--8|Nil|20}</t>
  </si>
  <si>
    <t>\monster{carrion_crawler}{Carrion Crawler}{||7|3+1*|120'|40'||||8|8 tentacles|paralysis|Paralysis|Fighter: 2|9|Neutral|1--3|1--3|B|75}</t>
  </si>
  <si>
    <t>\monster{lion}{Lion}{Cat, Great||6|5|150'|50'||||3|2 claws\?1 bite|1d4+1\x 2/1d10|1d4+1\?1d4+1\?1d10|Fighter: 3|9|Neutral|1--4|1--8|U|175}</t>
  </si>
  <si>
    <t>\monster{mountain_lion}{Mountain Lion}{Cat, Great||6|3+2|150'|50'||||3|2 claws\?1 bite|1d3\x 2/1d6|1d3\?1d3\?1d6|Fighter: 2|8|Neutral|1--4|1--4|U|50}</t>
  </si>
  <si>
    <t>\monster{panther}{Panther}{Cat, Great||4|4|210'|70'||||3|2 claws\?1 bite|1d4\x 2/1d8|1d4\?1d4\?1d8|Fighter: 2|8|Neutral|1--2|1--6|U|75}</t>
  </si>
  <si>
    <t>\monster{sabre_tooth_tiger}{Sabre-tooth Tiger}{Cat, Great||6|8|150'|50'||||3|2 claws\?1 bite|1d8\x 2/2d8|1d8\?1d8\?2d8|Fighter: 4|10|Neutral|1--4|1--4|V|650}</t>
  </si>
  <si>
    <t>\monster{tiger}{Tiger}{Cat, Great||6|6|150'|50'||||3|2 claws\?1 bite|1d6\x 2/2d6|1d6\?1d6\?2d6|Fighter: 3|9|Neutral|1|1--3|U|275}</t>
  </si>
  <si>
    <t>\monster{cave_locust}{Cave Locust}{||4|2|60'|20'|Fly|180'|60'|1/1/1|1 bite or 1 bump or 1 spit|1d2/1d4/special|1d2 or 1d4 or special|Fighter: 2|5|Neutral|2--20|1--10|Nil|20}</t>
  </si>
  <si>
    <t>\monster{centaur}{Centaur}{||5|4|180'|60'||||3|2 hooves\?1 weapon|1d6\x 3|1d6\?1d6\?1d6 or by weapon|Fighter: 4|8|Neutral|0|2--20|A|75}</t>
  </si>
  <si>
    <t>\monster{centipede}{Giant Centipede}{Centipede||9|\half*|60'|20'||||1|1 bite|poison|Poison|Normal Man|7|Neutral|2--8|1--8|Nil|6}</t>
  </si>
  <si>
    <t>\monster[Chimerae]{chimera}{Chimera}{||4|9**|120'|40'|Fly|180'|60'|5+breath|2 claws\?3 heads\+special|1d3\x 2/2d4\x 2/3d4|1d3\?1d3\?2d4\?2d4\?3d4\+special|Fighter: 9|9|Chaotic|1--2|1--4|F|2300}</t>
  </si>
  <si>
    <t>\monster{cockatrice}{Cockatrice}{||6|5**|90'|30'|Fly|180'|60'|1|1 beak\+special|1d6+special|1d6\+petrification|Fighter: 5|7|Neutral|1--4|1--8|D|45}</t>
  </si>
  <si>
    <t>\monster{crab}{Giant Crab}{Crab||2|3|60'|20'||||2|2 pincers|2d6\x 2|2d6\?2d6|Fighter: 2|7|Neutral|1--2|1--6|Nil|35}</t>
  </si>
  <si>
    <t>\monster{crocodile}{Crocodile}{Crocodile||5|2|90'|30'|Swim|90'|30'|1|1 bite|1d8|1d8|Fighter: 1|7|Neutral|0|1--8|Nil|20}</t>
  </si>
  <si>
    <t>\monster{large_crocodile}{Large Crocodile}{Crocodile||3|6|90'|30'|Swim|90'|30'|1|1 bite|2d8|2d8|Fighter: 3|7|Neutral|0|1--4|Nil|275}</t>
  </si>
  <si>
    <t>\monster{giant_crocodile}{Giant Crocodile}{Crocodile||1|15|90'|30'|Swim|90'|30'|1|1 bite|3d8|3d8|Fighter: 8|9|Neutral|0|1--3|Nil|1350}</t>
  </si>
  <si>
    <t>\monster[Cyclopes]{cyclops}{Cyclops}{||5|13*|90'|30'||||1/1|1 club or hurl rocks|3d10/3d6|3d10 or 3d6|Fighter: 13|9|Chaotic|1|1--4|E\+5,000gp|2300}</t>
  </si>
  <si>
    <t>\monster{stegosaurus}{Stegosaurus}{Dinosaur||3|11|60'|20'||||1/1|tail or trample|2d8|2d8 or 2d8|Fighter: 6|7|Neutral|0|1--4|Nil|1100}</t>
  </si>
  <si>
    <t>\monster[Triceratops]{triceratops}{Triceratops}{Dinosaur||2|11|90'|30'||||1/1|gore or trample|3d6|3d6 or 3d6|Fighter: 6|8|Neutral|0|1--4|Nil|1100}</t>
  </si>
  <si>
    <t>\monster[Tyrannosaurus Rexes]{tyrannosaurus_rex}{Tyrannosaurus Rex}{Dinosaur||3|20|120'|40'||||1|1 bite|6d6|6d6|Fighter: 10|11|Neutral|0|1|V\,(\x 3)|2}</t>
  </si>
  <si>
    <t>\monster{displacer_beast}{Displacer Beast}{||4|6*|150'|50'||||2|2 tentacles|2d4\x 2|2d4\?2d4|Fighter: 6|8|Neutral|1--4|1--4|D|500}</t>
  </si>
  <si>
    <t>\monster[Lesser Djinn]{djinni}{Lesser Djinni}{Djinni|*|5|7+1|90'|30'|Fly|240'|80'|1+special|1\+special|2d8/2d6|2d8 (fists) or 2d6 (whirlwind)|Fighter: 14|12|Neutral|1|1|Nil|450}</t>
  </si>
  <si>
    <t>\monster{doppleganger}{Doppleganger}{||5|4*|90'|30'||||1|1|1d12|1d12|Fighter: 10|10|Chaotic|1--6|1--6|E|125}</t>
  </si>
  <si>
    <t>\monster{dragon_turtle}{Dragon Turtle}{||\minus 2|30|30'|10'|Swim|90'|30'|3|2 claws\?1 bite|1d8\x 2/10d6|1d8\?1d8\?10d6|Fighter: 15|10|Chaotic|0|1|H|4750}</t>
  </si>
  <si>
    <t>\monster{black_dragon}{Black Dragon}{Dragon||2|7**|90'|30'|Fly|240'|80'|3+breath|2 claws\?1 bite\+breath|1d4+1\x 2/2d10|1d4+1\?1d4+1\?2d10|Fighter: 7|8|Chaotic|1--4|1--4|H|1250}</t>
  </si>
  <si>
    <t>\monster{blue_dragon}{Blue Dragon}{Dragon||0|9**|90'|30'|Fly|240'|80'|3+breath|2 claws\?1 bite\+breath|1d6+1\x 2/3d10|1d6+1\?1d6+1\?3d10|Fighter: 9|9|Neutral|1--4|1--4|H|2300}</t>
  </si>
  <si>
    <t>\monster{gold_dragon}{Gold Dragon}{Dragon||\minus 2|11**|90'|30'|Fly|240'|80'|3+breath|2 claws\?1 bite\+breath|2d4\x 2/6d6|2d4\?2d4\?6d6|Fighter: 11|10|Lawful|1--4|1--4|H|2700}</t>
  </si>
  <si>
    <t>\monster{green_dragon}{Green Dragon}{Dragon||1|8**|90'|30'|Fly|240'|80'|3+breath|2 claws\?1 bite\+breath|1d6\x 2/3d8|1d6\?1d6\?3d8|Fighter: 8|9|Chaotic|1--4|1--4|H|1750}</t>
  </si>
  <si>
    <t>\monster{red_dragon}{Red Dragon}{Dragon||\minus 1|10**|90'|30'|Fly|240'|80'|3+breath|2 claws\?1 bite\+breath|1d8\x 2/4d8|1d8\?1d8\?4d8|Fighter: 10|10|Chaotic|1--4|1--4|H|2300}</t>
  </si>
  <si>
    <t>\monster{white_dragon}{White Dragon}{Dragon||3|6**|90'|30'|Fly|240'|80'|3+breath|2 claws\?1 bite\+breath|1d4\x 2/2d8|1d4\?1d4\?2d8|Fighter: 6|8|Neutral|1--4|1--4|H|725}</t>
  </si>
  <si>
    <t>\monster{dryad}{Dryad}{||5|2*|120'|40'||||charm|Charm|Nil|Nil|Fighter: 4|6|Neutral|0|1--6|D|25}</t>
  </si>
  <si>
    <t>\monster[Dwarves]{dwarf}{Dwarf}{||4|1|60'|20'||||1|1 weapon|1d8|1d8 or by weapon|Dwarf: 1|8|Any|1--6|5--40|G|10}</t>
  </si>
  <si>
    <t>\monster[Lesser Efreet]{efreeti}{Lesser Efreeti}{Efreeti|*|3|10*|90'|30'|Fly|240'|80'|1|flame|2d8|2d8|Fighter: 15|12|Chaotic|1|1|Nil|1600}</t>
  </si>
  <si>
    <t>\monster{air_elemental}{Air Elemental}{Elemental|*|0|12|Fly 360'|120'||||1|whirlwind|2d8|2d8|Fighter: 12|10|Neutral|1|1|Nil|1100}</t>
  </si>
  <si>
    <t>\monster{earth_elemental}{Earth Elemental}{Elemental|*|0|12|60'|20'||||1|fists|2d8|2d8|Fighter: 12|10|Neutral|1|1|Nil|1100}</t>
  </si>
  <si>
    <t>\monster{fire_elemental}{Fire Elemental}{Elemental|*|0|12|120'|40'||||1|flame|2d8|2d8|Fighter: 12|10|Neutral|1|1|Nil|1100}</t>
  </si>
  <si>
    <t>\monster{water_elemental}{Water Elemental}{Elemental|*|0|12|60'|20'|Swim|180'|60'|1|wave|2d8|2d8|Fighter: 12|10|Neutral|1|1|Nil|1100}</t>
  </si>
  <si>
    <t>\monster{greater_air_elemental}{Greater Air Elemental}{Elemental|*|\minus 2|16|Fly 360'|120'||||1|whirlwind|3d8|3d8|Fighter: 16|10|Neutral|1|1|Nil|1350}</t>
  </si>
  <si>
    <t>\monster{greater_earth_elemental}{Greater Earth Elemental}{Elemental|*|\minus 2|16|60'|20'||||1|fists|3d8|3d8|Fighter: 16|10|Neutral|1|1|Nil|1350}</t>
  </si>
  <si>
    <t>\monster{greater_fire_elemental}{Greater Fire Elemental}{Elemental|*|\minus 2|16|120'|40'||||1|flame|3d8|3d8|Fighter: 16|10|Neutral|1|1|Nil|1350}</t>
  </si>
  <si>
    <t>\monster{greater_water_elemental}{Greater Water Elemental}{Elemental|*|\minus 2|16|60'|20'|Swim|180'|60'|1|wave|3d8|3d8|Fighter: 16|10|Neutral|1|1|Nil|1350}</t>
  </si>
  <si>
    <t>\monster{lesser_air_elemental}{Lesser Air Elemental}{Elemental|*|2|8|Fly 360'|120'||||1|whirlwind|1d8|1d8|Fighter: 8|10|Neutral|1|1|Nil|650}</t>
  </si>
  <si>
    <t>\monster{lesser_earth_elemental}{Lesser Earth Elemental}{Elemental|*|2|8|60'|20'||||1|fists|1d8|1d8|Fighter: 8|10|Neutral|1|1|Nil|650}</t>
  </si>
  <si>
    <t>\monster{lesser_fire_elemental}{Lesser Fire Elemental}{Elemental|*|2|8|120'|40'||||1|flame|1d8|1d8|Fighter: 8|10|Neutral|1|1|Nil|650}</t>
  </si>
  <si>
    <t>\monster{lesser_water_elemental}{Lesser Water Elemental}{Elemental|*|2|8|60'|20'|Swim|180'|60'|1|wave|1d8|1d8|Fighter: 8|10|Neutral|1|1|Nil|650}</t>
  </si>
  <si>
    <t>\monster{elephant}{Elephant}{||5|9|120'|40'||||2/1|2 tusks or 1 trample|2d4\x 2/4d8|2d4\?2d4 or 4d8|Fighter: 5|8|Neutral|0|1--20|Special|900}</t>
  </si>
  <si>
    <t>\monster[Elves]{elf}{Elf}{||5|1+1*|120'|40'||||1|1 weapon|1d8|1d8 or by weapon|Elf: 1|8|Neutral|1--4|2--24|E|19}</t>
  </si>
  <si>
    <t>\monster{ferret}{Giant Ferret}{Ferret||5|1+1|150'|50'||||1|1 bite|1d8|1d8|Fighter: 1|8|Neutral|1--8|1--12|Nil|15}</t>
  </si>
  <si>
    <t>\monster[Giant Catfish]{catfish}{Giant Catfish}{Fish||4|8+3*|Swim 90'|30'||||5|1 bite\?4 feelers|2d8/1d4\x 4|2d8\?1d4\x 4|Fighter: 4|8|Neutral|0|1--2|Nil|1200}</t>
  </si>
  <si>
    <t>\monster{piranha}{Giant Piranha}{Fish||6|3+3|Swim 150'|50'||||1|1 bite|1d8|1d8|Fighter: 2|7|Neutral|0|2--8|Nil|50}</t>
  </si>
  <si>
    <t>\monster[Giant Rockfish]{rockfish}{Giant Rockfish}{Fish||7|5+5|Swim 180'|60'||||4|4 spines+poison|1d4\x 4+poison|1d4\x 4\+poison|Fighter: 3|8|Neutral|0|2--8|Nil|225}</t>
  </si>
  <si>
    <t>\monster[Giant Sturgeon]{sturgeon}{Giant Sturgeon}{Fish||0|10+2*|Swim 180'|60'||||1|1 bite|2d10+swallow|2d10\+swallow whole|Fighter: 5|9|Neutral|0|1|Nil|1600}</t>
  </si>
  <si>
    <t>\monster{gargoyle}{Gargoyle}{|*|5|4|90'|30'|Fly|150'|50'|4|2 claws\?1 bite\?1 horn|1d3\x 2/1d6/1d4|1d3\?1d3\?1d6\?1d4|Fighter: 8|11|Chaotic|1--6|2--8|C|75}</t>
  </si>
  <si>
    <t>\monster{gelatinous_cube}{Gelatinous Cube}{||8|4*|60'|20'||||1|1|2d4+special|2d4\+special|Fighter: 2|12|Neutral|1|0|V|125}</t>
  </si>
  <si>
    <t>\monster{ghoul}{Ghoul}{||6|2*|90'|30'||||3|2 claws\?1 bite|1d3\x 3+special|1d3\?1d3\?1d3\+special|Fighter: 2|9|Chaotic|1--6|2--16|B|25}</t>
  </si>
  <si>
    <t>\monster{cloud_giant}{Cloud Giant}{Giant||4|12+3|120'|40'||||1|1|6d6|6d6|Fighter: 12|10|Neutral|1--2|1--3|E\+5,000gp|1100}</t>
  </si>
  <si>
    <t>\monster{fire_giant}{Fire Giant}{Giant||4|11+2|120'|40'||||1|1|5d6|5d6|Fighter: 11|9|Chaotic|1--2|1--3|E\+5,000gp|1100}</t>
  </si>
  <si>
    <t>\monster{frost_giant}{Frost Giant}{Giant||4|10+1|120'|40'||||1|1|4d6|4d6|Fighter: 10|9|Chaotic|1--2|1--4|E\+5,000gp|900}</t>
  </si>
  <si>
    <t>\monster{hill_giant}{Hill Giant}{Giant||4|8|120'|40'||||1|1|2d8|2d8|Fighter: 8|8|Chaotic|1--4|2--8|E\+5,000gp|650}</t>
  </si>
  <si>
    <t>\monster{stone_giant}{Stone Giant}{Giant||4|9|120'|40'||||1|1|3d6|3d6|Fighter: 9|9|Neutral|1--2|1--6|E\+5,000gp|900}</t>
  </si>
  <si>
    <t>\monster{storm_giant}{Storm Giant}{Giant||2|15|150'|50'||||1+special|1+special|8d6+special|8d6\+special|Fighter: 15|10|Lawful|1|1--3|E\+5,000gp|1350}</t>
  </si>
  <si>
    <t>\monster{gnoll}{Gnoll}{||5|2|90'|30'||||1|1 weapon|2d4|2d4 or by weapon\+1|Fighter: 2|8|Chaotic|1--6|3--18|D|20}</t>
  </si>
  <si>
    <t>\monster{gnome}{Gnome}{||5|1|60'|20'||||1|1 weapon|1d6|1d6 or by weapon|Dwarf: 1|8 (10)|Any|1--8|5--40|C|10}</t>
  </si>
  <si>
    <t>\monster{goblin}{Goblin}{||6|1\minus 1|60'|20'||||1|1 weapon|1d6|1d6 or by weapon|Normal Man|7 (9)|Chaotic|2--8|6--60|R (C)|5}</t>
  </si>
  <si>
    <t>\monster{amber_golem}{Amber Golem}{Golem|*|6|10**|180'|60'||||3|2 claws\?1 bite|2d6\x 2/2d10|2d6\?2d6\?2d10|Fighter: 5|12|Neutral|1|1|Nil|2300}</t>
  </si>
  <si>
    <t>\monster{bone_golem}{Bone Golem}{Golem|*|2|8|120'|40'||||4|4 weapons|1d8\x 4|1d8\x 4 or by weapons|Fighter: 4|12|Neutral|1|1|Nil|650}</t>
  </si>
  <si>
    <t>\monster{bronze_golem}{Bronze Golem}{Golem|*|0|20**|240'|80'||||1+special|1 fist+special|3d10+special|3d10\+special|Fighter: 10|12|Neutral|1|1|Nil|4300}</t>
  </si>
  <si>
    <t>\monster{wood_golem}{Wood Golem}{Golem|*|7|2+2|120'|40'||||1|1 fist|1d8|1d8|Fighter: 1|12|Neutral|1|1|Nil|25}</t>
  </si>
  <si>
    <t>\monster{gorgon}{Gorgon}{||2|8*|120'|40'||||1+breath|1 gore or breath|2d6/special|2d6 or petrification|Fighter: 8|8|Chaotic|1--2|1--4|E|1200}</t>
  </si>
  <si>
    <t>\monster{gray_ooze}{Gray Ooze}{||8|3*|10'|3'||||1|1|2d8|2d8|Fighter: 2|12|Neutral|1|1|Nil|50}</t>
  </si>
  <si>
    <t>\monster{green_slime}{Green Slime}{|*|---|2*|3'|1'||||1|1|special|Special|Fighter: 1|12|Neutral|1|0|Nil|25}</t>
  </si>
  <si>
    <t>\monster{grey_ooze}{Grey Ooze}{||8|3*|10'|3'||||1|1|2d8|2d8|Fighter: 2|12|Neutral|1|1|Nil|50}</t>
  </si>
  <si>
    <t>\monster{griffon}{Griffon}{||5|7|120'|40'|Fly|360'|120'|3|2 claws\?1 bite|1d4\x 2/2d8|1d4\?1d4\?2d8|Fighter: 4|8|Neutral|0|2--16|E|450}</t>
  </si>
  <si>
    <t>\monster{halfling}{Halfling}{||7|1\minus 1|90'|30'||||1|1 weapon|1d6|1d6 or by weapon|Halfling: 1|7|Lawful|3--18|5--40|V (B)|5}</t>
  </si>
  <si>
    <t>\monster{harpy}{Harpy}{||7|3*|60'|20'|Fly|150'|50'|3+charm|2 claws\?1 weapon\+charm|1d4\x 2/1d6|1d4\?1d4\?1d6|Fighter: 3|7|Chaotic|1--6|2--8|C|50}</t>
  </si>
  <si>
    <t>\monster{hawk_giant}{Giant Hawk}{Hawk||6|3+3|450'|150'||||1|1|1d6|1d6|Fighter: 2|8|Neutral|0|1--3|Nil|50}</t>
  </si>
  <si>
    <t>\monster{hawk}{Hawk}{Hawk||8|\half|480'|160'||||1|1|1d2|1d2|Normal Man|7|Neutral|0|1--6|Nil|5}</t>
  </si>
  <si>
    <t>\monster{hellhound}{Hellhound}{Hellhound||4|3*|120'|40'||||1+breath|bite or breath|1d6/3d6|1d6 or 3d6|Fighter: 3|9|Chaotic|2--8|2--8|C|50}</t>
  </si>
  <si>
    <t>\monster{hellhound_3}{Minor Hellhound}{Hellhound||4|3*|120'|40'||||1+breath|bite or breath|1d6/3d6|1d6 or 3d6|Fighter: 3|9|Chaotic|2--8|2--8|C|50}</t>
  </si>
  <si>
    <t>\monster{hellhound_4}{Lesser Hellhound}{Hellhound||4|4*|120'|40'||||1+breath|bite or breath|1d6/4d6|1d6 or 4d6|Fighter: 4|9|Chaotic|2--8|2--8|C|125}</t>
  </si>
  <si>
    <t>\monster{hellhound_5}{Hellhound}{Hellhound||4|5*|120'|40'||||1+breath|bite or breath|1d6/5d6|1d6 or 5d6|Fighter: 5|9|Chaotic|2--8|2--8|C|300}</t>
  </si>
  <si>
    <t>\monster{hellhound_6}{Greater Hellhound}{Hellhound||4|6*|120'|40'||||1+breath|bite or breath|1d6/6d6|1d6 or 6d6|Fighter: 6|9|Chaotic|2--8|2--8|C|500}</t>
  </si>
  <si>
    <t>\monster{hellhound_7}{Monstrous Hellhound}{Hellhound||4|7*|120'|40'||||1+breath|bite or breath|1d6/7d6|1d6 or 7d6|Fighter: 7|9|Chaotic|2--8|2--8|C|850}</t>
  </si>
  <si>
    <t>\monster{antelope}{Antelope}{Herd Animal||7|1|240'|80'||||1|1 butt|1d4|1d4|Fighter: 1|5|Neutral|0|3--30|Nil|10}</t>
  </si>
  <si>
    <t>\monster{goat}{Goat}{Herd Animal||7|1|240'|80'||||1|1 butt|1d6|1d6|Fighter: 1|5|Neutral|0|3--30|Nil|10}</t>
  </si>
  <si>
    <t>\monster[Deer]{deer}{Deer}{Herd Animal||7|2|240'|80'||||1|1 butt|1d4|1d4|Fighter: 2|5|Neutral|0|3--30|Nil|20}</t>
  </si>
  <si>
    <t>\monster[Caribou]{caribou}{Caribou}{Herd Animal||7|3|240'|80'||||1|1 butt|1d6|1d6|Fighter: 2|5|Neutral|0|3--30|Nil|35}</t>
  </si>
  <si>
    <t>\monster[Oxen]{ox}{Ox}{Herd Animal||7|3|240'|80'||||1|1 butt|1d8|1d8|Fighter: 2|5|Neutral|0|3--30|Nil|35}</t>
  </si>
  <si>
    <t>\monster[Elk]{elk}{Elk}{Herd Animal||7|4|240'|80'||||1|1 butt|1d8|1d8|Fighter: 2|5|Neutral|0|3--30|Nil|75}</t>
  </si>
  <si>
    <t>\monster[Moose]{moose}{Moose}{Herd Animal||7|4|240'|80'||||1|1 butt|1d8|1d8|Fighter: 2|5|Neutral|0|3--30|Nil|75}</t>
  </si>
  <si>
    <t>\monster{hippogriff}{Hippogriff}{||5|3+1|180'|60'|Fly|360'|120'|3|2 claws\?1 bite|1d6\x 2/1d10|1d6\?1d6\?1d10|Fighter: 2|8|Neutral|0|2--16|Nil|50}</t>
  </si>
  <si>
    <t>\monster{hobgoblin}{Hobgoblin}{||6|1+1|90'|30'||||1|1 weapon|1d8|1d8 or by weapon|Fighter: 1|8 (10)|Chaotic|1--6|4--24|D|15}</t>
  </si>
  <si>
    <t>\monster{draft_horse}{Draft Horse}{Horse||7|3|90'|30'||||0|Nil|Nil|Nil|Fighter: 2|6|Neutral|0|domestic only|Nil|35}</t>
  </si>
  <si>
    <t>\monster{riding_horse}{Riding Horse}{Horse||7|2|240'|80'||||2|2 hooves|1d4\x 2|1d4\?1d4|Fighter: 1|7|Neutral|0|10--100|Nil|20}</t>
  </si>
  <si>
    <t>\monster{war_horse}{War Horse}{Horse||7|3|120'|40'||||2|2 hooves|1d6\x 2|1d6\?1d6|Fighter: 2|9|Neutral|0|domestic only|Nil|35}</t>
  </si>
  <si>
    <t>\monster[Five-Headed Hydrae]{hydra}{Five-Headed Hydra}{Hydra||5|5|120'|40'||||5|5 heads|1d10\x 5|1d10 each|Fighter: 5|9|Neutral|1|1|B|175}</t>
  </si>
  <si>
    <t>\monster[Five-Headed Hydrae]{hydra_5}{Five-Headed Hydra}{Hydra||5|5|120'|40'||||5|5 heads|1d10\x 5|1d10 each|Fighter: 5|9|Neutral|1|1|B|175}</t>
  </si>
  <si>
    <t>\monster[Six-Headed Hydrae]{hydra_6}{Six-Headed Hydra}{Hydra||5|6|120'|40'||||6|6 heads|1d10\x 6|1d10 each|Fighter: 6|9|Neutral|1|1|B|275}</t>
  </si>
  <si>
    <t>\monster[Seven-Headed Hydrae]{hydra_7}{Seven-Headed Hydra}{Hydra||5|7|120'|40'||||7|7 heads|1d10\x 7|1d10 each|Fighter: 7|9|Neutral|1|1|B|450}</t>
  </si>
  <si>
    <t>\monster[Eight-Headed Hydrae]{hydra_8}{Eight-Headed Hydra}{Hydra||5|8|120'|40'||||8|8 heads|1d10\x 8|1d10 each|Fighter: 8|9|Neutral|1|1|B|650}</t>
  </si>
  <si>
    <t>\monster[Nine-Headed Hydrae]{hydra_9}{Nine-Headed Hydra}{Hydra||5|9|120'|40'||||9|9 heads|1d10\x 9|1d10 each|Fighter: 9|9|Neutral|1|1|B|900}</t>
  </si>
  <si>
    <t>\monster[Ten-Headed Hydrae]{hydra_10}{Ten-Headed Hydra}{Hydra||5|10|120'|40'||||10|10 heads|1d10\x 10|1d10 each|Fighter: 10|9|Neutral|1|1|B|900}</t>
  </si>
  <si>
    <t>\monster[Eleven-Headed Hydrae]{hydra_11}{Eleven-Headed Hydra}{Hydra||5|11|120'|40'||||11|11 heads|1d10\x 11|1d10 each|Fighter: 11|9|Neutral|1|1|B|1100}</t>
  </si>
  <si>
    <t>\monster[Twelve-Headed Hydrae]{hydra_12}{Twelve-Headed Hydra}{Hydra||5|12|120'|40'||||12|12 heads|1d10\x 12|1d10 each|Fighter: 12|9|Neutral|1|1|B|1100}</t>
  </si>
  <si>
    <t>\monster{insect_swarm}{Insect Swarm}{Insect Swarm||7|2|30'|10'|Fly|60'|20'|swarm|1 swarm|2|2 points|Normal Man|11|Neutral|1|1--3|Nil|20}</t>
  </si>
  <si>
    <t>\monster{insect_swarm_2}{Small Insect Swarm}{Insect Swarm||7|2|30'|10'|Fly|60'|20'|swarm|1 swarm|2|2 points|Normal Man|11|Neutral|1|1--3|Nil|20}</t>
  </si>
  <si>
    <t>\monster{insect_swarm_3}{Insect Swarm}{Insect Swarm||7|3|30'|10'|Fly|60'|20'|swarm|1 swarm|2|2 points|Normal Man|11|Neutral|1|1--3|Nil|35}</t>
  </si>
  <si>
    <t>\monster{insect_swarm_4}{Large Insect Swarm}{Insect Swarm||7|4|30'|10'|Fly|60'|20'|swarm|1 swarm|2|2 points|Normal Man|11|Neutral|1|1--3|Nil|75}</t>
  </si>
  <si>
    <t>\monster{invisible_stalker}{Invisible Stalker}{||3|8*|120'|40'||||1|1|4d4|4d4|Fighter: 8|12|Neutral|1|1|Nil|1200}</t>
  </si>
  <si>
    <t>\monster{kobold}{Kobold}{||7|\half|60'|20'||||1|1 weapon|1d4|1d4 or by weapon\minus 1|Normal Man|6 (8)|Chaotic|4--16|6--60|P (J)|5}</t>
  </si>
  <si>
    <t>\monster[Giant Leeches]{leech}{Giant Leech}{Leech||7|6|90'|30'||||1|blood suck|1d6+special|1d6\+blood drain|Fighter: 3|10|Neutral|0|1--4|Nil|275}</t>
  </si>
  <si>
    <t>\monster{living_crystal_statue}{Crystal Living Statue}{Living Statue||4|3|90'|30'||||2|2 fists|1d6\x 2|1d6\?1d6|Fighter: 3|11|Lawful|1--6|1--6|Nil|35}</t>
  </si>
  <si>
    <t>\monster{living_iron_statue}{Iron Living Statue}{Living Statue||2|4|30'|10'||||2|2 fists|1d8\x 2+special|1d8\?1d8\+special|Fighter: 4|11|Neutral|1--4|1--4|Nil|75}</t>
  </si>
  <si>
    <t>\monster{living_rock_statue}{Rock Living Statue}{Living Statue||4|5**|60'|20'||||2|2 magma|2d6\x 2|2d6\?2d6|Fighter: 5|11|Chaotic|1--3|1--3|Nil|45}</t>
  </si>
  <si>
    <t>\monster[Lizard Men]{lizard_man}{Lizard Man}{||5|2+1|60'|20'|Swim|120'|40'|1|1 weapon|1d6+1|1d6+1 or by weapon\+1|Fighter: 2|12|Neutral|2--8|6--36|D|25}</t>
  </si>
  <si>
    <t>\monster{draco}{Giant Draco}{Lizard||5|4+2|120'|40'|Fly|210'|70'|1|1 bite|1d10|1d10|Fighter: 3|7|Neutral|1--4|1--8|U|125}</t>
  </si>
  <si>
    <t>\monster{gecko}{Giant Gecko}{Lizard||5|3+1|120'|40'||||1|1 bite|1d8|1d8|Fighter: 2|7|Neutral|1--6|1--10|U|50}</t>
  </si>
  <si>
    <t>\monster{horned_chameleon}{Giant Horned Chameleon}{Lizard||2|5*|120'|40'||||2|1 bite\?1 horn|2d4/1d6|2d4\?1d6|Fighter: 3|7|Neutral|1--3|1--6|U|35}</t>
  </si>
  <si>
    <t>\monster{tuatara}{Giant Tuatara}{Lizard||4|6|90'|30'||||3|2 claws\?1 bite|1d4\x 2/2d6|1d4\?1d4\?2d6|Fighter: 4|6|Neutral|1--2|1--4|V|275}</t>
  </si>
  <si>
    <t>\monster[Devil Swine]{devil_swine}{Devil Swine}{Lycanthrope|*|3\,(9)|9*|180'|60'|as human|120'|40'|1/1+charm|1 gore or weapon\+charm|2d6/1d8|2d6 or by weapon|Fighter: 9|10|Chaotic|1--3|1--4|C|1600}</t>
  </si>
  <si>
    <t>\monster{werebear}{Werebear}{Lycanthrope|*|2\,(8)|6*|120'|40'||||3|2 claws\?1 bite|2d4\x 2/2d8|2d4\?2d4\?2d8|Fighter: 6|10|Neutral|1--4|1--4|C|500}</t>
  </si>
  <si>
    <t>\monster{wereboar}{Wereboar}{Lycanthrope|*|4\,(9)|4+1*|150'|50'||||1|1 tusk-bite|2d6|2d6|Fighter: 4|9|Neutral|1--4|2--8|C|200}</t>
  </si>
  <si>
    <t>\monster{wererat}{Wererat}{Lycanthrope|*|7\,(9)|3*|120'|40'||||1/1|1 bite or weapon|1d4/1d6|1d4 or by weapon|Fighter: 3|8|Chaotic|1--8|2--16|C|50}</t>
  </si>
  <si>
    <t>\monster{weretiger}{Weretiger}{Lycanthrope|*|3\,(9)|5*|150'|50'||||3|2 claws\?1 bite|1d6\x 2/2d6|1d6\?1d6\?2d6|Fighter: 5|9|Neutral|1--4|1--4|C|35}</t>
  </si>
  <si>
    <t>\monster[Werewolves]{werewolf}{Werewolf}{Lycanthrope|*|5\,(9)|4*|180'|60'||||1|1 bite|2d4|2d4|Fighter: 4|8|Chaotic|1--6|2--12|C|125}</t>
  </si>
  <si>
    <t>\monster{manticore}{Manticore}{||4|6+1|120'|40'|Fly|180'|60'|3/1|2 claws\?1 bite or spikes|1d4\x 2/2d4/special|1d4\?1d4\?2d4 or special|Fighter: 6|9|Chaotic|1--2|1--4|D|350}</t>
  </si>
  <si>
    <t>\monster{mastodon}{Mastodon}{||3|15|120'|40'||||2/1|2 tusks or 1 trample|2d6\x 2/4d8|2d6\?2d6 or 4d8|Fighter: 8|8|Neutral|0|2--16|Special|1350}</t>
  </si>
  <si>
    <t>\monster[Medusae]{medusa}{Medusa}{||8|4**|90'|30'||||1+special|1 snakebite\+special|1d6+poison|1d6\+poison|Fighter: 4|8|Chaotic|1--3|1--4|F|175}</t>
  </si>
  <si>
    <t>\monster{acolyte}{Acolyte}{Men||2|1|60'|20'||||1|1 mace|1d6|1d6|Cleric: 1|7|Any|1--8|1--20|U|10}</t>
  </si>
  <si>
    <t>\monster{bandit}{Bandit}{Men||6|1|120'|40'||||1|1 weapon|1d6|1d6 or by weapon|Thief: 1|8|Neutral|1--8|3--30|U (A)|10}</t>
  </si>
  <si>
    <t>\monster{berserker}{Berserker}{Men||7|1+1*|120'|40'||||1|1 weapon|1d8|1d8 or by weapon|Fighter: 1|12|Neutral|1--6|3--30|P (B)|19}</t>
  </si>
  <si>
    <t>\monster{brigand}{Brigand}{Men||6|1|120'|40'||||1|1 weapon|1d6|1d6 or by weapon|Fighter: 1|8|Chaotic|0|10--40|A|10}</t>
  </si>
  <si>
    <t>\monster{brigand_chain}{Brigand}{Men||4|1|90'|30'||||1|1 weapon|1d6|1d6 or by weapon|Fighter: 1|8|Chaotic|0|10--40|A|10}</t>
  </si>
  <si>
    <t>\monster{buccaneer}{Buccaneer}{Men||7|1|120'|40'||||1|1 weapon|1d6|1d6 or by weapon|Fighter: 1|6|Neutral|0|special|A|10}</t>
  </si>
  <si>
    <t>\monster{buccaneer_chain}{Buccaneer}{Men||5|1|120'|40'||||1|1 weapon|1d6|1d6 or by weapon|Fighter: 1|6|Neutral|0|special|A|10}</t>
  </si>
  <si>
    <t>\monster[Dervishes]{dervish}{Dervish}{Men||6|1|120'|40'||||1|1 weapon|1d6|1d6 or by weapon|Fighter: 1|10|Lawful|0|20--70|A|10}</t>
  </si>
  <si>
    <t>\monster[Dervishes]{dervish_chain}{Dervish}{Men||4|1|120'|40'||||1|1 weapon|1d6|1d6 or by weapon|Fighter: 1|10|Lawful|0|20--70|A|10}</t>
  </si>
  <si>
    <t>\monster{medium}{Medium}{Men||9|1**|120'|40'||||1/spell|1 dagger or spell|1d4|1d4 or spell|Magic-User: 1|7|Any|1--4|1--12|V|16}</t>
  </si>
  <si>
    <t>\monster{merchant}{Merchant}{Men||5|1|90'|30'||||1|1 weapon|1d6|1d6 or by weapon|Fighter: 1|6 or variable|Neutral|0|1--20|A|10}</t>
  </si>
  <si>
    <t>\monster{noble}{Noble}{Men||2|3|60'|20'||||1|1 weapon|1d8|1d8 or by weapon|Fighter: 3|8|Any|2--12|2--12|V\,(\x 3)|35}</t>
  </si>
  <si>
    <t>\monster{nomad}{Nomad}{Men||6|1|120'|40'||||1|1 weapon|1d6|1d6 or by weapon|Fighter: 1|8|Neutral|0|10--40|A|10}</t>
  </si>
  <si>
    <t>\monster{nomad_chain}{Nomad}{Men||4|1|120'|40'||||1|1 weapon|1d6|1d6 or by weapon|Fighter: 1|8|Neutral|0|10--40|A|10}</t>
  </si>
  <si>
    <t>\monster{normal_human}{Normal Human}{Men||9|\half|120'|40'||||1|1 weapon|1d6|1d6 or by weapon|Normal Man|6|Any|1--4|1--20|U|5}</t>
  </si>
  <si>
    <t>\monster{pirate}{Pirate}{Men||7|1|120'|40'||||1|1 weapon|1d6|1d6 or by weapon|Fighter: 1|7|Chaotic|0|special|A|10}</t>
  </si>
  <si>
    <t>\monster{pirate_chain}{Pirate}{Men||5|1|120'|40'||||1|1 weapon|1d6|1d6 or by weapon|Fighter: 1|7|Chaotic|0|special|A|10}</t>
  </si>
  <si>
    <t>\monster{trader}{Trader}{Men||6|1|120'|40'||||1|1 weapon|1d6|1d6 or by weapon|Fighter: 1|7|Any|1--8|3--18|U, V|10}</t>
  </si>
  <si>
    <t>\monster{veteran}{Veteran}{Men||2|1|60'|20'||||1|1 weapon|1d8|1d8 or by weapon|Fighter: 1|9 or variable|Any|2--8|2--12|V|10}</t>
  </si>
  <si>
    <t>\monster{veteran_1}{Veteran}{Men||2|1|60'|20'||||1|1 weapon|1d8|1d8 or by weapon|Fighter: 1|9 or variable|Any|2--8|2--12|V|10}</t>
  </si>
  <si>
    <t>\monster{veteran_2}{Veteran}{Men||2|2|60'|20'||||1|1 weapon|1d8|1d8 or by weapon|Fighter: 2|9 or variable|Any|2--8|2--12|V|20}</t>
  </si>
  <si>
    <t>\monster{veteran_3}{Veteran}{Men||2|3|60'|20'||||1|1 weapon|1d8|1d8 or by weapon|Fighter: 3|9 or variable|Any|2--8|2--12|V|35}</t>
  </si>
  <si>
    <t>\monster[Mermen]{merman}{Merman}{||6|1|120'|40'||||1|1 weapon|1d6|1d6 or by weapon|Fighter: 1|8|Neutral|0|1--20|A|10}</t>
  </si>
  <si>
    <t>\monster[Mermen]{merman_1}{Merman}{||6|1|120'|40'||||1|1 weapon|1d6|1d6 or by weapon|Fighter: 1|8|Neutral|0|1--20|A|10}</t>
  </si>
  <si>
    <t>\monster[Mermen]{merman_2}{Merman}{||6|2|120'|40'||||1|1 weapon|1d6|1d6 or by weapon|Fighter: 2|8|Neutral|0|1--20|A|20}</t>
  </si>
  <si>
    <t>\monster[Mermen]{merman_3}{Merman}{||6|3|120'|40'||||1|1 weapon|1d6|1d6 or by weapon|Fighter: 3|8|Neutral|0|1--20|A|35}</t>
  </si>
  <si>
    <t>\monster[Mermen]{merman_4}{Merman}{||6|4|120'|40'||||1|1 weapon|1d6|1d6 or by weapon|Fighter: 4|8|Neutral|0|1--20|A|75}</t>
  </si>
  <si>
    <t>\monster{minotaur}{Minotaur}{||6|6|120'|40'||||2/1|1 gore\?1 bite or weapon|1d6\x 2/1d6+2|1d6\?1d6 or by weapon\+2|Fighter: 6|12|Chaotic|1--6|1--8|C|275}</t>
  </si>
  <si>
    <t>\monster{mule}{Mule}{||7|2|120'|40'||||1/1|1 kick or 1 bite|1d4/1d3|1d4 or 1d3|Normal Man|8|Neutral|1--8|2--12|Nil|20}</t>
  </si>
  <si>
    <t>\monster{mummy}{Mummy}{|*|3|5+1*|60'|20'||||1|1 touch|1d12+disease|1d12\+disease|Fighter: 5|12|Chaotic|1--4|1--12|D|400}</t>
  </si>
  <si>
    <t>\monster{neanderthal}{Neanderthal}{||8|2|120'|40'||||1|1 weapon|2d4|2d4 or by weapon\+1|Fighter: 2|7|Lawful|1--10|10--40|C|20}</t>
  </si>
  <si>
    <t>\monster{nixie}{Nixie}{||7|1|120'|40'||||1|1|1d4|1d4|Elf: 1|6|Neutral|0|2--40|B|10}</t>
  </si>
  <si>
    <t>\monster{ochre_jelly}{Ochre Jelly}{|*|8|5*|30'|10'||||1|1|2d6|2d6|Fighter: 3|12|Neutral|1|0|Nil|35}</t>
  </si>
  <si>
    <t>\monster[Giant Octopodes]{octopus}{Giant Octopus}{Octopus||7|8|90'|30'||||9|8 tentacles\?1 bite|1d3\x 8/1d6|1d3\x 8\?1d6|Fighter: 4|7|Neutral|0|1--2|Nil|650}</t>
  </si>
  <si>
    <t>\monster{ogre}{Ogre}{||5|4+1|90'|30'||||1|1 club|1d10|1d10|Fighter: 4|10|Chaotic|1--6|2--12|C\+1,000gp|125}</t>
  </si>
  <si>
    <t>\monster{orc}{Orc}{||6|1|120'|40'||||1|1 weapon|1d6|1d6 or by weapon|Fighter: 1|8 (6)|Chaotic|2--8|10--60|D|10}</t>
  </si>
  <si>
    <t>\monster{owl_bear}{Owl Bear}{||5|5|120'|40'||||3|2 claws\?1 bite|1d8\x 3|1d8\?1d8\?1d8|Fighter: 3|9|Neutral|1--4|1--4|C|175}</t>
  </si>
  <si>
    <t>\monster[Pegasi]{pegasus}{Pegasus}{||6|2+2|240'|80'|Fly|480'|160'|2|2 hooves|1d6\x 2|1d6\?1d6|Fighter: 2|8|Lawful|0|1--12|Nil|25}</t>
  </si>
  <si>
    <t>\monster{pixie}{Pixie}{||3|1*|90'|30'|Fly|180'|60'|1|1 dagger|1d4|1d4|Elf: 1|7|Neutral|2--8|10--40|R, S|13}</t>
  </si>
  <si>
    <t>\monster{pteranodon}{Pteranodon}{Pterodactyl||6|5|Fly 240'|120'||||1|1|1d12|1d12|Fighter: 3|8|Neutral|0|1--4|V|175}</t>
  </si>
  <si>
    <t>\monster{pterodactyl}{Pterodactyl}{Pterodactyl||7|1|Fly 180'|60'||||1|1|1d3|1d3|Fighter: 1|7|Neutral|0|2--8|Nil|10}</t>
  </si>
  <si>
    <t>\monster{purple_worm}{Purple Worm}{||6|15*|60'|20'||||2|1 bite\?1 sting|2d8/1d8+poison|2d8\?1d8\+poison|Fighter: 8|10|Neutral|1--2|1--4|D|2300}</t>
  </si>
  <si>
    <t>\monster{giant_rat}{Giant Rat}{Rat||7|\half|120'|40'|Swim|60'|20'|1|1 bite|1d3+disease|1d3\+disease|Fighter: 1|8|Neutral|3--18|3--30|C|5}</t>
  </si>
  <si>
    <t>\monster{rat}{Rat}{Rat||9|1 hp|60'|20'|Swim|30'|10'|1/pack|1 bite per pack|1d6+disease|1d6\+disease|Normal Man|5|Neutral|5--50|2--20|L|5}</t>
  </si>
  <si>
    <t>\monster[Rhagodessae]{rhagodessa}{Rhagodessa}{||5|4+2|150'|50'||||2|1 leg\?1 bite|0/2d8|0\?2d8|Fighter: 2|9|Neutral|1--4|1--6|U|125}</t>
  </si>
  <si>
    <t>\monster{rhinoceros}{Rhinoceros}{Rhinoceros||5|6|120'|40'||||1|butt or trample|2d4/2d8|2d4 or 2d8|Fighter: 3|6|Neutral|0|1--12|Nil|275}</t>
  </si>
  <si>
    <t>\monster{wooly_rhinoceros}{Woolly Rhinoceros}{Rhinoceros||4|8|120'|40'||||1|butt or trample|2d6/2d12|2d6 or 2d12|Fighter: 4|6|Neutral|0|1--8|Nil|650}</t>
  </si>
  <si>
    <t>\monster{robber_fly}{Robber Fly}{||6|2|90'|30'|Fly|180'|60'|1|1 bite|1d8|1d8|Fighter: 1|8|Neutral|1--6|2--12|U|20}</t>
  </si>
  <si>
    <t>\monster{rock_baboon}{Rock Baboon}{||6|2|120'|40'||||2|1 club\?1 bite|1d6/1d3|1d6\?1d3|Fighter: 2|8|Neutral|2--12|5--30|U|20}</t>
  </si>
  <si>
    <t>\monster{small_roc}{Small Roc}{Roc||4|6|60'|20'|Fly|480'|160'|3|2 claws\?1 bite|1d4+1\x 2/2d6|1d4+1\?1d4+1\?2d6|Fighter: 6|8|Lawful|0|1--12|I|275}</t>
  </si>
  <si>
    <t>\monster{large_roc}{Large Roc}{Roc||2|12|60'|20'|Fly|480'|160'|3|2 claws\?1 bite|1d8\x 2/2d10|1d8\?1d8\?2d10|Fighter: 12|9|Lawful|0|1--8|I|1100}</t>
  </si>
  <si>
    <t>\monster{giant_roc}{Giant Roc}{Roc||0|36|60'|20'|Fly|480'|160'|3|2 claws\?1 bite|3d6\x 2/8d6|3d6\?3d6\?8d6|Fighter: 15|10|Lawful|0|1|I|6250}</t>
  </si>
  <si>
    <t>\monster{rust_monster}{Rust Monster}{|*|2|5|120'|40'||||1|1|Special|Special|Fighter: 3|7|Neutral|1--4|1--4|Nil|175}</t>
  </si>
  <si>
    <t>\monster{flame_salamander}{Flame Salamander}{Salamander|*|2|8*|120'|40'||||3|2 claws\?1 bite|1d4\x 2/1d8|1d4\?1d4\?1d8|Fighter: 8|8|Neutral|2--5|2--8|F|1200}</t>
  </si>
  <si>
    <t>\monster{frost_salamander}{Frost Salamander}{Salamander|*|3|12*|120'|40'||||5|4 claws\?1 bite|1d6\x 4/2d6|1d6\x 4\?2d6|Fighter: 12|9|Chaotic|1--3|1--3|E|1900}</t>
  </si>
  <si>
    <t>\monster{scorpion}{Giant Scorpion}{Scorpion||2|4*|150'|50'||||3|2 claws\?1 sting|1d10\x 2/1d4+poison|1d10\?1d10\?1d4\+poison|Fighter: 2|11|Chaotic|1--6|1--6|V|125}</t>
  </si>
  <si>
    <t>\monster{sea_dragon}{Sea Dragon}{||1|8**|Swim 180'|60'|Fly|180'|60'|1/1|1 bite or 1 spit|3d8/poison|3d8 or poison|Fighter: 8|9|Neutral|0|1--4|H|1750}</t>
  </si>
  <si>
    <t>\monster{sea_dragon_5}{Sea Dragon}{||1|5**|Swim 180'|60'|Fly|180'|60'|1/1|1 bite or 1 spit|3d8/poison|3d8 or poison|Fighter: 5|9|Neutral|0|1--4|H|425}</t>
  </si>
  <si>
    <t>\monster{sea_dragon_6}{Sea Dragon}{||1|6**|Swim 180'|60'|Fly|180'|60'|1/1|1 bite or 1 spit|3d8/poison|3d8 or poison|Fighter: 6|9|Neutral|0|1--4|H|775}</t>
  </si>
  <si>
    <t>\monster{sea_dragon_7}{Sea Dragon}{||1|7**|Swim 180'|60'|Fly|180'|60'|1/1|1 bite or 1 spit|3d8/poison|3d8 or poison|Fighter: 7|9|Neutral|0|1--4|H|1250}</t>
  </si>
  <si>
    <t>\monster{sea_dragon_8}{Sea Dragon}{||1|8**|Swim 180'|60'|Fly|180'|60'|1/1|1 bite or 1 spit|3d8/poison|3d8 or poison|Fighter: 8|9|Neutral|0|1--4|H|1750}</t>
  </si>
  <si>
    <t>\monster{sea_dragon_9}{Sea Dragon}{||1|9**|Swim 180'|60'|Fly|180'|60'|1/1|1 bite or 1 spit|3d8/poison|3d8 or poison|Fighter: 9|9|Neutral|0|1--4|H|2300}</t>
  </si>
  <si>
    <t>\monster{sea_dragon_10}{Sea Dragon}{||1|10**|Swim 180'|60'|Fly|180'|60'|1/1|1 bite or 1 spit|3d8/poison|3d8 or poison|Fighter: 10|9|Neutral|0|1--4|H|2300}</t>
  </si>
  <si>
    <t>\monster{sea_dragon_11}{Sea Dragon}{||1|11**|Swim 180'|60'|Fly|180'|60'|1/1|1 bite or 1 spit|3d8/poison|3d8 or poison|Fighter: 11|9|Neutral|0|1--4|H|2700}</t>
  </si>
  <si>
    <t>\monster{sea_serpent}{Lesser Sea Serpent}{Sea Serpent||5|6|150'|50'||||1/1|1 bite or squeeze|2d6|2d6|Fighter: 3|8|Neutral|0|2--12|Nil|275}</t>
  </si>
  <si>
    <t>\monster{shadow}{Shadow}{|*|7|2+2*|90'|30'||||1|1|1d4+special|1d4\+special|Fighter: 2|12|Chaotic|1--8|1--12|F|35}</t>
  </si>
  <si>
    <t>\monster{bull_shark}{Bull Shark}{Shark||4|2|180'|60'||||1|1 bite|2d4|2d4|Fighter: 1|7|Neutral|0|3--18|Nil|20}</t>
  </si>
  <si>
    <t>\monster{great_white_shark}{Great White Shark}{Shark||4|8|180'|60'||||1|1 bite|2d10|2d10|Fighter: 4|7|Neutral|0|1--4|Nil|650}</t>
  </si>
  <si>
    <t>\monster{mako_shark}{Mako Shark}{Shark||4|4|180'|60'||||1|1 bite|2d6|2d6|Fighter: 2|7|Neutral|0|2--12|Nil|75}</t>
  </si>
  <si>
    <t>\monster{shrew}{Giant Shrew}{Shrew||4|1|180'|60'||||2|2 bites|1d6\x 2|1d6\?1d6|Fighter: 1|10|Neutral|1--4|1--8|Nil|10}</t>
  </si>
  <si>
    <t>\monster{shrieker}{Shrieker}{||7|3|9'|3'||||shriek|Shriek|Nil|Nil|Fighter: 1|12|Neutral|1--8|0|Nil|35}</t>
  </si>
  <si>
    <t>\monster{skeleton}{Skeleton}{||7|1|60'|20'||||1|1|1d6|1d6 or by weapon|Fighter: 1|12|Chaotic|3--12|3--30|Nil|10}</t>
  </si>
  <si>
    <t>\monster{rattlesnake}{Giant Rattlesnake}{Snake||5|4*|120'|40'||||2|2 bites|1d4\x 2+poison|1d4\?1d4\+poison|Fighter: 2|8|Neutral|1--4|1--4|U|125}</t>
  </si>
  <si>
    <t>\monster{pit_viper}{Pit Viper}{Snake||6|2*|90'|30'||||1|1 bite|1d4+poison|1d4\+poison|Fighter: 1|7|Neutral|1--8|1--8|Nil|25}</t>
  </si>
  <si>
    <t>\monster{rock_python}{Rock Python}{Snake||6|5*|90'|30'||||2|1 bite\?1 squeeze|1d4/2d4|1d4\?2d4|Fighter: 3|8|Neutral|1--3|1--3|U|35}</t>
  </si>
  <si>
    <t>\monster{sea_snake}{Sea Snake}{Snake||6|3*|90'|30'||||1|1 bite|1+poison|1\+poison|Fighter: 2|7|Neutral|1--8|1--8|Nil|50}</t>
  </si>
  <si>
    <t>\monster{spitting_cobra}{Spitting Cobra}{Snake||7|1*|90'|30'||||1/1|1 bite or spit|1d3+poison/special|1d3\+poison\?blindness|Fighter: 1|7|Neutral|1--6|1--6|Nil|13}</t>
  </si>
  <si>
    <t>\monster{spectre}{Spectre}{|*|2|6**|150'|50'|Fly|300'|100'|1|1 touch|1d8+energy drain|1d8\+drain 2 levels|Fighter: 6|11|Chaotic|1--4|1--8|E|725}</t>
  </si>
  <si>
    <t>\monster{black_widow}{Giant Black Widow Spider}{Spider||6|3*|60'|20'|Web|120'|40'|1|1 bite|2d6+poison|2d6\+poison|Fighter: 2|8|Neutral|1--3|1--3|U|50}</t>
  </si>
  <si>
    <t>\monster{crab_spider}{Giant Crab Spider}{Spider||7|2*|120'|40'||||1|1 bite|1d8+poison|1d8\+poison|Fighter: 1|7|Neutral|1--4|1--4|U|25}</t>
  </si>
  <si>
    <t>\monster{tarantella}{Giant Tarantella}{Spider||5|4*|120'|40'||||1|1 bite|1d8+poison|1d8\+poison|Fighter: 2|8|Neutral|1--3|1--3|U|125}</t>
  </si>
  <si>
    <t>\monster{sprite}{Sprite}{||5|\half*|60'|20'|Fly|180'|60'|spell|1 spell|Special|Special|Elf: 1|7|Neutral|3--18|5--40|S|6}</t>
  </si>
  <si>
    <t>\monster{squid}{Giant Squid}{Squid||7|6|120'|40'||||9|8 tentacles\?1 beak|1d4\x 8/1d10|1d4\x 8\?1d10|Fighter: 3|7 (9)|Neutral|0|1--4|V|275}</t>
  </si>
  <si>
    <t>\monster{stirge}{Stirge}{||7|1*|30'|10'|Fly|180'|60'|1|1|1d3+special|1d3\+blood drain|Fighter: 2|9|Neutral|1--10|3--36|L|13}</t>
  </si>
  <si>
    <t>\monster{swamp_termite}{Swamp Termite}{Termite||4|1+1|90'|30'||||1/1/1|1 bite or spray or ink|1d3/special|1d3 or stun or blindness|Fighter: 1|10|Neutral|0|1--4|Nil|15}</t>
  </si>
  <si>
    <t>\monster{freshwater_termite}{Freshwater Termite}{Termite||6|2+1|120'|40'||||1/1/1|1 bite or spray or ink|1d4/special|1d4 or stun or blindness|Fighter: 2|8|Neutral|0|1--3|Nil|25}</t>
  </si>
  <si>
    <t>\monster{sea_termite}{Sea Termite}{Termite||5|4|180'|60'||||1/1/1|1 bite or spray or ink|1d6/special|1d6 or stun or blindness|Fighter: 3|11|Neutral|0|2--7|Nil|75}</t>
  </si>
  <si>
    <t>\monster{thoul}{Thoul}{||6|3**|120'|40'||||2/1|2 claws or weapon|1d3\x 2/1d8|1d3\?1d3 or by weapon|Fighter: 3|10|Chaotic|1--6|1--10|C|65}</t>
  </si>
  <si>
    <t>\monster{titanothere}{Titanothere}{||5|12|120'|40'||||1/1|butt or trample|2d6/3d8|2d6\?3d8|Fighter: 6|7|Neutral|0|1--6|Nil|1100}</t>
  </si>
  <si>
    <t>\monster{toad}{Giant Toad}{Toad||7|2+2|90'|30'||||1|1 bite|1d4+1|1d4+1|Fighter: 1|6|Neutral|1--4|1--4|Nil|25}</t>
  </si>
  <si>
    <t>\monster{treant}{Treant}{||2|8|60'|20'||||2|2 blows|2d6\x 2|2d6\?2d6|Fighter: 8|9|Lawful|0|1--8|C|650}</t>
  </si>
  <si>
    <t>\monster{troglodyte}{Troglodyte}{||5|2*|120'|40'||||3|2 claws\?1 bite|1d4\x 3|1d4\?1d4\?1d4|Fighter: 2|9|Chaotic|1--8|5--40|A|25}</t>
  </si>
  <si>
    <t>\monster{troll}{Troll}{||4|6+3|120'|40'||||3|2 claws\?1 bite|1d6\x 2/1d10|1d6\?1d6\?1d10|Fighter: 6|10 (8)|Chaotic|1--8|1--8|D|350}</t>
  </si>
  <si>
    <t>\monster{unicorn}{Unicorn}{||2|4*|240'|80'||||3|2 hooves\?1 horn|1d8\x 3|1d8\?1d8\?1d8|Fighter: 8|7|Lawful|1--6|1--8|Nil|125}</t>
  </si>
  <si>
    <t>\monster{vampire}{Vampire}{|*|2|7**|120'|40'|Fly|180'|60'|1|1 touch|1d10+energy drain|1d10\+drain 2 levels|Fighter: 7|11|Chaotic|1--4|1--6|F|1250}</t>
  </si>
  <si>
    <t>\monster{vampire_7}{Vampire}{|*|2|7**|120'|40'|Fly|180'|60'|1|1 touch|1d10+energy drain|1d10\+drain 2 levels|Fighter: 7|11|Chaotic|1--4|1--6|F|1250}</t>
  </si>
  <si>
    <t>\monster{vampire_8}{Vampire}{|*|2|8**|120'|40'|Fly|180'|60'|1|1 touch|1d10+energy drain|1d10\+drain 2 levels|Fighter: 8|11|Chaotic|1--4|1--6|F|1750}</t>
  </si>
  <si>
    <t>\monster{vampire_9}{Vampire}{|*|2|9**|120'|40'|Fly|180'|60'|1|1 touch|1d10+energy drain|1d10\+drain 2 levels|Fighter: 9|11|Chaotic|1--4|1--6|F|2300}</t>
  </si>
  <si>
    <t>\monster{weasel}{Giant Weasel}{Weasel||7|4+4|150'|50'||||1|1 bite|2d4+special|2d4\+special|Fighter: 3|8|Neutral|1--4|1--6|V|125}</t>
  </si>
  <si>
    <t>\monster{killer_whale}{Killer Whale}{Whale||6|6|240'|80'||||1|1 bite|1d20|1d20|Fighter: 3|10|Neutral|0|1--6|V|275}</t>
  </si>
  <si>
    <t>\monster{narwhal}{Narwhal}{Whale||7|12|180'|60'||||2|1 horn\?1 bite|2d6/1d8|2d6\?1d8|Fighter: 12|8|Lawful|0|1--4|Special|1100}</t>
  </si>
  <si>
    <t>\monster{sperm_whale}{Sperm Whale}{Whale||6|36|180'|60'||||1|1 bite|3d20|3d20|Fighter: 15|7|Neutral|0|1--3|V|6250}</t>
  </si>
  <si>
    <t>\monster{wight}{Wight}{|*|5|3*|90'|30'||||1|1|energy drain|Drain 1 level|Fighter: 3|12|Chaotic|1--6|1--8|B|50}</t>
  </si>
  <si>
    <t>\monster[Dire Wolves]{dire_wolf}{Dire Wolf}{Wolf||6|4+1|150'|50'||||1|1 bite|2d4|2d4|Fighter: 2|8|Neutral|1--4|2--8|Nil|125}</t>
  </si>
  <si>
    <t>\monster[Wolves]{wolf}{Wolf}{Wolf||7|2+2|180'|60'||||1|1 bite|1d6|1d6|Fighter: 1|8 (6)|Neutral|2--12|3--18|Nil|25}</t>
  </si>
  <si>
    <t>\monster{wraith}{Wraith}{|*|3|4**|120'|40'|Fly|240'|80'|1|1 touch|1d6+energy drain|1d6\+drain 1 level|Fighter: 4|12|Chaotic|1--4|1--6|E|175}</t>
  </si>
  <si>
    <t>\monster{wyvern}{Wyvern}{||3|7*|90'|30'|Fly|240'|80'|2|1 bite\?1 sting|2d8/1d6+poison|2d8\?1d6\+poison|Fighter: 4|9|Chaotic|1--2|1--6|E|850}</t>
  </si>
  <si>
    <t>\monster[Patches of Yellow Mold]{yellow_mold}{Yellow Mold}{|*|---|2|Nil|Nil||||1|Spores|1d6+special|1d6\+special|Fighter: 2|---|Neutral|1--8|1--4|Nil|20}</t>
  </si>
  <si>
    <t>\monster[Patches of Yellow Mould]{yellow_mould}{Yellow Mould}{|*|---|2|Nil|Nil||||1|Spores|1d6+special|1d6\+special|Fighter: 2|---|Neutral|1--8|1--4|Nil|20}</t>
  </si>
  <si>
    <t>\monster{zombie}{Zombie}{||8|2|120'|40'||||1|1 weapon|1d8|1d8 or by weapon|Fighter: 1|12|Chaotic|2--8|4--24|Nil|20}</t>
  </si>
  <si>
    <t>\monster[Archer Bushes]{archer_bush_orange}{Archer Bush}{||9|1|Nil|Nil||||1|1 thorn spray|1d4|1d4|Fighter: 1|12|Neutral|0|1--100|Nil|10}</t>
  </si>
  <si>
    <t>\monster[Archer Bushes]{archer_bush}{Archer Bush}{||7|2|3'|1'||||1|1 thorn spray|1d4|1d4|Fighter: 1|12|Neutral|0|1--20|V|20}</t>
  </si>
  <si>
    <t>\monster{baric}{Baric}{||7|5|120'|40'||||3|2 claws\?1 bite|1d4\x 2/1d10|1d4\?1d4\?1d10|Fighter: 5|8|Neutral|1--8|1--8|Nil|175}</t>
  </si>
  <si>
    <t>\monster{bubble}{Bubble}{||9|\half*|90'|30'||||1|1|1d4+special|1d4\+paralysis|Fighter: 1|9|Neutral|0|3--18|J|6}</t>
  </si>
  <si>
    <t>\monster{decapus_orange}{Decapus}{||5|3*|12'|4'||||9|9 tentacles|1d6\x 9|1d6 each|Fighter: 3|9|Chaotic|1|1|B|50}</t>
  </si>
  <si>
    <t>\monster{decapus}{Decapus}{||5|4|3'|1'|Brachiation|90'|30'|9|9 tentacles|1d6\x 9|1d6 each|Fighter: 2|9|Chaotic|1|1|C|75}</t>
  </si>
  <si>
    <t>\monster{diger}{Diger}{||9|2*|9'|3'|Fly/Swim|90'/120'|30'/40'|1|1 touch|paralysis|Paralysis|Magic-User: 2|8|Neutral|0|1|O|25}</t>
  </si>
  <si>
    <t>\monster{ghost}{Ghost}{|*|1|5*|50'|15'|Fly|150'|50'|1|1 touch|1d6+aging|1d6\+aging|Fighter: 5|12|Chaotic|1--4|1--4|C|300}</t>
  </si>
  <si>
    <t>\monster{marble_snake}{Giant Marble Snake}{Snake||8|3*|150'|50'||||1+charm|1+charm|1d6|1d6|Fighter: 3|8|Neutral|1--4|1--4|C|50}</t>
  </si>
  <si>
    <t>\monster{jupiter_blood_sucker}{Jupiter Blood Sucker}{||5|3|9'|3'||||1|1|1d6+special|1d6\+blood drain|Fighter: 3|12|Neutral|0|1--10|Nil|35}</t>
  </si>
  <si>
    <t>\monster{vampire_rose}{Vampire Rose}{||7|4|30'|10'||||1|1 thorn|1d8+special|1d8\+blood drain|Fighter: 2|12|Chaotic|0|1--8|Nil|75}</t>
  </si>
  <si>
    <t>\monster{marmoset}{Giant Marmoset}{Monkey||5|3|180'|60'||||4|4|1d6\x 2/1d8/1d4|1d6\?1d6\?1d8\?1d4|Fighter: 3|8|Neutral|2--8|2--8|J|35}</t>
  </si>
  <si>
    <t>\monster{protector}{Protector}{||2|7|210'|70'||||1|1|1d6|1d6|Magic-User: 7|10|Lawful|0|1--10|B|450}</t>
  </si>
  <si>
    <t>\monster[Patches of Purple Moss]{purple_moss}{Purple Moss}{||9|1*|9'|3'||||1|1|special|Special|Fighter: 1|12|Neutral|0|1--8|Nil|13}</t>
  </si>
  <si>
    <t>\monster{ubue}{Ubue}{||7|3|60'|20'||||3|3|1d6\x 2/1d4|1d6\?1d6\?1d4|Fighter: 3|3|Chaotic|3--30|3--30|Q, U, V|35}</t>
  </si>
  <si>
    <t>\monster{banshee}{Banshee}{|*|3|5*|150'|50'||||wail|wail|1d4/rd|1d4\?round|Fighter: 5|12|Neutral|1|1|C|300}</t>
  </si>
  <si>
    <t>\monster{cynidicean}{Cynidicean}{||9|1|120'|40'||||1|1|1d6|1d6|Fighter: 1|7 (special)|Chaotic|1--6|1--6|A|10}</t>
  </si>
  <si>
    <t>\monster[Werefoxes]{werefox}{Werefox}{Lycanthrope||6\,(9)|3+2*|180'|60'||||1+charm|1\+charm|1d6|1d6|Fighter: 3|8|Neutral|1--4|1--6|C|75}</t>
  </si>
  <si>
    <t>\monster{polymar}{Polymar}{||9|10*|60'|20'||||3|3|1d6\x 3|1d6\?1d6\?1d6|Fighter: 5|10|Chaotic|1--2|1--3|B|1600}</t>
  </si>
  <si>
    <t>\monster{zargon}{Zargon}{||0|12*|90'|30'||||7|7|1d8\x 6/3d8|1d8\x 6\?3d8|Fighter: 12|12|Chaotic|0|1|Special|1900}</t>
  </si>
  <si>
    <t>\monster{allosaurus}{Allosaurus}{Dinosaur||5|13|150'|50'||||1|1 bite|4d6|4d6|Fighter: 7|9|Neutral|0|1--4|V|1350}</t>
  </si>
  <si>
    <t>\monster{ankylosaurus}{Ankylosaurus}{Dinosaur||0|7|60'|20'||||1|1 tail|2d6|2d6|Fighter: 4|6|Neutral|0|1--8|Nil|450}</t>
  </si>
  <si>
    <t>\monster[Araneae]{aranea}{Aranea}{||7|3**|60'|20'|Web|120'|40'|1|1 bite|1d6+poison|1d6\+poison|Magic-User: 3|7|Chaotic|1--3|1--6|D|65}</t>
  </si>
  <si>
    <t>\monster{brontosaurus}{Brontosaurus}{Dinosaur||5|26|60'|20'||||2|1 bite\?1tail|2d6/3d6|2d6\?3d6|Fighter: 13|8|Neutral|0|1--3|Nil|3750}</t>
  </si>
  <si>
    <t>\monster{dimetrodon}{Dimetrodon}{Dinosaur||5|7|120'|40'||||1|1 bite|2d8|2d8|Fighter: 4|8|Neutral|0|1--6|V|450}</t>
  </si>
  <si>
    <t>\monster{giant_elk}{Giant Elk}{Elk||6|8|120'|40'||||1|1 butt|1d12|1d12|Fighter: 4|7|Neutral|0|1--6|Nil|650}</t>
  </si>
  <si>
    <t>\monster[Grangeri]{grangeri}{Grangeri}{||5|13|120'|40'||||1/1|1 bite or trample|2d6/3d6|2d6 or 3d6|Fighter: 7|7|Neutral|0|1--6|Nil|1350}</t>
  </si>
  <si>
    <t>\monster[Kopru]{kopru}{Kopru}{||3|8+4|30'|10'|Swim|150'|50'|2+charm|1 bite\?1 tail or charm|1d4/3d6|1d4\?3d6|Fighter: 9|9|Chaotic|1--3|1--3|I, N|650}</t>
  </si>
  <si>
    <t>\monster[Megatheria]{megatherium}{Megatherium}{||6|11|90'|30'||||2|2 claws|2d6\x 2|2d6\?2d6|Fighter: 6|7|Neutral|0|1--6|Nil|1100}</t>
  </si>
  <si>
    <t>\monster{native}{Native}{Men||9|1\minus 1|120'|40'||||1|1 weapon|1d6|1d6 or by weapon|Fighter: 1|7|Any|0|3--30, village 30--300|A|5}</t>
  </si>
  <si>
    <t>\monster{oyster}{Giant Oyster}{Oyster||5\,(\minus 2)|10|Nil|Nil||||1|1 shell|4d6|4d6|Fighter: 5|---|Neutral|0|1--4|E|900}</t>
  </si>
  <si>
    <t>\monster{phanaton}{Phanaton}{||7|1\minus 1|90'|30'|Glide|150'|50'|1|1 weapon|1d6|1d6 or by weapon|Fighter: 1|7|Lawful|0|3--30, village 30--300|Nil|5}</t>
  </si>
  <si>
    <t>\monster{phororhacos}{Phororhacos}{||6|3|150'|50'||||1|1 bite|1d8|1d8|Fighter: 2|8|Neutral|0|1--8|U|35}</t>
  </si>
  <si>
    <t>\monster{plesiosaurus}{Plesiosaurus}{Dinosaur||6|16|Swim 150'|50'||||1|1 bite|4d6|4d6|Fighter: 8|9|Neutral|0|1--3|Nil|1350}</t>
  </si>
  <si>
    <t>\monster[Rakasta]{rakasta}{Rakasta}{||6|2+1|90'|30'||||3|2 claws\?1 bite|1d4\x 3|1d4\?1d4\?1d4|Fighter: 2|9|Neutral|0|3--30|M (special)|25}</t>
  </si>
  <si>
    <t>\monster{trachodon}{Trachodon}{Dinosaur||5|14|120'|40'||||1|1 tail|2d6|2d6|Fighter: 7|6|Neutral|0|1--6|Nil|1350}</t>
  </si>
  <si>
    <t>\monster{amber_lotus_flower}{Amber Lotus Flower}{||9|\half|Nil|Nil||||1|Pollen cloud|sleep|Sleep|Normal Man|12|Neutral|0|3--18|Nil|5}</t>
  </si>
  <si>
    <t>\monster[Giant Amoebae]{amoeba}{Giant Amoeba}{Amoeba||9|10|30'|10'||||1|envelop|2d6\?rd|acid 2d6\?round|Fighter: 7|10|Neutral|1|1|Nil|900}</t>
  </si>
  <si>
    <t>\monster[Giant Amoebae]{amoeba_10}{Giant Amoeba}{Amoeba||9|10|30'|10'||||1|envelop|2d6\?rd|acid 2d6\?round|Fighter: 7|10|Neutral|1|1|Nil|900}</t>
  </si>
  <si>
    <t>\monster[Giant Amoebae]{amoeba_11}{Giant Amoeba}{Amoeba||9|11|30'|10'||||1|envelop|2d6\?rd|acid 2d6\?round|Fighter: 7|10|Neutral|1|1|Nil|1100}</t>
  </si>
  <si>
    <t>\monster[Giant Amoebae]{amoeba_12}{Giant Amoeba}{Amoeba||9|12|30'|10'||||1|envelop|2d6\?rd|acid 2d6\?round|Fighter: 7|10|Neutral|1|1|Nil|1100}</t>
  </si>
  <si>
    <t>\monster[Giant Amoebae]{amoeba_13}{Giant Amoeba}{Amoeba||9|13|30'|10'||||1|envelop|2d6\?rd|acid 2d6\?round|Fighter: 7|10|Neutral|1|1|Nil|1350}</t>
  </si>
  <si>
    <t>\monster[Giant Amoebae]{amoeba_14}{Giant Amoeba}{Amoeba||9|14|30'|10'||||1|envelop|2d6\?rd|acid 2d6\?round|Fighter: 7|10|Neutral|1|1|Nil|1350}</t>
  </si>
  <si>
    <t>\monster[Giant Amoebae]{amoeba_15}{Giant Amoeba}{Amoeba||9|15|30'|10'||||1|envelop|2d6\?rd|acid 2d6\?round|Fighter: 7|10|Neutral|1|1|Nil|1350}</t>
  </si>
  <si>
    <t>\monster{brain_collector}{Brain Collector}{||2|10*|180'|60'||||1+spells|1 bite\+spells|1d10|1d10|Fighter: 10|10|Chaotic|1|1|C|1600}</t>
  </si>
  <si>
    <t>\monster{death_demon}{Death Demon}{Demon||4|7**|90'|30'|Fly|180'|60'|3|2 claws\?1 bite|1d4\x 2/2d4+special|1d4\?1d4\?2d8\+special|Fighter: 7|10|Chaotic|1--4|1--4|E|1250}</t>
  </si>
  <si>
    <t>\monster{mud_golem}{Mud Golem}{Golem||9|8*|90'|30'||||1|1 hug|2d12+special|2d12\+smothering|Fighter: 8|12|Neutral|1|1|Nil|1200}</t>
  </si>
  <si>
    <t>\monster[Patches of Grab Grass]{grab_grass}{Grab Grass}{||9|1|Nil|Nil||||1|Grab|special|Special|Normal Man|12|Neutral|0|special|Nil|10}</t>
  </si>
  <si>
    <t>\monster{gremlin}{Gremlin}{||7|1**|120'|40'||||special|Special|special|Special|Elf: 1|12|Chaotic|1--6|1--6|Nil|16}</t>
  </si>
  <si>
    <t>\monster{killer_tree}{Killer Tree}{Tree||5|6|Nil|Nil||||5|4 limbs\?1 mouth|0\x 4/3d6|Grab\x 4\?3d6|Fighter: 3|12|Neutral|0|2--12|Nil|275}</t>
  </si>
  <si>
    <t>\monster{lupin}{Lupin}{||6|2|120'|40'||||1|1 weapon|1d8|1d8 or by weapon|Fighter: 2|8|Lawful|2--12|'5--40|C|20}</t>
  </si>
  <si>
    <t>\monster[Hypnos Magen]{hypnos_magen}{Hypnos Magen}{Magen||7|2*|120'|40'||||1|1|charm|Charm|Magic-User: 2|12|Neutral|1|0|U|25}</t>
  </si>
  <si>
    <t>\monster[Demos Magen]{demos_magen}{Demos Magen}{Magen||7|3+2|120'|40'||||1|1 weapon|1d8|1d8 or by weapon|Fighter: 4|12|Neutral|2d6|0|C|50}</t>
  </si>
  <si>
    <t>\monster[Caldron Magen]{caldron_magen}{Caldron Magen}{Magen||5|4*|120'|40'||||1|1|1d10/rd|Acid 1d10\?round|Fighter: 4|12|Neutral|1d4|0|V|125}</t>
  </si>
  <si>
    <t>\monster[Galvan Magen]{galvan_magen}{Galvan Magen}{Magen||3|5*|120'|40'||||1/special|1 weapon or lightning bolt|1d8/3d6|by weapon or 3d6 (lightning)|Fighter: 5|12|Neutral|1d3|0|C|300}</t>
  </si>
  <si>
    <t>\monster{pagan}{Pagan}{||6|1|120'|40'||||1|1 weapon|1d6|1d6 or by weapon|Fighter: 1|8|Neutral|0|'3--30|A|10}</t>
  </si>
  <si>
    <t>\monster{phantom}{Phantom}{|*|9|6*|120'|40'|Fly|240'|80'|1|1|1d4+special|1d4\+special|Fighter: 6|6|Chaotic|1--3|1--4|C|500}</t>
  </si>
  <si>
    <t>\monster{slime_worm}{Slime Worm}{Worm||5|10|60'|20'||||1|1 bite|2d6|2d6|Fighter: 5|9|Neutral|1|1|D|900}</t>
  </si>
  <si>
    <t>\monster{sun_brother}{Sun Brother}{||0|10*|120'|40'||||1|1 weapon|1d8+3|1d8\+3 or weapon\+3|Fighter: 10|9 (12)|Lawful|1|1|Nil|1600}</t>
  </si>
  <si>
    <t>\monster{sun_brother_10}{Sun Brother}{||0|10*|120'|40'||||1|1 weapon|1d8+3|1d8\+3 or weapon\+3|Fighter: 10|9 (12)|Lawful|1|1|Nil|1600}</t>
  </si>
  <si>
    <t>\monster{sun_brother_11}{Sun Brother}{||0|11*|120'|40'||||1|1 weapon|1d8+3|1d8\+3 or weapon\+3|Fighter: 11|9 (12)|Lawful|1|1|Nil|1900}</t>
  </si>
  <si>
    <t>\monster{sun_brother_12}{Sun Brother}{||0|12*|120'|40'||||1|1 weapon|1d8+3|1d8\+3 or weapon\+3|Fighter: 12|9 (12)|Lawful|1|1|Nil|1900}</t>
  </si>
  <si>
    <t>\monster{sun_brother_13}{Sun Brother}{||0|13*|120'|40'||||1|1 weapon|1d8+3|1d8\+3 or weapon\+3|Fighter: 13|9 (12)|Lawful|1|1|Nil|2300}</t>
  </si>
  <si>
    <t>\monster{sun_brother_14}{Sun Brother}{||0|14*|120'|40'||||1|1 weapon|1d8+3|1d8\+3 or weapon\+3|Fighter: 14|9 (12)|Lawful|1|1|Nil|2300}</t>
  </si>
  <si>
    <t>U, V</t>
  </si>
  <si>
    <t>R, S</t>
  </si>
  <si>
    <t>Q, U, V</t>
  </si>
  <si>
    <t>I, N</t>
  </si>
  <si>
    <t>только в качестве домашнего животного</t>
  </si>
  <si>
    <t>E\+5,000 зм</t>
  </si>
  <si>
    <t>C\+1,000 зм</t>
  </si>
  <si>
    <t>2к6\?2к6</t>
  </si>
  <si>
    <t>2к4\?2к4</t>
  </si>
  <si>
    <t>2к4\?2к4\?6к6</t>
  </si>
  <si>
    <t>2к6\?2к6\?2к10</t>
  </si>
  <si>
    <t>2к4\?2к4\?2к8</t>
  </si>
  <si>
    <t>0\?2к8</t>
  </si>
  <si>
    <t>3к6\?3к6\?8к6</t>
  </si>
  <si>
    <t>2к6\?3к8</t>
  </si>
  <si>
    <t>2к6/3к6</t>
  </si>
  <si>
    <t>к4\?к4</t>
  </si>
  <si>
    <t>к3\?к3\?к6</t>
  </si>
  <si>
    <t>к8\?к8\?2к6</t>
  </si>
  <si>
    <t>к4\?к4\?к8</t>
  </si>
  <si>
    <t>к6\?к6\?к10</t>
  </si>
  <si>
    <t>1\?к4</t>
  </si>
  <si>
    <t>к8\?к8\?2к8</t>
  </si>
  <si>
    <t>к6\?к6\?2к6</t>
  </si>
  <si>
    <t>к8\?к8\?10к6</t>
  </si>
  <si>
    <t>к6\?к6\?3к8</t>
  </si>
  <si>
    <t>к8\?к8\?4к8</t>
  </si>
  <si>
    <t>к4\?к4\?2к8</t>
  </si>
  <si>
    <t>к3\?к3\?к6\?к4</t>
  </si>
  <si>
    <t>к4\?к4\?к6</t>
  </si>
  <si>
    <t>к6\?к6</t>
  </si>
  <si>
    <t>2к4\?к6</t>
  </si>
  <si>
    <t>к4\?к4\?2к6</t>
  </si>
  <si>
    <t>к8\?к8\?к8</t>
  </si>
  <si>
    <t>к6\?к3</t>
  </si>
  <si>
    <t>к8\?к8\?2к10</t>
  </si>
  <si>
    <t>к4\?2к4</t>
  </si>
  <si>
    <t>к4\?к4\?к4</t>
  </si>
  <si>
    <t>2к6\?к8</t>
  </si>
  <si>
    <t>к4\?к4\?к10</t>
  </si>
  <si>
    <t>к6\?к6\?к8\?к4</t>
  </si>
  <si>
    <t>к6\?к6\?к4</t>
  </si>
  <si>
    <t>к6\?к6\?к6</t>
  </si>
  <si>
    <t>к4/3к6</t>
  </si>
  <si>
    <t>к4/раунд</t>
  </si>
  <si>
    <t>к10/раунд</t>
  </si>
  <si>
    <t>к10\+окаменение</t>
  </si>
  <si>
    <t>к4\+высасывание крови</t>
  </si>
  <si>
    <t>2к4 или исходя из оружия\+1</t>
  </si>
  <si>
    <t>к6\+окаменение</t>
  </si>
  <si>
    <t>2к10\+проглатывает целиком</t>
  </si>
  <si>
    <t>к6\+1 или исходя из оружия\+1</t>
  </si>
  <si>
    <t>к3\+высасывание крови</t>
  </si>
  <si>
    <t>к10\+высасывание 2 уровней</t>
  </si>
  <si>
    <t>к6\+высасывание 1 уровня</t>
  </si>
  <si>
    <t>к4\+паралич</t>
  </si>
  <si>
    <t>2к12\+поглощение</t>
  </si>
  <si>
    <t>к8\+3 или исходя из оружия\+3</t>
  </si>
  <si>
    <t>к3\?к3\?2к4\?2к4\?3к4\+особое</t>
  </si>
  <si>
    <t>к3\?к3\?к3\+особое</t>
  </si>
  <si>
    <t>к8\?к8\+особое</t>
  </si>
  <si>
    <t>к4\?к4\?2к8\+особое</t>
  </si>
  <si>
    <t>к6\+высасывание крови</t>
  </si>
  <si>
    <t>к8\+высасывание крови</t>
  </si>
  <si>
    <t>к6\?к6\?к6 или исходя из оружия</t>
  </si>
  <si>
    <t>к6\?к6 или исходя из оружия\+2</t>
  </si>
  <si>
    <t>к3\?к3 или исходя из оружия</t>
  </si>
  <si>
    <t>2к8\?к8\+яд</t>
  </si>
  <si>
    <t>к10\?к10\?к4\+яд</t>
  </si>
  <si>
    <t>к4\?к4\+яд</t>
  </si>
  <si>
    <t>2к8\?к6\+яд</t>
  </si>
  <si>
    <t>2к4\?2к4 или 4к8</t>
  </si>
  <si>
    <t>к4\?к4\?2к4 или особое</t>
  </si>
  <si>
    <t>2к6\?2к6 или 4к8</t>
  </si>
  <si>
    <t>к8\x4 или исходя из оружия</t>
  </si>
  <si>
    <t>к4 или исходя из оружия\minus1</t>
  </si>
  <si>
    <t>к4\+1\?к4\+1\?к10</t>
  </si>
  <si>
    <t>к4\+1\?к4\+1\?2к10</t>
  </si>
  <si>
    <t>к6\+1\?к6\+1\?3к10</t>
  </si>
  <si>
    <t>к4\+1\?к4\+1\?2к6</t>
  </si>
  <si>
    <t>к8\+высасывание 2 уровней</t>
  </si>
  <si>
    <t>к3\+яд\?ослепление</t>
  </si>
  <si>
    <t>кислота 2к6\?раунд</t>
  </si>
  <si>
    <t>кислота к10\?раунд</t>
  </si>
  <si>
    <t>к3\x8\?к6</t>
  </si>
  <si>
    <t>к6\x4\?2к6</t>
  </si>
  <si>
    <t>захват\x4\?3к6</t>
  </si>
  <si>
    <t>2к8\?к4\x4</t>
  </si>
  <si>
    <t>к4\x8\?к10</t>
  </si>
  <si>
    <t>к8\x6\?3к8</t>
  </si>
  <si>
    <t>1 клюв\+особое</t>
  </si>
  <si>
    <t>1 укус\?1 жало</t>
  </si>
  <si>
    <t>1 кулак\+особое</t>
  </si>
  <si>
    <t>1 дубина\?1 укус</t>
  </si>
  <si>
    <t>1 укус\?1 хвост или очарование</t>
  </si>
  <si>
    <t>1 укус\+заклинания</t>
  </si>
  <si>
    <t>1 укус\?1 сдавливание</t>
  </si>
  <si>
    <t>1 укус\+взгляд</t>
  </si>
  <si>
    <t>1 укус\+особое</t>
  </si>
  <si>
    <t>4 игла\+яд</t>
  </si>
  <si>
    <t>1 забодать или оружие\+очарование</t>
  </si>
  <si>
    <t>1 укус змеи\+особое</t>
  </si>
  <si>
    <t>2 лапа с когтями\?1 укус</t>
  </si>
  <si>
    <t>2 лапа с когтями\?1 укус\+дыхание</t>
  </si>
  <si>
    <t>2 лапа с когтями\?1 оружие\+очарование</t>
  </si>
  <si>
    <t>4 лапа с когтями\?1 укус</t>
  </si>
  <si>
    <t>2 лапа с когтями\?1 жало</t>
  </si>
  <si>
    <t>1 укус\?1 копыто</t>
  </si>
  <si>
    <t>1 забодать\?1 укус или оружие</t>
  </si>
  <si>
    <t>высасывание крови</t>
  </si>
  <si>
    <t>1 присоска\?1 укус</t>
  </si>
  <si>
    <t>1 рог\?1 укус</t>
  </si>
  <si>
    <t>4 сучок\?1 рот</t>
  </si>
  <si>
    <t>2 лапа с когтями\?1 укус\?1 рог</t>
  </si>
  <si>
    <t>1 укус\?1 рог</t>
  </si>
  <si>
    <t>2 лапа с когтями\?1 укус или хвостовой шип</t>
  </si>
  <si>
    <t>1 укус\?1 хвост</t>
  </si>
  <si>
    <t>1 укус\?4 усик</t>
  </si>
  <si>
    <t>8 щупальце\?1 клюв</t>
  </si>
  <si>
    <t>8 щупальце\?1 укус</t>
  </si>
  <si>
    <t>{Примат, белый}</t>
  </si>
  <si>
    <t>{Сороконожка, гигантская}</t>
  </si>
  <si>
    <t>{Краб, гигантский}</t>
  </si>
  <si>
    <t>{Джинн, малый}</t>
  </si>
  <si>
    <t>{Ифрит, малый}</t>
  </si>
  <si>
    <t>{Воздушный элементаль, большой}</t>
  </si>
  <si>
    <t>{Земляной элементаль, большой}</t>
  </si>
  <si>
    <t>{Огненный элементаль, большой}</t>
  </si>
  <si>
    <t>{Водяной элементаль, большой}</t>
  </si>
  <si>
    <t>{Воздушный элементаль, малый}</t>
  </si>
  <si>
    <t>{Земляной элементаль, малый}</t>
  </si>
  <si>
    <t>{Огненный элементаль, малый}</t>
  </si>
  <si>
    <t>{Водяной элементаль, малый}</t>
  </si>
  <si>
    <t>{Хорёк, гигантский}</t>
  </si>
  <si>
    <t>{Цербер, младший}</t>
  </si>
  <si>
    <t>{Цербер, малый}</t>
  </si>
  <si>
    <t>{Цербер, большой}</t>
  </si>
  <si>
    <t>{Цербер, чудовищный}</t>
  </si>
  <si>
    <t>{Гидра, 5-головая}</t>
  </si>
  <si>
    <t>{Гидра, 6-головая}</t>
  </si>
  <si>
    <t>{Гидра, 7-головая}</t>
  </si>
  <si>
    <t>{Гидра, 8-головая}</t>
  </si>
  <si>
    <t>{Гидра, 9-головая}</t>
  </si>
  <si>
    <t>{Гидра, 10-головая}</t>
  </si>
  <si>
    <t>{Гидра, 11-головая}</t>
  </si>
  <si>
    <t>{Гидра, 12-головая}</t>
  </si>
  <si>
    <t>{Рой насекомых, малый}</t>
  </si>
  <si>
    <t>{Рой насекомых, большой}</t>
  </si>
  <si>
    <t>{Пиявка, гигантская}</t>
  </si>
  <si>
    <t>{Осьминог, гигантский}</t>
  </si>
  <si>
    <t>{Скорпион, гигантский}</t>
  </si>
  <si>
    <t>{Морской змей, малый}</t>
  </si>
  <si>
    <t>{Землеройка, гигантская}</t>
  </si>
  <si>
    <t>{Кальмар, гигантский}</t>
  </si>
  <si>
    <t>{Жаба, гигантская}</t>
  </si>
  <si>
    <t>{Куница, гигантская}</t>
  </si>
  <si>
    <t>{Устрица, гигантская}</t>
  </si>
  <si>
    <t>[Приматы, белые]</t>
  </si>
  <si>
    <t>[Сороконожки, гигантские]</t>
  </si>
  <si>
    <t>[Крабы, гигантские]</t>
  </si>
  <si>
    <t>[Джинны, малые]</t>
  </si>
  <si>
    <t>[Ифриты, малые]</t>
  </si>
  <si>
    <t>[Воздушные элементали, большие]</t>
  </si>
  <si>
    <t>[Земляные элементали, большие]</t>
  </si>
  <si>
    <t>[Огненные элементали, большие]</t>
  </si>
  <si>
    <t>[Водяные элементали, большие]</t>
  </si>
  <si>
    <t>[Воздушные элементали, малые]</t>
  </si>
  <si>
    <t>[Земляные элементали, малые]</t>
  </si>
  <si>
    <t>[Огненные элементали, малые]</t>
  </si>
  <si>
    <t>[Водяные элементали, малые]</t>
  </si>
  <si>
    <t>[Хорьки, гигантские]</t>
  </si>
  <si>
    <t>[Церберы, младшие]</t>
  </si>
  <si>
    <t>[Церберы, малые]</t>
  </si>
  <si>
    <t>[Церберы, большие]</t>
  </si>
  <si>
    <t>[Церберы, чудовищные]</t>
  </si>
  <si>
    <t>[Гидры, 5-головые]</t>
  </si>
  <si>
    <t>[Гидры, 6-головые]</t>
  </si>
  <si>
    <t>[Гидры, 7-головые]</t>
  </si>
  <si>
    <t>[Гидры, 8-головые]</t>
  </si>
  <si>
    <t>[Гидры, 9-головые]</t>
  </si>
  <si>
    <t>[Гидры, 10-головые]</t>
  </si>
  <si>
    <t>[Гидры, 11-головые]</t>
  </si>
  <si>
    <t>[Гидры, 12-головые]</t>
  </si>
  <si>
    <t>[Рои насекомых, малые]</t>
  </si>
  <si>
    <t>[Рои насекомых, большие]</t>
  </si>
  <si>
    <t>[Пиявки, гигантские]</t>
  </si>
  <si>
    <t>[Осьминоги, гигантские]</t>
  </si>
  <si>
    <t>[Скорпионы, гигантские]</t>
  </si>
  <si>
    <t>[Морские змеи, малые]</t>
  </si>
  <si>
    <t>[Землеройки, гигантские]</t>
  </si>
  <si>
    <t>[Кальмары, гигантские]</t>
  </si>
  <si>
    <t>[Жабы, гигантские]</t>
  </si>
  <si>
    <t>[Куницы, гигантские]</t>
  </si>
  <si>
    <t>[Устрицы, гигантские]</t>
  </si>
  <si>
    <t>Полёт 360'</t>
  </si>
  <si>
    <t>Полёт 240'</t>
  </si>
  <si>
    <t>Полёт 180'</t>
  </si>
  <si>
    <t>Плавание 90'</t>
  </si>
  <si>
    <t>Плавание 150'</t>
  </si>
  <si>
    <t>Плавание 180'</t>
  </si>
  <si>
    <t>2 копыто</t>
  </si>
  <si>
    <t>2 копыто\?1 рог</t>
  </si>
  <si>
    <t>2 копыто\?1 оружие</t>
  </si>
  <si>
    <t>2 лапа с когтями\?3 голова\+особое</t>
  </si>
  <si>
    <t>5 голова</t>
  </si>
  <si>
    <t>6 голова</t>
  </si>
  <si>
    <t>7 голова</t>
  </si>
  <si>
    <t>8 голова</t>
  </si>
  <si>
    <t>9 голова</t>
  </si>
  <si>
    <t>10 голова</t>
  </si>
  <si>
    <t>11 голова</t>
  </si>
  <si>
    <t>12 голова</t>
  </si>
  <si>
    <t>\monster[Муравьи]{ant_ru}{Муравей}{Муравей||3|4*|180'|60'||||1|1 жвала|2к6|2к6|Боец: 2|7 (12)|Нейтрал.|2--8|4--24|U или особое|125}</t>
  </si>
  <si>
    <t>\monster[Приматы, белые]{white_ape_ru}{Примат, белый}{Примат||6|4|120'|40'||||2|2 лапа с когтями|к4\x2|к4\?к4|Боец: 2|7|Нейтрал.|1--6|2--8|Нет|75}</t>
  </si>
  <si>
    <t>\monster[Василиски]{basilisk_ru}{Василиск}{||4|6\+1**|60'|20'||||1\+взгляд|1 укус\+взгляд|к10\+особое|к10\+окаменение|Боец: 6|9|Нейтрал.|1--6|1--6|F|950}</t>
  </si>
  <si>
    <t>\monster[Обычные летучие мыши]{bat_ru}{Обычная летучая мышь}{Летучая мышь||6|1 оз|9'|3'|Полёт|120'|40'|особое|смятение|Нет|Нет|Обычный человек|6|Нейтрал.|1--100|1--100|Нет|5}</t>
  </si>
  <si>
    <t>\monster[Гигантские летучие мыши]{giant_bat_ru}{Гигантская летучая мышь}{Летучая мышь||6|2|30'|10'|Полёт|180'|60'|1|1 укус|к4|к4|Боец: 1|8|Нейтрал.|1--10|1--10|Нет|20}</t>
  </si>
  <si>
    <t>\monster[Гигантские летучие мыши-вампиры]{vampire_bat_ru}{Гигантская летучая мышь-вампир}{Летучая мышь||6|2|30'|10'|Полёт|180'|60'|1|1 укус|к4\+особое|к4\+высасывание крови|Боец: 1|8|Нейтрал.|1--10|1--10|Нет|20}</t>
  </si>
  <si>
    <t>\monster[Чёрные медведи]{black_bear_ru}{Чёрный медведь}{Медведь||6|4|120'|40'||||3|2 лапа с когтями\?1 укус|к3\x2/к6|к3\?к3\?к6|Боец: 2|7|Нейтрал.|1--4|1--4|U|75}</t>
  </si>
  <si>
    <t>\monster[Пещерные медведи]{cave_bear_ru}{Пещерный медведь}{Медведь||5|7|120'|40'||||3|2 лапа с когтями\?1 укус|к8\x2/2к6|к8\?к8\?2к6|Боец: 3|9|Нейтрал.|1--2|1--2|V|450}</t>
  </si>
  <si>
    <t>\monster[Медведи гризли]{grizzly_bear_ru}{Медведь гризли}{Медведь||6|5|120'|40'||||3|2 лапа с когтями\?1 укус|к4\x2/к8|к4\?к4\?к8|Боец: 2|8|Нейтрал.|1|1--4|U|175}</t>
  </si>
  <si>
    <t>\monster[Полярные медведи]{polar_bear_ru}{Полярный медведь}{Медведь||6|6|120'|40'||||3|2 лапа с когтями\?1 укус|к6\x2/к10|к6\?к6\?к10|Боец: 3|8|Нейтрал.|1|1--2|U|275}</t>
  </si>
  <si>
    <t>\monster[Пчёлы-убийцы]{bee_ru}{Пчела-убийца}{Пчела||7|\half*|150'|50'||||1|1 жало|к3\+особое|к3\+особое|Боец: 1|9|Нейтрал.|1--6|5--30|Особое|6}</t>
  </si>
  <si>
    <t>\monster[Огненные жуки]{fire_beetle_ru}{Огненный жук}{Жук||4|1\+2|120'|40'||||1|1 укус|2к4|2к4|Боец: 1|7|Нейтрал.|1--8|2--12|Нет|15}</t>
  </si>
  <si>
    <t>\monster[Масляные жуки]{oil_beetle_ru}{Масляной жук}{Жук||4|2*|120'|40'||||1\+особое|1 укус\+особое|к6\+особое|к6\+особое|Боец: 1|8|Нейтрал.|1--8|2--12|Нет|25}</t>
  </si>
  <si>
    <t>\monster[Тигровые жуки]{tiger_beetle_ru}{Тигровый жук}{Жук||3|3\+1|150'|50'||||1|1 укус|2к6|2к6|Боец: 1|9|Нейтрал.|1--6|2--8|U|50}</t>
  </si>
  <si>
    <t>\monster[Чёрные пудинги]{black_pudding_ru}{Чёрный пудинг}{|*|6|10*|60'|20'||||1|1|3к8|3к8|Боец: 5|12|Нейтрал.|1|0|Нет|1,600}</t>
  </si>
  <si>
    <t>\monster[Мерцающие псы]{blink_dog_ru}{Мерцающий пёс}{||5|4*|120'|40'||||1|1 укус|к6|к6|Боец: 4|6|Закон.|1--6|1--6|C|125}</t>
  </si>
  <si>
    <t>\monster[Боровы]{boar_ru}{Боров}{||7|3|150'|50'||||1|1 клыки|2к4|2к4|Боец: 2|9|Нейтрал.|1--6|1--6|Нет|35}</t>
  </si>
  <si>
    <t>\monster[Багбиры]{bugbear_ru}{Багбир}{||5|3\+1|90'|30'||||1|1 оружие|2к4|2к4 или исходя из оружия\+1|Боец: 3|9|Хаот.|2--8|5--20|B|50}</t>
  </si>
  <si>
    <t>\monster[Червяги]{caecilia_ru}{Червяга}{||6|6*|60'|20'||||1|1 укус|к8|к8|Боец: 3|9|Нейтрал.|1--3|1--3|B|500}</t>
  </si>
  <si>
    <t>\monster[Верблюды]{camel_ru}{Верблюд}{||7|2|150'|50'||||2|1 укус\?1 копыто|1/к4|1\?к4|Боец: 1|7|Нейтрал.|0|2--8|Нет|20}</t>
  </si>
  <si>
    <t>\monster[Ползающие падальщики]{carrion_crawler_ru}{Ползающий падальщик}{||7|3\+1*|120'|40'||||8|8 щупальце|паралич|паралич|Боец: 2|9|Нейтрал.|1--3|1--3|B|75}</t>
  </si>
  <si>
    <t>\monster[Львы]{lion_ru}{Лев}{Кошка, большая||6|5|150'|50'||||3|2 лапа с когтями\?1 укус|к4\+1\x2/к10|к4\+1\?к4\+1\?к10|Боец: 3|9|Нейтрал.|1--4|1--8|U|175}</t>
  </si>
  <si>
    <t>\monster[Пумы]{mountain_lion_ru}{Пума}{Кошка, большая||6|3\+2|150'|50'||||3|2 лапа с когтями\?1 укус|к3\x2/к6|к3\?к3\?к6|Боец: 2|8|Нейтрал.|1--4|1--4|U|50}</t>
  </si>
  <si>
    <t>\monster[Пантеры]{panther_ru}{Пантера}{Кошка, большая||4|4|210'|70'||||3|2 лапа с когтями\?1 укус|к4\x2/к8|к4\?к4\?к8|Боец: 2|8|Нейтрал.|1--2|1--6|U|75}</t>
  </si>
  <si>
    <t>\monster[Саблезубые тигры]{sabre_tooth_tiger_ru}{Саблезубый тигр}{Кошка, большая||6|8|150'|50'||||3|2 лапа с когтями\?1 укус|к8\x2/2к8|к8\?к8\?2к8|Боец: 4|10|Нейтрал.|1--4|1--4|V|650}</t>
  </si>
  <si>
    <t>\monster[Тигры]{tiger_ru}{Тигр}{Кошка, большая||6|6|150'|50'||||3|2 лапа с когтями\?1 укус|к6\x2/2к6|к6\?к6\?2к6|Боец: 3|9|Нейтрал.|1|1--3|U|275}</t>
  </si>
  <si>
    <t>\monster[Пещерная саранча]{cave_locust_ru}{Пещерная саранча}{||4|2|60'|20'|Полёт|180'|60'|1/1/1|1 укус или 1 прыжок или 1 плевок|к2/к4/особое|к2 или к4 или особое|Боец: 2|5|Нейтрал.|2--20|1--10|Нет|20}</t>
  </si>
  <si>
    <t>\monster[Кентавры]{centaur_ru}{Кентавр}{||5|4|180'|60'||||3|2 копыто\?1 оружие|к6\x3|к6\?к6\?к6 или исходя из оружия|Боец: 4|8|Нейтрал.|0|2--20|A|75}</t>
  </si>
  <si>
    <t>\monster[Сороконожки, гигантские]{centipede_ru}{Сороконожка, гигантская}{Сороконожка||9|\half*|60'|20'||||1|1 укус|яд|яд|Обычный человек|7|Нейтрал.|2--8|1--8|Нет|6}</t>
  </si>
  <si>
    <t>\monster[Химеры]{chimera_ru}{Химера}{||4|9**|120'|40'|Полёт|180'|60'|5\+дыхание|2 лапа с когтями\?3 голова\+особое|к3\x2/2к4\x2/3к4|к3\?к3\?2к4\?2к4\?3к4\+особое|Боец: 9|9|Хаот.|1--2|1--4|F|2,300}</t>
  </si>
  <si>
    <t>\monster[Кокатрисы]{cockatrice_ru}{Кокатрис}{||6|5**|90'|30'|Полёт|180'|60'|1|1 клюв\+особое|к6\+особое|к6\+окаменение|Боец: 5|7|Нейтрал.|1--4|1--8|D|45}</t>
  </si>
  <si>
    <t>\monster[Крабы, гигантские]{crab_ru}{Краб, гигантский}{Краб||2|3|60'|20'||||2|2 клешни|2к6\x2|2к6\?2к6|Боец: 2|7|Нейтрал.|1--2|1--6|Нет|35}</t>
  </si>
  <si>
    <t>\monster[Обычные крокодилы]{crocodile_ru}{Обычный крокодил}{Крокодил||5|2|90'|30'|Плавание|90'|30'|1|1 укус|к8|к8|Боец: 1|7|Нейтрал.|0|1--8|Нет|20}</t>
  </si>
  <si>
    <t>\monster[Большие крокодилы]{large_crocodile_ru}{Большой крокодил}{Крокодил||3|6|90'|30'|Плавание|90'|30'|1|1 укус|2к8|2к8|Боец: 3|7|Нейтрал.|0|1--4|Нет|275}</t>
  </si>
  <si>
    <t>\monster[Гигантские крокодилы]{giant_crocodile_ru}{Гигантский крокодил}{Крокодил||1|15|90'|30'|Плавание|90'|30'|1|1 укус|3к8|3к8|Боец: 8|9|Нейтрал.|0|1--3|Нет|1,350}</t>
  </si>
  <si>
    <t>\monster[Циклопы]{cyclops_ru}{Циклоп}{||5|13*|90'|30'||||1/1|1 дубина или бросок камня|3к10/3к6|3к10 или 3к6|Боец: 13|9|Хаот.|1|1--4|E\+5,000 зм|2,300}</t>
  </si>
  <si>
    <t>\monster[Стегозавры]{stegosaurus_ru}{Стегозавр}{Динозавр||3|11|60'|20'||||1/1|хвост или затоптать|2к8|2к8 или 2к8|Боец: 6|7|Нейтрал.|0|1--4|Нет|1,100}</t>
  </si>
  <si>
    <t>\monster[Трицератопсы]{triceratops_ru}{Трицератопс}{Динозавр||2|11|90'|30'||||1/1|забодать или затоптать|3к6|3к6 или 3к6|Боец: 6|8|Нейтрал.|0|1--4|Нет|1,100}</t>
  </si>
  <si>
    <t>\monster[Тираннозавры рексы]{tyrannosaurus_rex_ru}{Тираннозавр рекс}{Динозавр||3|20|120'|40'||||1|1 укус|6к6|6к6|Боец: 10|11|Нейтрал.|0|1|V\,(\x 3)|2}</t>
  </si>
  <si>
    <t>\monster[Ускользающие звери]{displacer_beast_ru}{Ускользающий зверь}{||4|6*|150'|50'||||2|2 щупальце|2к4\x2|2к4\?2к4|Боец: 6|8|Нейтрал.|1--4|1--4|D|500}</t>
  </si>
  <si>
    <t>\monster[Джинны, малые]{djinni_ru}{Джинн, малый}{Джинн|*|5|7\+1|90'|30'|Полёт|240'|80'|1\+особое|1\+особое|2к8/2к6|2к8 (кулаки) или 2к6 (вихрь)|Боец: 14|12|Нейтрал.|1|1|Нет|450}</t>
  </si>
  <si>
    <t>\monster[Двойники]{doppleganger_ru}{Двойник}{||5|4*|90'|30'||||1|1|к12|к12|Боец: 10|10|Хаот.|1--6|1--6|E|125}</t>
  </si>
  <si>
    <t>\monster[Черепахи-драконы]{dragon_turtle_ru}{Черепаха-дракон}{||\minus 2|30|30'|10'|Плавание|90'|30'|3|2 лапа с когтями\?1 укус|к8\x2/10к6|к8\?к8\?10к6|Боец: 15|10|Хаот.|0|1|H|4,750}</t>
  </si>
  <si>
    <t>\monster[Чёрные драконы]{black_dragon_ru}{Чёрный дракон}{Дракон||2|7**|90'|30'|Полёт|240'|80'|3\+дыхание|2 лапа с когтями\?1 укус\+дыхание|к4\+1\x2/2к10|к4\+1\?к4\+1\?2к10|Боец: 7|8|Хаот.|1--4|1--4|H|1,250}</t>
  </si>
  <si>
    <t>\monster[Синие драконы]{blue_dragon_ru}{Синий дракон}{Дракон||0|9**|90'|30'|Полёт|240'|80'|3\+дыхание|2 лапа с когтями\?1 укус\+дыхание|к6\+1\x2/3к10|к6\+1\?к6\+1\?3к10|Боец: 9|9|Нейтрал.|1--4|1--4|H|2,300}</t>
  </si>
  <si>
    <t>\monster[Золотые драконы]{gold_dragon_ru}{Золотой дракон}{Дракон||\minus 2|11**|90'|30'|Полёт|240'|80'|3\+дыхание|2 лапа с когтями\?1 укус\+дыхание|2к4\x2/6к6|2к4\?2к4\?6к6|Боец: 11|10|Закон.|1--4|1--4|H|2,700}</t>
  </si>
  <si>
    <t>\monster[Зелёные драконы]{green_dragon_ru}{Зелёный дракон}{Дракон||1|8**|90'|30'|Полёт|240'|80'|3\+дыхание|2 лапа с когтями\?1 укус\+дыхание|к6\x2/3к8|к6\?к6\?3к8|Боец: 8|9|Хаот.|1--4|1--4|H|1,750}</t>
  </si>
  <si>
    <t>\monster[Красные драконы]{red_dragon_ru}{Красный дракон}{Дракон||\minus 1|10**|90'|30'|Полёт|240'|80'|3\+дыхание|2 лапа с когтями\?1 укус\+дыхание|к8\x2/4к8|к8\?к8\?4к8|Боец: 10|10|Хаот.|1--4|1--4|H|2,300}</t>
  </si>
  <si>
    <t>\monster[Белые драконы]{white_dragon_ru}{Белый дракон}{Дракон||3|6**|90'|30'|Полёт|240'|80'|3\+дыхание|2 лапа с когтями\?1 укус\+дыхание|к4\x2/2к8|к4\?к4\?2к8|Боец: 6|8|Нейтрал.|1--4|1--4|H|725}</t>
  </si>
  <si>
    <t>\monster[Дриады]{dryad_ru}{Дриада}{||5|2*|120'|40'||||очарование|очарование|Нет|Нет|Боец: 4|6|Нейтрал.|0|1--6|D|25}</t>
  </si>
  <si>
    <t>\monster[Дварфы]{dwarf_ru}{Дварф}{||4|1|60'|20'||||1|1 оружие|к8|к8 или исходя из оружия|Дварф: 1|8|Любое|1--6|5--40|G|10}</t>
  </si>
  <si>
    <t>\monster[Ифриты, малые]{efreeti_ru}{Ифрит, малый}{Ифрит|*|3|10*|90'|30'|Полёт|240'|80'|1|пламя|2к8|2к8|Боец: 15|12|Хаот.|1|1|Нет|1,600}</t>
  </si>
  <si>
    <t>\monster[Воздушные элементали]{air_elemental_ru}{Воздушный элементаль}{Элементаль|*|0|12|Полёт 360'|120'||||1|вихрь|2к8|2к8|Боец: 12|10|Нейтрал.|1|1|Нет|1,100}</t>
  </si>
  <si>
    <t>\monster[Земляные элементали]{earth_elemental_ru}{Земляной элементаль}{Элементаль|*|0|12|60'|20'||||1|удар|2к8|2к8|Боец: 12|10|Нейтрал.|1|1|Нет|1,100}</t>
  </si>
  <si>
    <t>\monster[Огненные элементали]{fire_elemental_ru}{Огненный элементаль}{Элементаль|*|0|12|120'|40'||||1|пламя|2к8|2к8|Боец: 12|10|Нейтрал.|1|1|Нет|1,100}</t>
  </si>
  <si>
    <t>\monster[Водяные элементали]{water_elemental_ru}{Водяной элементаль}{Элементаль|*|0|12|60'|20'|Плавание|180'|60'|1|волна|2к8|2к8|Боец: 12|10|Нейтрал.|1|1|Нет|1,100}</t>
  </si>
  <si>
    <t>\monster[Воздушные элементали, большие]{greater_air_elemental_ru}{Воздушный элементаль, большой}{Элементаль|*|\minus 2|16|Полёт 360'|120'||||1|вихрь|3к8|3к8|Боец: 16|10|Нейтрал.|1|1|Нет|1,350}</t>
  </si>
  <si>
    <t>\monster[Земляные элементали, большие]{greater_earth_elemental_ru}{Земляной элементаль, большой}{Элементаль|*|\minus 2|16|60'|20'||||1|удар|3к8|3к8|Боец: 16|10|Нейтрал.|1|1|Нет|1,350}</t>
  </si>
  <si>
    <t>\monster[Огненные элементали, большие]{greater_fire_elemental_ru}{Огненный элементаль, большой}{Элементаль|*|\minus 2|16|120'|40'||||1|пламя|3к8|3к8|Боец: 16|10|Нейтрал.|1|1|Нет|1,350}</t>
  </si>
  <si>
    <t>\monster[Водяные элементали, большие]{greater_water_elemental_ru}{Водяной элементаль, большой}{Элементаль|*|\minus 2|16|60'|20'|Плавание|180'|60'|1|волна|3к8|3к8|Боец: 16|10|Нейтрал.|1|1|Нет|1,350}</t>
  </si>
  <si>
    <t>\monster[Воздушные элементали, малые]{lesser_air_elemental_ru}{Воздушный элементаль, малый}{Элементаль|*|2|8|Полёт 360'|120'||||1|вихрь|к8|к8|Боец: 8|10|Нейтрал.|1|1|Нет|650}</t>
  </si>
  <si>
    <t>\monster[Земляные элементали, малые]{lesser_earth_elemental_ru}{Земляной элементаль, малый}{Элементаль|*|2|8|60'|20'||||1|удар|к8|к8|Боец: 8|10|Нейтрал.|1|1|Нет|650}</t>
  </si>
  <si>
    <t>\monster[Огненные элементали, малые]{lesser_fire_elemental_ru}{Огненный элементаль, малый}{Элементаль|*|2|8|120'|40'||||1|пламя|к8|к8|Боец: 8|10|Нейтрал.|1|1|Нет|650}</t>
  </si>
  <si>
    <t>\monster[Водяные элементали, малые]{lesser_water_elemental_ru}{Водяной элементаль, малый}{Элементаль|*|2|8|60'|20'|Плавание|180'|60'|1|волна|к8|к8|Боец: 8|10|Нейтрал.|1|1|Нет|650}</t>
  </si>
  <si>
    <t>\monster[Слоны]{elephant_ru}{Слон}{||5|9|120'|40'||||2/1|2 бивни или 1 затоптать|2к4\x2/4к8|2к4\?2к4 или 4к8|Боец: 5|8|Нейтрал.|0|1--20|Особое|900}</t>
  </si>
  <si>
    <t>\monster[Эльфы]{elf_ru}{Эльф}{||5|1\+1*|120'|40'||||1|1 оружие|к8|к8 или исходя из оружия|Эльф: 1|8|Нейтрал.|1--4|2--24|E|19}</t>
  </si>
  <si>
    <t>\monster[Хорьки, гигантские]{ferret_ru}{Хорёк, гигантский}{Хорёк||5|1\+1|150'|50'||||1|1 укус|к8|к8|Боец: 1|8|Нейтрал.|1--8|1--12|Нет|15}</t>
  </si>
  <si>
    <t>\monster[Гигантские сомы]{catfish_ru}{Гигантский сом}{Рыба||4|8\+3*|Плавание 90'|30'||||5|1 укус\?4 усик|2к8/к4\x4|2к8\?к4\x4|Боец: 4|8|Нейтрал.|0|1--2|Нет|1,200}</t>
  </si>
  <si>
    <t>\monster[Гигантские пираньи]{piranha_ru}{Гигантская пиранья}{Рыба||6|3\+3|Плавание 150'|50'||||1|1 укус|к8|к8|Боец: 2|7|Нейтрал.|0|2--8|Нет|50}</t>
  </si>
  <si>
    <t>\monster[Гигантские скорпены]{rockfish_ru}{Гигантская скорпена}{Рыба||7|5\+5|Плавание 180'|60'||||4|4 игла\+яд|к4\x4\+яд|к4\x4\+яд|Боец: 3|8|Нейтрал.|0|2--8|Нет|225}</t>
  </si>
  <si>
    <t>\monster[Гигантские осетры]{sturgeon_ru}{Гигантский осётр}{Рыба||0|10\+2*|Плавание 180'|60'||||1|1 укус|2к10\+проглатывание|2к10\+проглатывает целиком|Боец: 5|9|Нейтрал.|0|1|Нет|1,600}</t>
  </si>
  <si>
    <t>\monster[Гаргульи]{gargoyle_ru}{Гаргулья}{|*|5|4|90'|30'|Полёт|150'|50'|4|2 лапа с когтями\?1 укус\?1 рог|к3\x2/к6/к4|к3\?к3\?к6\?к4|Боец: 8|11|Хаот.|1--6|2--8|C|75}</t>
  </si>
  <si>
    <t>\monster[Желатиновые кубы]{gelatinous_cube_ru}{Желатиновый куб}{||8|4*|60'|20'||||1|1|2к4\+особое|2к4\+особое|Боец: 2|12|Нейтрал.|1|0|V|125}</t>
  </si>
  <si>
    <t>\monster[Гули]{ghoul_ru}{Гуль}{||6|2*|90'|30'||||3|2 лапа с когтями\?1 укус|к3\x3\+особое|к3\?к3\?к3\+особое|Боец: 2|9|Хаот.|1--6|2--16|B|25}</t>
  </si>
  <si>
    <t>\monster[Облачные гиганты]{cloud_giant_ru}{Облачный гигант}{Гигант||4|12\+3|120'|40'||||1|1|6к6|6к6|Боец: 12|10|Нейтрал.|1--2|1--3|E\+5,000 зм|1,100}</t>
  </si>
  <si>
    <t>\monster[Огненные гиганты]{fire_giant_ru}{Огненный гигант}{Гигант||4|11\+2|120'|40'||||1|1|5к6|5к6|Боец: 11|9|Хаот.|1--2|1--3|E\+5,000 зм|1,100}</t>
  </si>
  <si>
    <t>\monster[Морозные гиганты]{frost_giant_ru}{Морозный гигант}{Гигант||4|10\+1|120'|40'||||1|1|4к6|4к6|Боец: 10|9|Хаот.|1--2|1--4|E\+5,000 зм|900}</t>
  </si>
  <si>
    <t>\monster[Холмистые гиганты]{hill_giant_ru}{Холмистый гигант}{Гигант||4|8|120'|40'||||1|1|2к8|2к8|Боец: 8|8|Хаот.|1--4|2--8|E\+5,000 зм|650}</t>
  </si>
  <si>
    <t>\monster[Каменные гиганты]{stone_giant_ru}{Каменный гигант}{Гигант||4|9|120'|40'||||1|1|3к6|3к6|Боец: 9|9|Нейтрал.|1--2|1--6|E\+5,000 зм|900}</t>
  </si>
  <si>
    <t>\monster[Штормовые гиганты]{storm_giant_ru}{Штормовой гигант}{Гигант||2|15|150'|50'||||1\+особое|1\+особое|8к6\+особое|8к6\+особое|Боец: 15|10|Закон.|1|1--3|E\+5,000 зм|1,350}</t>
  </si>
  <si>
    <t>\monster[Гноллы]{gnoll_ru}{Гнолл}{||5|2|90'|30'||||1|1 оружие|2к4|2к4 или исходя из оружия\+1|Боец: 2|8|Хаот.|1--6|3--18|D|20}</t>
  </si>
  <si>
    <t>\monster[Гномы]{gnome_ru}{Гном}{||5|1|60'|20'||||1|1 оружие|к6|к6 или исходя из оружия|Дварф: 1|8 (10)|Любое|1--8|5--40|C|10}</t>
  </si>
  <si>
    <t>\monster[Гоблины]{goblin_ru}{Гоблин}{||6|1\minus 1|60'|20'||||1|1 оружие|к6|к6 или исходя из оружия|Обычный человек|7 (9)|Хаот.|2--8|6--60|R (C)|5}</t>
  </si>
  <si>
    <t>\monster[Янтарные големы]{amber_golem_ru}{Янтарный голем}{Голем|*|6|10**|180'|60'||||3|2 лапа с когтями\?1 укус|2к6\x2/2к10|2к6\?2к6\?2к10|Боец: 5|12|Нейтрал.|1|1|Нет|2,300}</t>
  </si>
  <si>
    <t>\monster[Костяные големы]{bone_golem_ru}{Костяной голем}{Голем|*|2|8|120'|40'||||4|4 оружие|к8\x4|к8\x4 или исходя из оружия|Боец: 4|12|Нейтрал.|1|1|Нет|650}</t>
  </si>
  <si>
    <t>\monster[Бронзовый голем]{bronze_golem_ru}{Бронзовый голем}{Голем|*|0|20**|240'|80'||||1\+особое|1 кулак\+особое|3к10\+особое|3к10\+особое|Боец: 10|12|Нейтрал.|1|1|Нет|4,300}</t>
  </si>
  <si>
    <t>\monster[Деревянные големы]{wood_golem_ru}{Деревянный голем}{Голем|*|7|2\+2|120'|40'||||1|1 кулак|к8|к8|Боец: 1|12|Нейтрал.|1|1|Нет|25}</t>
  </si>
  <si>
    <t>\monster[Горгоны]{gorgon_ru}{Горгон}{||2|8*|120'|40'||||1\+дыхание|1 забодать или дыхание|2к6/особое|2к6 или окаменение|Боец: 8|8|Хаот.|1--2|1--4|E|1,200}</t>
  </si>
  <si>
    <t>\monster[Серые жижи]{gray_ooze_ru}{Серая жижа}{||8|3*|10'|3'||||1|1|2к8|2к8|Боец: 2|12|Нейтрал.|1|1|Нет|50}</t>
  </si>
  <si>
    <t>\monster[Зелёные слизи]{green_slime_ru}{Зелёная слизь}{|*|---|2*|3'|1'||||1|1|особое|особое|Боец: 1|12|Нейтрал.|1|0|Нет|25}</t>
  </si>
  <si>
    <t>\monster[Серые жижи]{grey_ooze_ru}{Серая жижа}{||8|3*|10'|3'||||1|1|2к8|2к8|Боец: 2|12|Нейтрал.|1|1|Нет|50}</t>
  </si>
  <si>
    <t>\monster[Грифоны]{griffon_ru}{Грифон}{||5|7|120'|40'|Полёт|360'|120'|3|2 лапа с когтями\?1 укус|к4\x2/2к8|к4\?к4\?2к8|Боец: 4|8|Нейтрал.|0|2--16|E|450}</t>
  </si>
  <si>
    <t>\monster[Полурослики]{halfling_ru}{Полурослик}{||7|1\minus 1|90'|30'||||1|1 оружие|к6|к6 или исходя из оружия|Полурослик: 1|7|Закон.|3--18|5--40|V (B)|5}</t>
  </si>
  <si>
    <t>\monster[Гарпии]{harpy_ru}{Гарпия}{||7|3*|60'|20'|Полёт|150'|50'|3\+очарование|2 лапа с когтями\?1 оружие\+очарование|к4\x2/к6|к4\?к4\?к6|Боец: 3|7|Хаот.|1--6|2--8|C|50}</t>
  </si>
  <si>
    <t>\monster[Гигантские ястребы]{hawk_giant_ru}{Гигантский ястреб}{Ястреб||6|3\+3|450'|150'||||1|1|к6|к6|Боец: 2|8|Нейтрал.|0|1--3|Нет|50}</t>
  </si>
  <si>
    <t>\monster[Обычные ястребы]{hawk_ru}{Обычный ястреб}{Ястреб||8|\half|480'|160'||||1|1|к2|к2|Обычный человек|7|Нейтрал.|0|1--6|Нет|5}</t>
  </si>
  <si>
    <t>\monster[Церберы]{hellhound_ru}{Цербер}{Цербер||4|3*|120'|40'||||1\+дыхание|укус или дыхание|к6/3к6|к6 или 3к6|Боец: 3|9|Хаот.|2--8|2--8|C|50}</t>
  </si>
  <si>
    <t>\monster[Церберы, младшие]{hellhound_3_ru}{Цербер, младший}{Цербер||4|3*|120'|40'||||1\+дыхание|укус или дыхание|к6/3к6|к6 или 3к6|Боец: 3|9|Хаот.|2--8|2--8|C|50}</t>
  </si>
  <si>
    <t>\monster[Церберы, малые]{hellhound_4_ru}{Цербер, малый}{Цербер||4|4*|120'|40'||||1\+дыхание|укус или дыхание|к6/4к6|к6 или 4к6|Боец: 4|9|Хаот.|2--8|2--8|C|125}</t>
  </si>
  <si>
    <t>\monster[Церберы]{hellhound_5_ru}{Цербер}{Цербер||4|5*|120'|40'||||1\+дыхание|укус или дыхание|к6/5к6|к6 или 5к6|Боец: 5|9|Хаот.|2--8|2--8|C|300}</t>
  </si>
  <si>
    <t>\monster[Церберы, большие]{hellhound_6_ru}{Цербер, большой}{Цербер||4|6*|120'|40'||||1\+дыхание|укус или дыхание|к6/6к6|к6 или 6к6|Боец: 6|9|Хаот.|2--8|2--8|C|500}</t>
  </si>
  <si>
    <t>\monster[Церберы, чудовищные]{hellhound_7_ru}{Цербер, чудовищный}{Цербер||4|7*|120'|40'||||1\+дыхание|укус или дыхание|к6/7к6|к6 или 7к6|Боец: 7|9|Хаот.|2--8|2--8|C|850}</t>
  </si>
  <si>
    <t>\monster[Антилопы]{antelope_ru}{Антилопа}{Стадное животное||7|1|240'|80'||||1|1 удар рогами|к4|к4|Боец: 1|5|Нейтрал.|0|3--30|Нет|10}</t>
  </si>
  <si>
    <t>\monster[Козы]{goat_ru}{Коза}{Стадное животное||7|1|240'|80'||||1|1 удар рогами|к6|к6|Боец: 1|5|Нейтрал.|0|3--30|Нет|10}</t>
  </si>
  <si>
    <t>\monster[Олени]{deer_ru}{Олень}{Стадное животное||7|2|240'|80'||||1|1 удар рогами|к4|к4|Боец: 2|5|Нейтрал.|0|3--30|Нет|20}</t>
  </si>
  <si>
    <t>\monster[Северные олени]{caribou_ru}{Северный олень}{Стадное животное||7|3|240'|80'||||1|1 удар рогами|к6|к6|Боец: 2|5|Нейтрал.|0|3--30|Нет|35}</t>
  </si>
  <si>
    <t>\monster[Волы]{ox_ru}{Вол}{Стадное животное||7|3|240'|80'||||1|1 удар рогами|к8|к8|Боец: 2|5|Нейтрал.|0|3--30|Нет|35}</t>
  </si>
  <si>
    <t>\monster[Олени вапити]{elk_ru}{Олень вапити}{Стадное животное||7|4|240'|80'||||1|1 удар рогами|к8|к8|Боец: 2|5|Нейтрал.|0|3--30|Нет|75}</t>
  </si>
  <si>
    <t>\monster[Лоси]{moose_ru}{Лось}{Стадное животное||7|4|240'|80'||||1|1 удар рогами|к8|к8|Боец: 2|5|Нейтрал.|0|3--30|Нет|75}</t>
  </si>
  <si>
    <t>\monster[Гиппогрифы]{hippogriff_ru}{Гиппогриф}{||5|3\+1|180'|60'|Полёт|360'|120'|3|2 лапа с когтями\?1 укус|к6\x2/к10|к6\?к6\?к10|Боец: 2|8|Нейтрал.|0|2--16|Нет|50}</t>
  </si>
  <si>
    <t>\monster[Хобгоблины]{hobgoblin_ru}{Хобгоблин}{||6|1\+1|90'|30'||||1|1 оружие|к8|к8 или исходя из оружия|Боец: 1|8 (10)|Хаот.|1--6|4--24|D|15}</t>
  </si>
  <si>
    <t>\monster[Тяжеловозы]{draft_horse_ru}{Тяжеловоз}{Лошадь||7|3|90'|30'||||0|Нет|Нет|Нет|Боец: 2|6|Нейтрал.|0|только в качестве домашнего животного|Нет|35}</t>
  </si>
  <si>
    <t>\monster[Верховые лошади]{riding_horse_ru}{Верховая лошадь}{Лошадь||7|2|240'|80'||||2|2 копыто|к4\x2|к4\?к4|Боец: 1|7|Нейтрал.|0|10--100|Нет|20}</t>
  </si>
  <si>
    <t>\monster[Боевые кони]{war_horse_ru}{Боевой конь}{Лошадь||7|3|120'|40'||||2|2 копыто|к6\x2|к6\?к6|Боец: 2|9|Нейтрал.|0|только в качестве домашнего животного|Нет|35}</t>
  </si>
  <si>
    <t>\monster[Гидры, 5-головые]{hydra_ru}{Гидра, 5-головая}{Гидра||5|5|120'|40'||||5|5 голова|к10\x5|к10 каждая|Боец: 5|9|Нейтрал.|1|1|B|175}</t>
  </si>
  <si>
    <t>\monster[Гидры, 5-головые]{hydra_5_ru}{Гидра, 5-головая}{Гидра||5|5|120'|40'||||5|5 голова|к10\x5|к10 каждая|Боец: 5|9|Нейтрал.|1|1|B|175}</t>
  </si>
  <si>
    <t>\monster[Гидры, 6-головые]{hydra_6_ru}{Гидра, 6-головая}{Гидра||5|6|120'|40'||||6|6 голова|к10\x6|к10 каждая|Боец: 6|9|Нейтрал.|1|1|B|275}</t>
  </si>
  <si>
    <t>\monster[Гидры, 7-головые]{hydra_7_ru}{Гидра, 7-головая}{Гидра||5|7|120'|40'||||7|7 голова|к10\x7|к10 каждая|Боец: 7|9|Нейтрал.|1|1|B|450}</t>
  </si>
  <si>
    <t>\monster[Гидры, 8-головые]{hydra_8_ru}{Гидра, 8-головая}{Гидра||5|8|120'|40'||||8|8 голова|к10\x8|к10 каждая|Боец: 8|9|Нейтрал.|1|1|B|650}</t>
  </si>
  <si>
    <t>\monster[Гидры, 9-головые]{hydra_9_ru}{Гидра, 9-головая}{Гидра||5|9|120'|40'||||9|9 голова|к10\x9|к10 каждая|Боец: 9|9|Нейтрал.|1|1|B|900}</t>
  </si>
  <si>
    <t>\monster[Гидры, 10-головые]{hydra_10_ru}{Гидра, 10-головая}{Гидра||5|10|120'|40'||||10|10 голова|к10\x10|к10 каждая|Боец: 10|9|Нейтрал.|1|1|B|900}</t>
  </si>
  <si>
    <t>\monster[Гидры, 11-головые]{hydra_11_ru}{Гидра, 11-головая}{Гидра||5|11|120'|40'||||11|11 голова|к10\x11|к10 каждая|Боец: 11|9|Нейтрал.|1|1|B|1,100}</t>
  </si>
  <si>
    <t>\monster[Гидры, 12-головые]{hydra_12_ru}{Гидра, 12-головая}{Гидра||5|12|120'|40'||||12|12 голова|к10\x12|к10 каждая|Боец: 12|9|Нейтрал.|1|1|B|1,100}</t>
  </si>
  <si>
    <t>\monster[Рои насекомых]{insect_swarm_ru}{Рой насекомых}{Рой насекомых||7|2|30'|10'|Полёт|60'|20'|рой|1 рой|2|2 урона|Обычный человек|11|Нейтрал.|1|1--3|Нет|20}</t>
  </si>
  <si>
    <t>\monster[Рои насекомых, малые]{insect_swarm_2_ru}{Рой насекомых, малый}{Рой насекомых||7|2|30'|10'|Полёт|60'|20'|рой|1 рой|2|2 урона|Обычный человек|11|Нейтрал.|1|1--3|Нет|20}</t>
  </si>
  <si>
    <t>\monster[Рои насекомых]{insect_swarm_3_ru}{Рой насекомых}{Рой насекомых||7|3|30'|10'|Полёт|60'|20'|рой|1 рой|2|2 урона|Обычный человек|11|Нейтрал.|1|1--3|Нет|35}</t>
  </si>
  <si>
    <t>\monster[Рои насекомых, большие]{insect_swarm_4_ru}{Рой насекомых, большой}{Рой насекомых||7|4|30'|10'|Полёт|60'|20'|рой|1 рой|2|2 урона|Обычный человек|11|Нейтрал.|1|1--3|Нет|75}</t>
  </si>
  <si>
    <t>\monster[Невидимые охотники]{invisible_stalker_ru}{Невидимый охотник}{||3|8*|120'|40'||||1|1|4к4|4к4|Боец: 8|12|Нейтрал.|1|1|Нет|1,200}</t>
  </si>
  <si>
    <t>\monster[Кобольды]{kobold_ru}{Кобольд}{||7|\half|60'|20'||||1|1 оружие|к4|к4 или исходя из оружия\minus1|Обычный человек|6 (8)|Хаот.|4--16|6--60|P (J)|5}</t>
  </si>
  <si>
    <t>\monster[Пиявки, гигантские]{leech_ru}{Пиявка, гигантская}{Пиявка||7|6|90'|30'||||1|высасывание крови|к6\+особое|к6\+высасывание крови|Боец: 3|10|Нейтрал.|0|1--4|Нет|275}</t>
  </si>
  <si>
    <t>\monster[Кристальные живые статуи]{living_crystal_statue_ru}{Кристальная живая статуя}{Живая статуя||4|3|90'|30'||||2|2 удар|к6\x2|к6\?к6|Боец: 3|11|Закон.|1--6|1--6|Нет|35}</t>
  </si>
  <si>
    <t>\monster[Железные живые статуи]{living_iron_statue_ru}{Железная живая статуя}{Живая статуя||2|4|30'|10'||||2|2 удар|к8\x2\+особое|к8\?к8\+особое|Боец: 4|11|Нейтрал.|1--4|1--4|Нет|75}</t>
  </si>
  <si>
    <t>\monster[Каменные живые статуи]{living_rock_statue_ru}{Каменная живая статуя}{Живая статуя||4|5**|60'|20'||||2|2 струя магмы|2к6\x2|2к6\?2к6|Боец: 5|11|Хаот.|1--3|1--3|Нет|45}</t>
  </si>
  <si>
    <t>\monster[Ящеры]{lizard_man_ru}{Ящер}{||5|2\+1|60'|20'|Плавание|120'|40'|1|1 оружие|к6\+1|к6\+1 или исходя из оружия\+1|Боец: 2|12|Нейтрал.|2--8|6--36|D|25}</t>
  </si>
  <si>
    <t>\monster[Драко]{draco_ru}{Драко}{Ящерица||5|4\+2|120'|40'|Полёт|210'|70'|1|1 укус|к10|к10|Боец: 3|7|Нейтрал.|1--4|1--8|U|125}</t>
  </si>
  <si>
    <t>\monster[Гекконы]{gecko_ru}{Геккон}{Ящерица||5|3\+1|120'|40'||||1|1 укус|к8|к8|Боец: 2|7|Нейтрал.|1--6|1--10|U|50}</t>
  </si>
  <si>
    <t>\monster[Рогатые хамелеоны]{horned_chameleon_ru}{Рогатый хамелеон}{Ящерица||2|5*|120'|40'||||2|1 укус\?1 рог|2к4/к6|2к4\?к6|Боец: 3|7|Нейтрал.|1--3|1--6|U|35}</t>
  </si>
  <si>
    <t>\monster[Туатары]{tuatara_ru}{Туатара}{Ящерица||4|6|90'|30'||||3|2 лапа с когтями\?1 укус|к4\x2/2к6|к4\?к4\?2к6|Боец: 4|6|Нейтрал.|1--2|1--4|V|275}</t>
  </si>
  <si>
    <t>\monster[Дьявольские свиньи]{devil_swine_ru}{Дьявольская свинья}{Оборотень|*|3\,(9)|9*|180'|60'|В человеческой форме|120'|40'|1/1\+очарование|1 забодать или оружие\+очарование|2к6/к8|2к6 или исходя из оружия|Боец: 9|10|Хаот.|1--3|1--4|C|1,600}</t>
  </si>
  <si>
    <t>\monster[Медведи-оборотни]{werebear_ru}{Медведь-оборотень}{Оборотень|*|2\,(8)|6*|120'|40'||||3|2 лапа с когтями\?1 укус|2к4\x2/2к8|2к4\?2к4\?2к8|Боец: 6|10|Нейтрал.|1--4|1--4|C|500}</t>
  </si>
  <si>
    <t>\monster[Кабаны-оборотни]{wereboar_ru}{Кабан-оборотень}{Оборотень|*|4\,(9)|4\+1*|150'|50'||||1|1 клыки-укус|2к6|2к6|Боец: 4|9|Нейтрал.|1--4|2--8|C|200}</t>
  </si>
  <si>
    <t>\monster[Крысы-оборотни]{wererat_ru}{Крыса-оборотень}{Оборотень|*|7\,(9)|3*|120'|40'||||1/1|1 укус или оружие|к4/к6|к4 или исходя из оружия|Боец: 3|8|Хаот.|1--8|2--16|C|50}</t>
  </si>
  <si>
    <t>\monster[Тигры-оборотни]{weretiger_ru}{Тигр-оборотень}{Оборотень|*|3\,(9)|5*|150'|50'||||3|2 лапа с когтями\?1 укус|к6\x2/2к6|к6\?к6\?2к6|Боец: 5|9|Нейтрал.|1--4|1--4|C|35}</t>
  </si>
  <si>
    <t>\monster[Волки-оборотни]{werewolf_ru}{Волк-оборотень}{Оборотень|*|5\,(9)|4*|180'|60'||||1|1 укус|2к4|2к4|Боец: 4|8|Хаот.|1--6|2--12|C|125}</t>
  </si>
  <si>
    <t>\monster[Мантикоры]{manticore_ru}{Мантикора}{||4|6\+1|120'|40'|Полёт|180'|60'|3/1|2 лапа с когтями\?1 укус или хвостовой шип|к4\x2/2к4/особое|к4\?к4\?2к4 или особое|Боец: 6|9|Хаот.|1--2|1--4|D|350}</t>
  </si>
  <si>
    <t>\monster[Мастодонты]{mastodon_ru}{Мастодонт}{||3|15|120'|40'||||2/1|2 бивни или 1 затоптать|2к6\x2/4к8|2к6\?2к6 или 4к8|Боец: 8|8|Нейтрал.|0|2--16|Особое|1,350}</t>
  </si>
  <si>
    <t>\monster[Медузы]{medusa_ru}{Медуза}{||8|4**|90'|30'||||1\+особое|1 укус змеи\+особое|к6\+яд|к6\+яд|Боец: 4|8|Хаот.|1--3|1--4|F|175}</t>
  </si>
  <si>
    <t>\monster[Аколиты]{acolyte_ru}{Аколит}{Человек||2|1|60'|20'||||1|1 булава|к6|к6|Жрец: 1|7|Любое|1--8|1--20|U|10}</t>
  </si>
  <si>
    <t>\monster[Бандиты]{bandit_ru}{Бандит}{Человек||6|1|120'|40'||||1|1 оружие|к6|к6 или исходя из оружия|Вор: 1|8|Нейтрал.|1--8|3--30|U (A)|10}</t>
  </si>
  <si>
    <t>\monster[Берсеркеры]{berserker_ru}{Берсеркер}{Человек||7|1\+1*|120'|40'||||1|1 оружие|к8|к8 или исходя из оружия|Боец: 1|12|Нейтрал.|1--6|3--30|P (B)|19}</t>
  </si>
  <si>
    <t>\monster[Разбойники]{brigand_ru}{Разбойник}{Человек||6|1|120'|40'||||1|1 оружие|к6|к6 или исходя из оружия|Боец: 1|8|Хаот.|0|10--40|A|10}</t>
  </si>
  <si>
    <t>\monster[Разбойники]{brigand_chain_ru}{Разбойник}{Человек||4|1|90'|30'||||1|1 оружие|к6|к6 или исходя из оружия|Боец: 1|8|Хаот.|0|10--40|A|10}</t>
  </si>
  <si>
    <t>\monster[Буканиры]{buccaneer_ru}{Буканир}{Человек||7|1|120'|40'||||1|1 оружие|к6|к6 или исходя из оружия|Боец: 1|6|Нейтрал.|0|особое|A|10}</t>
  </si>
  <si>
    <t>\monster[Буканиры]{buccaneer_chain_ru}{Буканир}{Человек||5|1|120'|40'||||1|1 оружие|к6|к6 или исходя из оружия|Боец: 1|6|Нейтрал.|0|особое|A|10}</t>
  </si>
  <si>
    <t>\monster[Дервиши]{dervish_ru}{Дервиш}{Человек||6|1|120'|40'||||1|1 оружие|к6|к6 или исходя из оружия|Боец: 1|10|Закон.|0|20--70|A|10}</t>
  </si>
  <si>
    <t>\monster[Дервиши]{dervish_chain_ru}{Дервиш}{Человек||4|1|120'|40'||||1|1 оружие|к6|к6 или исходя из оружия|Боец: 1|10|Закон.|0|20--70|A|10}</t>
  </si>
  <si>
    <t>\monster[Медиумы]{medium_ru}{Медиум}{Человек||9|1**|120'|40'||||1/заклинание|1 кинжал или заклинание|к4|к4 или заклинание|Маг: 1|7|Любое|1--4|1--12|V|16}</t>
  </si>
  <si>
    <t>\monster[Купцы]{merchant_ru}{Купец}{Человек||5|1|90'|30'||||1|1 оружие|к6|к6 или исходя из оружия|Боец: 1|6 или меняется|Нейтрал.|0|1--20|A|10}</t>
  </si>
  <si>
    <t>\monster[Дворяне]{noble_ru}{Дворянин}{Человек||2|3|60'|20'||||1|1 оружие|к8|к8 или исходя из оружия|Боец: 3|8|Любое|2--12|2--12|V\,(\x 3)|35}</t>
  </si>
  <si>
    <t>\monster[Кочевники]{nomad_ru}{Кочевник}{Человек||6|1|120'|40'||||1|1 оружие|к6|к6 или исходя из оружия|Боец: 1|8|Нейтрал.|0|10--40|A|10}</t>
  </si>
  <si>
    <t>\monster[Кочевники]{nomad_chain_ru}{Кочевник}{Человек||4|1|120'|40'||||1|1 оружие|к6|к6 или исходя из оружия|Боец: 1|8|Нейтрал.|0|10--40|A|10}</t>
  </si>
  <si>
    <t>\monster[Обычные люди]{normal_human_ru}{Обычный человек}{Человек||9|\half|120'|40'||||1|1 оружие|к6|к6 или исходя из оружия|Обычный человек|6|Любое|1--4|1--20|U|5}</t>
  </si>
  <si>
    <t>\monster[Пираты]{pirate_ru}{Пират}{Человек||7|1|120'|40'||||1|1 оружие|к6|к6 или исходя из оружия|Боец: 1|7|Хаот.|0|особое|A|10}</t>
  </si>
  <si>
    <t>\monster[Пираты]{pirate_chain_ru}{Пират}{Человек||5|1|120'|40'||||1|1 оружие|к6|к6 или исходя из оружия|Боец: 1|7|Хаот.|0|особое|A|10}</t>
  </si>
  <si>
    <t>\monster[Спекулянты]{trader_ru}{Спекулянт}{Человек||6|1|120'|40'||||1|1 оружие|к6|к6 или исходя из оружия|Боец: 1|7|Любое|1--8|3--18|U, V|10}</t>
  </si>
  <si>
    <t>\monster[Ветераны]{veteran_ru}{Ветеран}{Человек||2|1|60'|20'||||1|1 оружие|к8|к8 или исходя из оружия|Боец: 1|9 или меняется|Любое|2--8|2--12|V|10}</t>
  </si>
  <si>
    <t>\monster[Ветераны]{veteran_1_ru}{Ветеран}{Человек||2|1|60'|20'||||1|1 оружие|к8|к8 или исходя из оружия|Боец: 1|9 или меняется|Любое|2--8|2--12|V|10}</t>
  </si>
  <si>
    <t>\monster[Ветераны]{veteran_2_ru}{Ветеран}{Человек||2|2|60'|20'||||1|1 оружие|к8|к8 или исходя из оружия|Боец: 2|9 или меняется|Любое|2--8|2--12|V|20}</t>
  </si>
  <si>
    <t>\monster[Ветераны]{veteran_3_ru}{Ветеран}{Человек||2|3|60'|20'||||1|1 оружие|к8|к8 или исходя из оружия|Боец: 3|9 или меняется|Любое|2--8|2--12|V|35}</t>
  </si>
  <si>
    <t>\monster[Водяные]{merman_ru}{Водяной}{||6|1|120'|40'||||1|1 оружие|к6|к6 или исходя из оружия|Боец: 1|8|Нейтрал.|0|1--20|A|10}</t>
  </si>
  <si>
    <t>\monster[Водяные]{merman_1_ru}{Водяной}{||6|1|120'|40'||||1|1 оружие|к6|к6 или исходя из оружия|Боец: 1|8|Нейтрал.|0|1--20|A|10}</t>
  </si>
  <si>
    <t>\monster[Водяные]{merman_2_ru}{Водяной}{||6|2|120'|40'||||1|1 оружие|к6|к6 или исходя из оружия|Боец: 2|8|Нейтрал.|0|1--20|A|20}</t>
  </si>
  <si>
    <t>\monster[Водяные]{merman_3_ru}{Водяной}{||6|3|120'|40'||||1|1 оружие|к6|к6 или исходя из оружия|Боец: 3|8|Нейтрал.|0|1--20|A|35}</t>
  </si>
  <si>
    <t>\monster[Водяные]{merman_4_ru}{Водяной}{||6|4|120'|40'||||1|1 оружие|к6|к6 или исходя из оружия|Боец: 4|8|Нейтрал.|0|1--20|A|75}</t>
  </si>
  <si>
    <t>\monster[Минотавры]{minotaur_ru}{Минотавр}{||6|6|120'|40'||||2/1|1 забодать\?1 укус или оружие|к6\x2/к6\+2|к6\?к6 или исходя из оружия\+2|Боец: 6|12|Хаот.|1--6|1--8|C|275}</t>
  </si>
  <si>
    <t>\monster[Мулы]{mule_ru}{Мул}{||7|2|120'|40'||||1/1|1 пинок или 1 укус|к4/к3|к4 или к3|Обычный человек|8|Нейтрал.|1--8|2--12|Нет|20}</t>
  </si>
  <si>
    <t>\monster[Мумии]{mummy_ru}{Мумия}{|*|3|5\+1*|60'|20'||||1|1 прикосновение|к12\+болезнь|к12\+болезнь|Боец: 5|12|Хаот.|1--4|1--12|D|400}</t>
  </si>
  <si>
    <t>\monster[Неандертальцы]{neanderthal_ru}{Неандерталец}{||8|2|120'|40'||||1|1 оружие|2к4|2к4 или исходя из оружия\+1|Боец: 2|7|Закон.|1--10|10--40|C|20}</t>
  </si>
  <si>
    <t>\monster[Никси]{nixie_ru}{Никси}{||7|1|120'|40'||||1|1|к4|к4|Эльф: 1|6|Нейтрал.|0|2--40|B|10}</t>
  </si>
  <si>
    <t>\monster[Охровые желе]{ochre_jelly_ru}{Охровое желе}{|*|8|5*|30'|10'||||1|1|2к6|2к6|Боец: 3|12|Нейтрал.|1|0|Нет|35}</t>
  </si>
  <si>
    <t>\monster[Осьминоги, гигантские]{octopus_ru}{Осьминог, гигантский}{Осьминог||7|8|90'|30'||||9|8 щупальце\?1 укус|к3\x8/к6|к3\x8\?к6|Боец: 4|7|Нейтрал.|0|1--2|Нет|650}</t>
  </si>
  <si>
    <t>\monster[Огры]{ogre_ru}{Огр}{||5|4\+1|90'|30'||||1|1 дубина|к10|к10|Боец: 4|10|Хаот.|1--6|2--12|C\+1,000 зм|125}</t>
  </si>
  <si>
    <t>\monster[Орки]{orc_ru}{Орк}{||6|1|120'|40'||||1|1 оружие|к6|к6 или исходя из оружия|Боец: 1|8 (6)|Хаот.|2--8|10--60|D|10}</t>
  </si>
  <si>
    <t>\monster[Совомедведи]{owl_bear_ru}{Совомедведь}{||5|5|120'|40'||||3|2 лапа с когтями\?1 укус|к8\x3|к8\?к8\?к8|Боец: 3|9|Нейтрал.|1--4|1--4|C|175}</t>
  </si>
  <si>
    <t>\monster[Пегасы]{pegasus_ru}{Пегас}{||6|2\+2|240'|80'|Полёт|480'|160'|2|2 копыто|к6\x2|к6\?к6|Боец: 2|8|Закон.|0|1--12|Нет|25}</t>
  </si>
  <si>
    <t>\monster[Пикси]{pixie_ru}{Пикси}{||3|1*|90'|30'|Полёт|180'|60'|1|1 кинжал|к4|к4|Эльф: 1|7|Нейтрал.|2--8|10--40|R, S|13}</t>
  </si>
  <si>
    <t>\monster[Птеранодоны]{pteranodon_ru}{Птеранодон}{Птеродактиль||6|5|Полёт 240'|120'||||1|1|к12|к12|Боец: 3|8|Нейтрал.|0|1--4|V|175}</t>
  </si>
  <si>
    <t>\monster[Птеродактили]{pterodactyl_ru}{Птеродактиль}{Птеродактиль||7|1|Полёт 180'|60'||||1|1|к3|к3|Боец: 1|7|Нейтрал.|0|2--8|Нет|10}</t>
  </si>
  <si>
    <t>\monster[Пурпурные черви]{purple_worm_ru}{Пурпурный червь}{||6|15*|60'|20'||||2|1 укус\?1 жало|2к8/к8\+яд|2к8\?к8\+яд|Боец: 8|10|Нейтрал.|1--2|1--4|D|2,300}</t>
  </si>
  <si>
    <t>\monster[Гигантские крыса]{giant_rat_ru}{Гигантская крыса}{Крыса||7|\half|120'|40'|Плавание|60'|20'|1|1 укус|к3\+болезнь|к3\+болезнь|Боец: 1|8|Нейтрал.|3--18|3--30|C|5}</t>
  </si>
  <si>
    <t>\monster[Обычные крысы]{rat_ru}{Обычная крыса}{Крыса||9|1 оз|60'|20'|Плавание|30'|10'|1/стаю|1 укус за стаю|к6\+болезнь|к6\+болезнь|Обычный человек|5|Нейтрал.|5--50|2--20|L|5}</t>
  </si>
  <si>
    <t>\monster[Рагодессы]{rhagodessa_ru}{Рагодесса}{||5|4\+2|150'|50'||||2|1 присоска\?1 укус|0/2к8|0\?2к8|Боец: 2|9|Нейтрал.|1--4|1--6|U|125}</t>
  </si>
  <si>
    <t>\monster[Обычные носороги]{rhinoceros_ru}{Обычный носорог}{Носорог||5|6|120'|40'||||1|забодать или затоптать|2к4/2к8|2к4 или 2к8|Боец: 3|6|Нейтрал.|0|1--12|Нет|275}</t>
  </si>
  <si>
    <t>\monster[Шерстистые носороги]{wooly_rhinoceros_ru}{Шерстистый носорог}{Носорог||4|8|120'|40'||||1|забодать или затоптать|2к6/2к12|2к6 или 2к12|Боец: 4|6|Нейтрал.|0|1--8|Нет|650}</t>
  </si>
  <si>
    <t>\monster[Ктыри]{robber_fly_ru}{Ктырь}{||6|2|90'|30'|Полёт|180'|60'|1|1 укус|к8|к8|Боец: 1|8|Нейтрал.|1--6|2--12|U|20}</t>
  </si>
  <si>
    <t>\monster[Каменные бабуины]{rock_baboon_ru}{Каменный бабуин}{||6|2|120'|40'||||2|1 дубина\?1 укус|к6/к3|к6\?к3|Боец: 2|8|Нейтрал.|2--12|5--30|U|20}</t>
  </si>
  <si>
    <t>\monster[Маленькие Рух]{small_roc_ru}{Маленькая Рух}{Рух||4|6|60'|20'|Полёт|480'|160'|3|2 лапа с когтями\?1 укус|к4\+1\x2/2к6|к4\+1\?к4\+1\?2к6|Боец: 6|8|Закон.|0|1--12|I|275}</t>
  </si>
  <si>
    <t>\monster[Большие Рух]{large_roc_ru}{Большая Рух}{Рух||2|12|60'|20'|Полёт|480'|160'|3|2 лапа с когтями\?1 укус|к8\x2/2к10|к8\?к8\?2к10|Боец: 12|9|Закон.|0|1--8|I|1,100}</t>
  </si>
  <si>
    <t>\monster[Гигантские Рух]{giant_roc_ru}{Гигантская Рух}{Рух||0|36|60'|20'|Полёт|480'|160'|3|2 лапа с когтями\?1 укус|3к6\x2/8к6|3к6\?3к6\?8к6|Боец: 15|10|Закон.|0|1|I|6,250}</t>
  </si>
  <si>
    <t>\monster[Ржавильщики]{rust_monster_ru}{Ржавильщик}{|*|2|5|120'|40'||||1|1|особое|особое|Боец: 3|7|Нейтрал.|1--4|1--4|Нет|175}</t>
  </si>
  <si>
    <t>\monster[Огненные саламандры]{flame_salamander_ru}{Огненная саламандра}{Саламандра|*|2|8*|120'|40'||||3|2 лапа с когтями\?1 укус|к4\x2/к8|к4\?к4\?к8|Боец: 8|8|Нейтрал.|2--5|2--8|F|1,200}</t>
  </si>
  <si>
    <t>\monster[Ледяные саламандры]{frost_salamander_ru}{Ледяная саламандра}{Саламандра|*|3|12*|120'|40'||||5|4 лапа с когтями\?1 укус|к6\x4/2к6|к6\x4\?2к6|Боец: 12|9|Хаот.|1--3|1--3|E|1,900}</t>
  </si>
  <si>
    <t>\monster[Скорпионы, гигантские]{scorpion_ru}{Скорпион, гигантский}{Скорпион||2|4*|150'|50'||||3|2 лапа с когтями\?1 жало|к10\x2/к4\+яд|к10\?к10\?к4\+яд|Боец: 2|11|Хаот.|1--6|1--6|V|125}</t>
  </si>
  <si>
    <t>\monster[Морские драконы]{sea_dragon_ru}{Морской дракон}{||1|8**|Плавание 180'|60'|Полёт|180'|60'|1/1|1 укус или 1 плевок|3к8/яд|3к8 или яд|Боец: 8|9|Нейтрал.|0|1--4|H|1,750}</t>
  </si>
  <si>
    <t>\monster[Морские драконы]{sea_dragon_5_ru}{Морской дракон}{||1|5**|Плавание 180'|60'|Полёт|180'|60'|1/1|1 укус или 1 плевок|3к8/яд|3к8 или яд|Боец: 5|9|Нейтрал.|0|1--4|H|425}</t>
  </si>
  <si>
    <t>\monster[Морские драконы]{sea_dragon_6_ru}{Морской дракон}{||1|6**|Плавание 180'|60'|Полёт|180'|60'|1/1|1 укус или 1 плевок|3к8/яд|3к8 или яд|Боец: 6|9|Нейтрал.|0|1--4|H|775}</t>
  </si>
  <si>
    <t>\monster[Морские драконы]{sea_dragon_7_ru}{Морской дракон}{||1|7**|Плавание 180'|60'|Полёт|180'|60'|1/1|1 укус или 1 плевок|3к8/яд|3к8 или яд|Боец: 7|9|Нейтрал.|0|1--4|H|1,250}</t>
  </si>
  <si>
    <t>\monster[Морские драконы]{sea_dragon_8_ru}{Морской дракон}{||1|8**|Плавание 180'|60'|Полёт|180'|60'|1/1|1 укус или 1 плевок|3к8/яд|3к8 или яд|Боец: 8|9|Нейтрал.|0|1--4|H|1,750}</t>
  </si>
  <si>
    <t>\monster[Морские драконы]{sea_dragon_9_ru}{Морской дракон}{||1|9**|Плавание 180'|60'|Полёт|180'|60'|1/1|1 укус или 1 плевок|3к8/яд|3к8 или яд|Боец: 9|9|Нейтрал.|0|1--4|H|2,300}</t>
  </si>
  <si>
    <t>\monster[Морские драконы]{sea_dragon_10_ru}{Морской дракон}{||1|10**|Плавание 180'|60'|Полёт|180'|60'|1/1|1 укус или 1 плевок|3к8/яд|3к8 или яд|Боец: 10|9|Нейтрал.|0|1--4|H|2,300}</t>
  </si>
  <si>
    <t>\monster[Морские драконы]{sea_dragon_11_ru}{Морской дракон}{||1|11**|Плавание 180'|60'|Полёт|180'|60'|1/1|1 укус или 1 плевок|3к8/яд|3к8 или яд|Боец: 11|9|Нейтрал.|0|1--4|H|2,700}</t>
  </si>
  <si>
    <t>\monster[Морские змеи, малые]{sea_serpent_ru}{Морской змей, малый}{Морской змей||5|6|150'|50'||||1/1|1 укус или сдавливание|2к6|2к6|Боец: 3|8|Нейтрал.|0|2--12|Нет|275}</t>
  </si>
  <si>
    <t>\monster[Тени]{shadow_ru}{Тень}{|*|7|2\+2*|90'|30'||||1|1|к4\+особое|к4\+особое|Боец: 2|12|Хаот.|1--8|1--12|F|35}</t>
  </si>
  <si>
    <t>\monster[Тупорылые акулы]{bull_shark_ru}{Тупорылая акула}{Акула||4|2|180'|60'||||1|1 укус|2к4|2к4|Боец: 1|7|Нейтрал.|0|3--18|Нет|20}</t>
  </si>
  <si>
    <t>\monster[Большие белые акулы]{great_white_shark_ru}{Большая белая акула}{Акула||4|8|180'|60'||||1|1 укус|2к10|2к10|Боец: 4|7|Нейтрал.|0|1--4|Нет|650}</t>
  </si>
  <si>
    <t>\monster[Акулы-мако]{mako_shark_ru}{Акула-мако}{Акула||4|4|180'|60'||||1|1 укус|2к6|2к6|Боец: 2|7|Нейтрал.|0|2--12|Нет|75}</t>
  </si>
  <si>
    <t>\monster[Землеройки, гигантские]{shrew_ru}{Землеройка, гигантская}{Землеройка||4|1|180'|60'||||2|2 укус|к6\x2|к6\?к6|Боец: 1|10|Нейтрал.|1--4|1--8|Нет|10}</t>
  </si>
  <si>
    <t>\monster[Визгуны]{shrieker_ru}{Визгун}{||7|3|9'|3'||||визг|визг|Нет|Нет|Боец: 1|12|Нейтрал.|1--8|0|Нет|35}</t>
  </si>
  <si>
    <t>\monster[Скелеты]{skeleton_ru}{Скелет}{||7|1|60'|20'||||1|1|к6|к6 или исходя из оружия|Боец: 1|12|Хаот.|3--12|3--30|Нет|10}</t>
  </si>
  <si>
    <t>\monster[Гигантские гремучие змеи]{rattlesnake_ru}{Гигантская гремучая змея}{Змея||5|4*|120'|40'||||2|2 укус|к4\x2\+яд|к4\?к4\+яд|Боец: 2|8|Нейтрал.|1--4|1--4|U|125}</t>
  </si>
  <si>
    <t>\monster[Гремучие змеи]{pit_viper_ru}{Гремучая змея}{Змея||6|2*|90'|30'||||1|1 укус|к4\+яд|к4\+яд|Боец: 1|7|Нейтрал.|1--8|1--8|Нет|25}</t>
  </si>
  <si>
    <t>\monster[Иероглифовые питоны]{rock_python_ru}{Иероглифовый питон}{Змея||6|5*|90'|30'||||2|1 укус\?1 сдавливание|к4/2к4|к4\?2к4|Боец: 3|8|Нейтрал.|1--3|1--3|U|35}</t>
  </si>
  <si>
    <t>\monster[Морские змеи]{sea_snake_ru}{Морская змея}{Змея||6|3*|90'|30'||||1|1 укус|1\+яд|1\+яд|Боец: 2|7|Нейтрал.|1--8|1--8|Нет|50}</t>
  </si>
  <si>
    <t>\monster[Плюющиеся кобры]{spitting_cobra_ru}{Плюющаяся кобра}{Змея||7|1*|90'|30'||||1/1|1 укус или плевок|к3\+яд/особое|к3\+яд\?ослепление|Боец: 1|7|Нейтрал.|1--6|1--6|Нет|13}</t>
  </si>
  <si>
    <t>\monster[Спекторы]{spectre_ru}{Спектор}{|*|2|6**|150'|50'|Полёт|300'|100'|1|1 прикосновение|к8\+высасывание энергии|к8\+высасывание 2 уровней|Боец: 6|11|Хаот.|1--4|1--8|E|725}</t>
  </si>
  <si>
    <t>\monster[Чёрные вдовы]{black_widow_ru}{Чёрная вдова}{Паук||6|3*|60'|20'|В паутине|120'|40'|1|1 укус|2к6\+яд|2к6\+яд|Боец: 2|8|Нейтрал.|1--3|1--3|U|50}</t>
  </si>
  <si>
    <t>\monster[Крабы-пауки]{crab_spider_ru}{Краб-паук}{Паук||7|2*|120'|40'||||1|1 укус|к8\+яд|к8\+яд|Боец: 1|7|Нейтрал.|1--4|1--4|U|25}</t>
  </si>
  <si>
    <t>\monster[Тарантеллы]{tarantella_ru}{Тарантелла}{Паук||5|4*|120'|40'||||1|1 укус|к8\+яд|к8\+яд|Боец: 2|8|Нейтрал.|1--3|1--3|U|125}</t>
  </si>
  <si>
    <t>\monster[Спрайты]{sprite_ru}{Спрайт}{||5|\half*|60'|20'|Полёт|180'|60'|заклинание|1 заклинание|особое|особое|Эльф: 1|7|Нейтрал.|3--18|5--40|S|6}</t>
  </si>
  <si>
    <t>\monster[Кальмары, гигантские]{squid_ru}{Кальмар, гигантский}{Кальмар||7|6|120'|40'||||9|8 щупальце\?1 клюв|к4\x8/к10|к4\x8\?к10|Боец: 3|7 (9)|Нейтрал.|0|1--4|V|275}</t>
  </si>
  <si>
    <t>\monster[Стиржи]{stirge_ru}{Стирж}{||7|1*|30'|10'|Полёт|180'|60'|1|1|к3\+особое|к3\+высасывание крови|Боец: 2|9|Нейтрал.|1--10|3--36|L|13}</t>
  </si>
  <si>
    <t>\monster[Болотные термиты]{swamp_termite_ru}{Болотный термит}{Термит||4|1\+1|90'|30'||||1/1/1|1 укус или струя или чернила|к3/особое|к3 или оглушение или ослепление|Боец: 1|10|Нейтрал.|0|1--4|Нет|15}</t>
  </si>
  <si>
    <t>\monster[Пресноводные термиты]{freshwater_termite_ru}{Пресноводный термит}{Термит||6|2\+1|120'|40'||||1/1/1|1 укус или струя или чернила|к4/особое|к4 или оглушение или ослепление|Боец: 2|8|Нейтрал.|0|1--3|Нет|25}</t>
  </si>
  <si>
    <t>\monster[Морские термиты]{sea_termite_ru}{Морской термит}{Термит||5|4|180'|60'||||1/1/1|1 укус или струя или чернила|к6/особое|к6 или оглушение или ослепление|Боец: 3|11|Нейтрал.|0|2--7|Нет|75}</t>
  </si>
  <si>
    <t>\monster[Тули]{thoul_ru}{Туль}{||6|3**|120'|40'||||2/1|2 лапа с когтями или оружие|к3\x2/к8|к3\?к3 или исходя из оружия|Боец: 3|10|Хаот.|1--6|1--10|C|65}</t>
  </si>
  <si>
    <t>\monster[Титанотерии]{titanothere_ru}{Титанотерий}{||5|12|120'|40'||||1/1|забодать или затоптать|2к6/3к8|2к6\?3к8|Боец: 6|7|Нейтрал.|0|1--6|Нет|1,100}</t>
  </si>
  <si>
    <t>\monster[Жабы, гигантские]{toad_ru}{Жаба, гигантская}{Жаба||7|2\+2|90'|30'||||1|1 укус|к4\+1|к4\+1|Боец: 1|6|Нейтрал.|1--4|1--4|Нет|25}</t>
  </si>
  <si>
    <t>\monster[Энты]{treant_ru}{Энт}{||2|8|60'|20'||||2|2 удар|2к6\x2|2к6\?2к6|Боец: 8|9|Закон.|0|1--8|C|650}</t>
  </si>
  <si>
    <t>\monster[Троглодиты]{troglodyte_ru}{Троглодит}{||5|2*|120'|40'||||3|2 лапа с когтями\?1 укус|к4\x3|к4\?к4\?к4|Боец: 2|9|Хаот.|1--8|5--40|A|25}</t>
  </si>
  <si>
    <t>\monster[Тролли]{troll_ru}{Тролль}{||4|6\+3|120'|40'||||3|2 лапа с когтями\?1 укус|к6\x2/к10|к6\?к6\?к10|Боец: 6|10 (8)|Хаот.|1--8|1--8|D|350}</t>
  </si>
  <si>
    <t>\monster[Единороги]{unicorn_ru}{Единорог}{||2|4*|240'|80'||||3|2 копыто\?1 рог|к8\x3|к8\?к8\?к8|Боец: 8|7|Закон.|1--6|1--8|Нет|125}</t>
  </si>
  <si>
    <t>\monster[Вампиры]{vampire_ru}{Вампир}{|*|2|7**|120'|40'|Полёт|180'|60'|1|1 прикосновение|к10\+высасывание энергии|к10\+высасывание 2 уровней|Боец: 7|11|Хаот.|1--4|1--6|F|1,250}</t>
  </si>
  <si>
    <t>\monster[Вампиры]{vampire_7_ru}{Вампир}{|*|2|7**|120'|40'|Полёт|180'|60'|1|1 прикосновение|к10\+высасывание энергии|к10\+высасывание 2 уровней|Боец: 7|11|Хаот.|1--4|1--6|F|1,250}</t>
  </si>
  <si>
    <t>\monster[Вампиры]{vampire_8_ru}{Вампир}{|*|2|8**|120'|40'|Полёт|180'|60'|1|1 прикосновение|к10\+высасывание энергии|к10\+высасывание 2 уровней|Боец: 8|11|Хаот.|1--4|1--6|F|1,750}</t>
  </si>
  <si>
    <t>\monster[Вампиры]{vampire_9_ru}{Вампир}{|*|2|9**|120'|40'|Полёт|180'|60'|1|1 прикосновение|к10\+высасывание энергии|к10\+высасывание 2 уровней|Боец: 9|11|Хаот.|1--4|1--6|F|2,300}</t>
  </si>
  <si>
    <t>\monster[Куницы, гигантские]{weasel_ru}{Куница, гигантская}{Куница||7|4\+4|150'|50'||||1|1 укус|2к4\+особое|2к4\+особое|Боец: 3|8|Нейтрал.|1--4|1--6|V|125}</t>
  </si>
  <si>
    <t>\monster[Касатки]{killer_whale_ru}{Касатка}{Кит||6|6|240'|80'||||1|1 укус|к20|к20|Боец: 3|10|Нейтрал.|0|1--6|V|275}</t>
  </si>
  <si>
    <t>\monster[Нарвалы]{narwhal_ru}{Нарвал}{Кит||7|12|180'|60'||||2|1 рог\?1 укус|2к6/к8|2к6\?к8|Боец: 12|8|Закон.|0|1--4|Особое|1,100}</t>
  </si>
  <si>
    <t>\monster[Кашалоты]{sperm_whale_ru}{Кашалот}{Кит||6|36|180'|60'||||1|1 укус|3к20|3к20|Боец: 15|7|Нейтрал.|0|1--3|V|6,250}</t>
  </si>
  <si>
    <t>\monster[Умертвия]{wight_ru}{Умертвие}{|*|5|3*|90'|30'||||1|1|высасывание энергии|высасывание 1 уровня|Боец: 3|12|Хаот.|1--6|1--8|B|50}</t>
  </si>
  <si>
    <t>\monster[Лютоволки]{dire_wolf_ru}{Лютоволк}{Волк||6|4\+1|150'|50'||||1|1 укус|2к4|2к4|Боец: 2|8|Нейтрал.|1--4|2--8|Нет|125}</t>
  </si>
  <si>
    <t>\monster[Обычные волки]{wolf_ru}{Обычный волк}{Волк||7|2\+2|180'|60'||||1|1 укус|к6|к6|Боец: 1|8 (6)|Нейтрал.|2--12|3--18|Нет|25}</t>
  </si>
  <si>
    <t>\monster[Призраки]{wraith_ru}{Призрак}{|*|3|4**|120'|40'|Полёт|240'|80'|1|1 прикосновение|к6\+высасывание энергии|к6\+высасывание 1 уровня|Боец: 4|12|Хаот.|1--4|1--6|E|175}</t>
  </si>
  <si>
    <t>\monster[Виверны]{wyvern_ru}{Виверна}{||3|7*|90'|30'|Полёт|240'|80'|2|1 укус\?1 жало|2к8/к6\+яд|2к8\?к6\+яд|Боец: 4|9|Хаот.|1--2|1--6|E|850}</t>
  </si>
  <si>
    <t>\monster[Пятна жёлтой плесени]{yellow_mold_ru}{Жёлтая плесень}{|*|---|2|Нет|Нет||||1|споры|к6\+особое|к6\+особое|Боец: 2|---|Нейтрал.|1--8|1--4|Нет|20}</t>
  </si>
  <si>
    <t>\monster[Пятна жёлтой плесени]{yellow_mould_ru}{Жёлтая плесень}{|*|---|2|Нет|Нет||||1|споры|к6\+особое|к6\+особое|Боец: 2|---|Нейтрал.|1--8|1--4|Нет|20}</t>
  </si>
  <si>
    <t>\monster[Зомби]{zombie_ru}{Зомби}{||8|2|120'|40'||||1|1 оружие|к8|к8 или исходя из оружия|Боец: 1|12|Хаот.|2--8|4--24|Нет|20}</t>
  </si>
  <si>
    <t>\monster[Кусты-лучники]{archer_bush_orange_ru}{Кусты-лучники}{||9|1|Нет|Нет||||1|1 струя колючек|к4|к4|Боец: 1|12|Нейтрал.|0|1--100|Нет|10}</t>
  </si>
  <si>
    <t>\monster[Кусты-лучники]{archer_bush_ru}{Кусты-лучники}{||7|2|3'|1'||||1|1 струя колючек|к4|к4|Боец: 1|12|Нейтрал.|0|1--20|V|20}</t>
  </si>
  <si>
    <t>\monster[Барики]{baric_ru}{Барик}{||7|5|120'|40'||||3|2 лапа с когтями\?1 укус|к4\x2/к10|к4\?к4\?к10|Боец: 5|8|Нейтрал.|1--8|1--8|Нет|175}</t>
  </si>
  <si>
    <t>\monster[Пузыри]{bubble_ru}{Пузырь}{||9|\half*|90'|30'||||1|1|к4\+особое|к4\+паралич|Боец: 1|9|Нейтрал.|0|3--18|J|6}</t>
  </si>
  <si>
    <t>\monster[Декапусы]{decapus_orange_ru}{Декапус}{||5|3*|12'|4'||||9|9 щупальце|к6\x9|к6 каждая|Боец: 3|9|Хаот.|1|1|B|50}</t>
  </si>
  <si>
    <t>\monster[Декапусы]{decapus_ru}{Декапус}{||5|4|3'|1'|Брахиация|90'|30'|9|9 щупальце|к6\x9|к6 каждая|Боец: 2|9|Хаот.|1|1|C|75}</t>
  </si>
  <si>
    <t>\monster[Дайгеры]{diger_ru}{Дайгер}{||9|2*|9'|3'|Полёт/Плавание|90'/120'|30'/40'|1|1 прикосновение|паралич|паралич|Маг: 2|8|Нейтрал.|0|1|O|25}</t>
  </si>
  <si>
    <t>\monster[Привидения]{ghost_ru}{Привидение}{|*|1|5*|50'|15'|Полёт|150'|50'|1|1 прикосновение|к6\+старение|к6\+старение|Боец: 5|12|Хаот.|1--4|1--4|C|300}</t>
  </si>
  <si>
    <t>\monster[Гигантские мраморные змеи]{marble_snake_ru}{Гигантская мраморная змея}{Змея||8|3*|150'|50'||||1\+очарование|1\+очарование|к6|к6|Боец: 3|8|Нейтрал.|1--4|1--4|C|50}</t>
  </si>
  <si>
    <t>\monster[Юпитеры-кровососы]{jupiter_blood_sucker_ru}{Юпитер-кровосос}{||5|3|9'|3'||||1|1|к6\+особое|к6\+высасывание крови|Боец: 3|12|Нейтрал.|0|1--10|Нет|35}</t>
  </si>
  <si>
    <t>\monster[Розы-вампиры]{vampire_rose_ru}{Роза-вампир}{||7|4|30'|10'||||1|1 колючка|к8\+особое|к8\+высасывание крови|Боец: 2|12|Хаот.|0|1--8|Нет|75}</t>
  </si>
  <si>
    <t>\monster[Гигантские мартышки]{marmoset_ru}{Гигантская мартышка}{Обезьяна||5|3|180'|60'||||4|4|к6\x2/к8/к4|к6\?к6\?к8\?к4|Боец: 3|8|Нейтрал.|2--8|2--8|J|35}</t>
  </si>
  <si>
    <t>\monster[Защитники]{protector_ru}{Защитник}{||2|7|210'|70'||||1|1|к6|к6|Маг: 7|10|Закон.|0|1--10|B|450}</t>
  </si>
  <si>
    <t>\monster[Участки пурпурного мха]{purple_moss_ru}{Пурпурный мох}{||9|1*|9'|3'||||1|1|особое|особое|Боец: 1|12|Нейтрал.|0|1--8|Нет|13}</t>
  </si>
  <si>
    <t>\monster[Убы]{ubue_ru}{Уб}{||7|3|60'|20'||||3|3|к6\x2/к4|к6\?к6\?к4|Боец: 3|3|Хаот.|3--30|3--30|Q, U, V|35}</t>
  </si>
  <si>
    <t>\monster[Банши]{banshee_ru}{Банши}{|*|3|5*|150'|50'||||вопль|вопль|к4/раунд|к4\?раунд|Боец: 5|12|Нейтрал.|1|1|C|300}</t>
  </si>
  <si>
    <t>\monster[Кинидакиецы]{cynidicean_ru}{Кинидакиец}{||9|1|120'|40'||||1|1|к6|к6|Боец: 1|7 (особое)|Хаот.|1--6|1--6|A|10}</t>
  </si>
  <si>
    <t>\monster[Лисы-оборотни]{werefox_ru}{Лис-оборотень}{Оборотень||6\,(9)|3\+2*|180'|60'||||1\+очарование|1\+очарование|к6|к6|Боец: 3|8|Нейтрал.|1--4|1--6|C|75}</t>
  </si>
  <si>
    <t>\monster[Полимары]{polymar_ru}{Полимар}{||9|10*|60'|20'||||3|3|к6\x3|к6\?к6\?к6|Боец: 5|10|Хаот.|1--2|1--3|B|1,600}</t>
  </si>
  <si>
    <t>\monster[Заргоны]{zargon_ru}{Заргон}{||0|12*|90'|30'||||7|7|к8\x6/3к8|к8\x6\?3к8|Боец: 12|12|Хаот.|0|1|Особое|1,900}</t>
  </si>
  <si>
    <t>\monster[Аллозавры]{allosaurus_ru}{Аллозавр}{Динозавр||5|13|150'|50'||||1|1 укус|4к6|4к6|Боец: 7|9|Нейтрал.|0|1--4|V|1,350}</t>
  </si>
  <si>
    <t>\monster[Анкилозавры]{ankylosaurus_ru}{Анкилозавр}{Динозавр||0|7|60'|20'||||1|1 хвост|2к6|2к6|Боец: 4|6|Нейтрал.|0|1--8|Нет|450}</t>
  </si>
  <si>
    <t>\monster[Араниа]{aranea_ru}{Араниа}{||7|3**|60'|20'|В паутине|120'|40'|1|1 укус|к6\+яд|к6\+яд|Маг: 3|7|Хаот.|1--3|1--6|D|65}</t>
  </si>
  <si>
    <t>\monster[Бронтозавры]{brontosaurus_ru}{Бронтозавр}{Динозавр||5|26|60'|20'||||2|1 укус\?1 хвост|2к6/3к6|2к6\?3к6|Боец: 13|8|Нейтрал.|0|1--3|Нет|3,750}</t>
  </si>
  <si>
    <t>\monster[Диметродоны]{dimetrodon_ru}{Диметродон}{Динозавр||5|7|120'|40'||||1|1 укус|2к8|2к8|Боец: 4|8|Нейтрал.|0|1--6|V|450}</t>
  </si>
  <si>
    <t>\monster[Гигантские олени вапити]{giant_elk_ru}{Гигантский олень вапити}{Олень вапити||6|8|120'|40'||||1|1 удар рогами|к12|к12|Боец: 4|7|Нейтрал.|0|1--6|Нет|650}</t>
  </si>
  <si>
    <t>\monster[Парацератерии]{grangeri_ru}{Парацератерий}{||5|13|120'|40'||||1/1|1 укус или затоптать|2к6/3к6|2к6 или 3к6|Боец: 7|7|Нейтрал.|0|1--6|Нет|1,350}</t>
  </si>
  <si>
    <t>\monster[Копру]{kopru_ru}{Копру}{||3|8\+4|30'|10'|Плавание|150'|50'|2\+очарование|1 укус\?1 хвост или очарование|к4/3к6|к4\?3к6|Боец: 9|9|Хаот.|1--3|1--3|I, N|650}</t>
  </si>
  <si>
    <t>\monster[Мегатерии]{megatherium_ru}{Мегатерий}{||6|11|90'|30'||||2|2 лапа с когтями|2к6\x2|2к6\?2к6|Боец: 6|7|Нейтрал.|0|1--6|Нет|1,100}</t>
  </si>
  <si>
    <t>\monster[Туземцы]{native_ru}{Туземец}{Человек||9|1\minus 1|120'|40'||||1|1 оружие|к6|к6 или исходя из оружия|Боец: 1|7|Любое|0|3--30\, деревня 30--300|A|5}</t>
  </si>
  <si>
    <t>\monster[Устрицы, гигантские]{oyster_ru}{Устрица, гигантская}{Устрица||5\,(\minus 2)|10|Нет|Нет||||1|1 раковина|4к6|4к6|Боец: 5|---|Нейтрал.|0|1--4|E|900}</t>
  </si>
  <si>
    <t>\monster[Фанатоны]{phanaton_ru}{Фанатон}{||7|1\minus 1|90'|30'|Планирование|150'|50'|1|1 оружие|к6|к6 или исходя из оружия|Боец: 1|7|Закон.|0|3--18\, деревня 30--300|Нет|5}</t>
  </si>
  <si>
    <t>\monster[Фороракосы ("клюв-мечи"{})]{phororhacos_ru}{Фороракос ("клюв-меч"{})}{||6|3|150'|50'||||1|1 укус|к8|к8|Боец: 2|8|Нейтрал.|0|1--8|U|35}</t>
  </si>
  <si>
    <t>\monster[Плезиозавры]{plesiosaurus_ru}{Плезиозавр}{Динозавр||6|16|Плавание 150'|50'||||1|1 укус|4к6|4к6|Боец: 8|9|Нейтрал.|0|1--3|Нет|1,350}</t>
  </si>
  <si>
    <t>\monster[Ракаста]{rakasta_ru}{Ракаста}{||6|2\+1|90'|30'||||3|2 лапа с когтями\?1 укус|к4\x3|к4\?к4\?к4|Боец: 2|9|Нейтрал.|0|3--30 \+ 1--8 саблезубых|M (особое)|25}</t>
  </si>
  <si>
    <t>\monster[Траходоны]{trachodon_ru}{Траходон}{Динозавр||5|14|120'|40'||||1|1 хвост|2к6|2к6|Боец: 7|6|Нейтрал.|0|1--6|Нет|1,350}</t>
  </si>
  <si>
    <t>\monster[Янтарные лотосы]{amber_lotus_flower_ru}{Янтарный лотос}{||9|\half|Нет|Нет||||1|облако пыльцы|сон|сон|Обычный человек|12|Нейтрал.|0|3--18|Нет|5}</t>
  </si>
  <si>
    <t>\monster[Амёбы, гигантские]{amoeba_ru}{Амёба, гигантская}{Амёба||9|10|30'|10'||||1|обволакивание|2к6\?раунд|кислота 2к6\?раунд|Боец: 7|10|Нейтрал.|1|1|Нет|900}</t>
  </si>
  <si>
    <t>\monster[Амёбы, гигантские]{amoeba_10_ru}{Амёба, гигантская}{Амёба||9|10|30'|10'||||1|обволакивание|2к6\?раунд|кислота 2к6\?раунд|Боец: 7|10|Нейтрал.|1|1|Нет|900}</t>
  </si>
  <si>
    <t>\monster[Амёбы, гигантские]{amoeba_11_ru}{Амёба, гигантская}{Амёба||9|11|30'|10'||||1|обволакивание|2к6\?раунд|кислота 2к6\?раунд|Боец: 7|10|Нейтрал.|1|1|Нет|1,100}</t>
  </si>
  <si>
    <t>\monster[Амёбы, гигантские]{amoeba_12_ru}{Амёба, гигантская}{Амёба||9|12|30'|10'||||1|обволакивание|2к6\?раунд|кислота 2к6\?раунд|Боец: 7|10|Нейтрал.|1|1|Нет|1,100}</t>
  </si>
  <si>
    <t>\monster[Амёбы, гигантские]{amoeba_13_ru}{Амёба, гигантская}{Амёба||9|13|30'|10'||||1|обволакивание|2к6\?раунд|кислота 2к6\?раунд|Боец: 7|10|Нейтрал.|1|1|Нет|1,350}</t>
  </si>
  <si>
    <t>\monster[Амёбы, гигантские]{amoeba_14_ru}{Амёба, гигантская}{Амёба||9|14|30'|10'||||1|обволакивание|2к6\?раунд|кислота 2к6\?раунд|Боец: 7|10|Нейтрал.|1|1|Нет|1,350}</t>
  </si>
  <si>
    <t>\monster[Амёбы, гигантские]{amoeba_15_ru}{Амёба, гигантская}{Амёба||9|15|30'|10'||||1|обволакивание|2к6\?раунд|кислота 2к6\?раунд|Боец: 7|10|Нейтрал.|1|1|Нет|1,350}</t>
  </si>
  <si>
    <t>\monster[Коллекционеры мозгов]{brain_collector_ru}{Коллекционер мозгов}{||2|10*|180'|60'||||1\+заклинания|1 укус\+заклинания|к10|к10|Боец: 10|10|Хаот.|1|1|C|1,600}</t>
  </si>
  <si>
    <t>\monster[Демоны смерти]{death_demon_ru}{Демон смерти}{Демон||4|7**|90'|30'|Полёт|180'|60'|3|2 лапа с когтями\?1 укус|к4\x2/2к4\+особое|к4\?к4\?2к8\+особое|Боец: 7|10|Хаот.|1--4|1--4|E|1,250}</t>
  </si>
  <si>
    <t>\monster[Грязевые големы]{mud_golem_ru}{Грязевой голем}{Голем||9|8*|90'|30'||||1|1 объятия|2к12\+особое|2к12\+поглощение|Боец: 8|12|Нейтрал.|1|1|Нет|1,200}</t>
  </si>
  <si>
    <t>\monster[Участки хватающей травы]{grab_grass_ru}{Хватающая трава}{||9|1|Нет|Нет||||1|захват|особое|особое|Обычный человек|12|Нейтрал.|0|особое|Нет|10}</t>
  </si>
  <si>
    <t>\monster[Гремлины]{gremlin_ru}{Гремлин}{||7|1**|120'|40'||||особое|особое|особое|особое|Эльф: 1|12|Хаот.|1--6|1--6|Нет|16}</t>
  </si>
  <si>
    <t>\monster[Деревья-убийцы]{killer_tree_ru}{Дерево-убийца}{Дерево||5|6|Нет|Нет||||5|4 сучок\?1 рот|0\x4/3к6|захват\x4\?3к6|Боец: 3|12|Нейтрал.|0|2--12|Нет|275}</t>
  </si>
  <si>
    <t>\monster[Люпины]{lupin_ru}{Люпин}{||6|2|120'|40'||||1|1 оружие|к8|к8 или исходя из оружия|Боец: 2|8|Закон.|2--12|5--40|C|20}</t>
  </si>
  <si>
    <t>\monster[Гипнотические маджены]{hypnos_magen_ru}{Гипнотический маджен}{Маджен||7|2*|120'|40'||||1|1|очарование|очарование|Маг: 2|12|Нейтрал.|1|0|U|25}</t>
  </si>
  <si>
    <t>\monster[Демонстрационные маджены]{demos_magen_ru}{Демонстрационный маджен}{Маджен||7|3\+2|120'|40'||||1|1 оружие|к8|к8 или исходя из оружия|Боец: 4|12|Нейтрал.|2--12|0|C|50}</t>
  </si>
  <si>
    <t>\monster[Разъедающие маджены]{caldron_magen_ru}{Разъедающий маджен}{Маджен||5|4*|120'|40'||||1|1|к10/раунд|кислота к10\?раунд|Боец: 4|12|Нейтрал.|1--4|0|V|125}</t>
  </si>
  <si>
    <t>\monster[Электрические маджены]{galvan_magen_ru}{Электрический маджен}{Маджен||3|5*|120'|40'||||1/особое|1 оружие или стрела молнии|к8/3к6|исходя из оружия или 3к6 (молния)|Боец: 5|12|Нейтрал.|1--3|0|C|300}</t>
  </si>
  <si>
    <t>\monster[Язычники]{pagan_ru}{Язычник}{||6|1|120'|40'||||1|1 оружие|к6|к6 или исходя из оружия|Боец: 1|8|Нейтрал.|0|3--30|A|10}</t>
  </si>
  <si>
    <t>\monster[Фантомы]{phantom_ru}{Фантом}{|*|9|6*|120'|40'|Полёт|240'|80'|1|1|к4\+особое|к4\+особое|Боец: 6|6|Хаот.|1--3|1--4|C|500}</t>
  </si>
  <si>
    <t>\monster[Липкие черви]{slime_worm_ru}{Липкий червь}{Червь||5|10|60'|20'||||1|1 укус|2к6|2к6|Боец: 5|9|Нейтрал.|1|1|D|900}</t>
  </si>
  <si>
    <t>\monster[Солнечные братья]{sun_brother_ru}{Солнечный брат}{||0|10*|120'|40'||||1|1 оружие|к8\+3|к8\+3 или исходя из оружия\+3|Боец: 10|9 (12)|Закон.|1|1|Нет|1,600}</t>
  </si>
  <si>
    <t>\monster[Солнечные братья]{sun_brother_10_ru}{Солнечный брат}{||0|10*|120'|40'||||1|1 оружие|к8\+3|к8\+3 или исходя из оружия\+3|Боец: 10|9 (12)|Закон.|1|1|Нет|1,600}</t>
  </si>
  <si>
    <t>\monster[Солнечные братья]{sun_brother_11_ru}{Солнечный брат}{||0|11*|120'|40'||||1|1 оружие|к8\+3|к8\+3 или исходя из оружия\+3|Боец: 11|9 (12)|Закон.|1|1|Нет|1,900}</t>
  </si>
  <si>
    <t>\monster[Солнечные братья]{sun_brother_12_ru}{Солнечный брат}{||0|12*|120'|40'||||1|1 оружие|к8\+3|к8\+3 или исходя из оружия\+3|Боец: 12|9 (12)|Закон.|1|1|Нет|1,900}</t>
  </si>
  <si>
    <t>\monster[Солнечные братья]{sun_brother_13_ru}{Солнечный брат}{||0|13*|120'|40'||||1|1 оружие|к8\+3|к8\+3 или исходя из оружия\+3|Боец: 13|9 (12)|Закон.|1|1|Нет|2,300}</t>
  </si>
  <si>
    <t>\monster[Солнечные братья]{sun_brother_14_ru}{Солнечный брат}{||0|14*|120'|40'||||1|1 оружие|к8\+3|к8\+3 или исходя из оружия\+3|Боец: 14|9 (12)|Закон.|1|1|Нет|2,300}</t>
  </si>
  <si>
    <t>{ant_ru}</t>
  </si>
  <si>
    <t>{white_ape_ru}</t>
  </si>
  <si>
    <t>{basilisk_ru}</t>
  </si>
  <si>
    <t>{bat_ru}</t>
  </si>
  <si>
    <t>{giant_bat_ru}</t>
  </si>
  <si>
    <t>{vampire_bat_ru}</t>
  </si>
  <si>
    <t>{black_bear_ru}</t>
  </si>
  <si>
    <t>{cave_bear_ru}</t>
  </si>
  <si>
    <t>{grizzly_bear_ru}</t>
  </si>
  <si>
    <t>{polar_bear_ru}</t>
  </si>
  <si>
    <t>{bee_ru}</t>
  </si>
  <si>
    <t>{fire_beetle_ru}</t>
  </si>
  <si>
    <t>{oil_beetle_ru}</t>
  </si>
  <si>
    <t>{tiger_beetle_ru}</t>
  </si>
  <si>
    <t>{black_pudding_ru}</t>
  </si>
  <si>
    <t>{blink_dog_ru}</t>
  </si>
  <si>
    <t>{boar_ru}</t>
  </si>
  <si>
    <t>{bugbear_ru}</t>
  </si>
  <si>
    <t>{caecilia_ru}</t>
  </si>
  <si>
    <t>{camel_ru}</t>
  </si>
  <si>
    <t>{carrion_crawler_ru}</t>
  </si>
  <si>
    <t>{lion_ru}</t>
  </si>
  <si>
    <t>{mountain_lion_ru}</t>
  </si>
  <si>
    <t>{panther_ru}</t>
  </si>
  <si>
    <t>{sabre_tooth_tiger_ru}</t>
  </si>
  <si>
    <t>{tiger_ru}</t>
  </si>
  <si>
    <t>{cave_locust_ru}</t>
  </si>
  <si>
    <t>{centaur_ru}</t>
  </si>
  <si>
    <t>{centipede_ru}</t>
  </si>
  <si>
    <t>{chimera_ru}</t>
  </si>
  <si>
    <t>{cockatrice_ru}</t>
  </si>
  <si>
    <t>{crab_ru}</t>
  </si>
  <si>
    <t>{crocodile_ru}</t>
  </si>
  <si>
    <t>{large_crocodile_ru}</t>
  </si>
  <si>
    <t>{giant_crocodile_ru}</t>
  </si>
  <si>
    <t>{cyclops_ru}</t>
  </si>
  <si>
    <t>{stegosaurus_ru}</t>
  </si>
  <si>
    <t>{triceratops_ru}</t>
  </si>
  <si>
    <t>{tyrannosaurus_rex_ru}</t>
  </si>
  <si>
    <t>{displacer_beast_ru}</t>
  </si>
  <si>
    <t>{djinni_ru}</t>
  </si>
  <si>
    <t>{doppleganger_ru}</t>
  </si>
  <si>
    <t>{dragon_turtle_ru}</t>
  </si>
  <si>
    <t>{black_dragon_ru}</t>
  </si>
  <si>
    <t>{blue_dragon_ru}</t>
  </si>
  <si>
    <t>{gold_dragon_ru}</t>
  </si>
  <si>
    <t>{green_dragon_ru}</t>
  </si>
  <si>
    <t>{red_dragon_ru}</t>
  </si>
  <si>
    <t>{white_dragon_ru}</t>
  </si>
  <si>
    <t>{dryad_ru}</t>
  </si>
  <si>
    <t>{dwarf_ru}</t>
  </si>
  <si>
    <t>{efreeti_ru}</t>
  </si>
  <si>
    <t>{air_elemental_ru}</t>
  </si>
  <si>
    <t>{earth_elemental_ru}</t>
  </si>
  <si>
    <t>{fire_elemental_ru}</t>
  </si>
  <si>
    <t>{water_elemental_ru}</t>
  </si>
  <si>
    <t>{greater_air_elemental_ru}</t>
  </si>
  <si>
    <t>{greater_earth_elemental_ru}</t>
  </si>
  <si>
    <t>{greater_fire_elemental_ru}</t>
  </si>
  <si>
    <t>{greater_water_elemental_ru}</t>
  </si>
  <si>
    <t>{lesser_air_elemental_ru}</t>
  </si>
  <si>
    <t>{lesser_earth_elemental_ru}</t>
  </si>
  <si>
    <t>{lesser_fire_elemental_ru}</t>
  </si>
  <si>
    <t>{lesser_water_elemental_ru}</t>
  </si>
  <si>
    <t>{elephant_ru}</t>
  </si>
  <si>
    <t>{elf_ru}</t>
  </si>
  <si>
    <t>{ferret_ru}</t>
  </si>
  <si>
    <t>{catfish_ru}</t>
  </si>
  <si>
    <t>{piranha_ru}</t>
  </si>
  <si>
    <t>{rockfish_ru}</t>
  </si>
  <si>
    <t>{sturgeon_ru}</t>
  </si>
  <si>
    <t>{gargoyle_ru}</t>
  </si>
  <si>
    <t>{gelatinous_cube_ru}</t>
  </si>
  <si>
    <t>{ghoul_ru}</t>
  </si>
  <si>
    <t>{cloud_giant_ru}</t>
  </si>
  <si>
    <t>{fire_giant_ru}</t>
  </si>
  <si>
    <t>{frost_giant_ru}</t>
  </si>
  <si>
    <t>{hill_giant_ru}</t>
  </si>
  <si>
    <t>{stone_giant_ru}</t>
  </si>
  <si>
    <t>{storm_giant_ru}</t>
  </si>
  <si>
    <t>{gnoll_ru}</t>
  </si>
  <si>
    <t>{gnome_ru}</t>
  </si>
  <si>
    <t>{goblin_ru}</t>
  </si>
  <si>
    <t>{amber_golem_ru}</t>
  </si>
  <si>
    <t>{bone_golem_ru}</t>
  </si>
  <si>
    <t>{bronze_golem_ru}</t>
  </si>
  <si>
    <t>{wood_golem_ru}</t>
  </si>
  <si>
    <t>{gorgon_ru}</t>
  </si>
  <si>
    <t>{gray_ooze_ru}</t>
  </si>
  <si>
    <t>{green_slime_ru}</t>
  </si>
  <si>
    <t>{grey_ooze_ru}</t>
  </si>
  <si>
    <t>{griffon_ru}</t>
  </si>
  <si>
    <t>{halfling_ru}</t>
  </si>
  <si>
    <t>{harpy_ru}</t>
  </si>
  <si>
    <t>{hawk_giant_ru}</t>
  </si>
  <si>
    <t>{hawk_ru}</t>
  </si>
  <si>
    <t>{hellhound_ru}</t>
  </si>
  <si>
    <t>{hellhound_3_ru}</t>
  </si>
  <si>
    <t>{hellhound_4_ru}</t>
  </si>
  <si>
    <t>{hellhound_5_ru}</t>
  </si>
  <si>
    <t>{hellhound_6_ru}</t>
  </si>
  <si>
    <t>{hellhound_7_ru}</t>
  </si>
  <si>
    <t>{antelope_ru}</t>
  </si>
  <si>
    <t>{goat_ru}</t>
  </si>
  <si>
    <t>{deer_ru}</t>
  </si>
  <si>
    <t>{caribou_ru}</t>
  </si>
  <si>
    <t>{ox_ru}</t>
  </si>
  <si>
    <t>{elk_ru}</t>
  </si>
  <si>
    <t>{moose_ru}</t>
  </si>
  <si>
    <t>{hippogriff_ru}</t>
  </si>
  <si>
    <t>{hobgoblin_ru}</t>
  </si>
  <si>
    <t>{draft_horse_ru}</t>
  </si>
  <si>
    <t>{riding_horse_ru}</t>
  </si>
  <si>
    <t>{war_horse_ru}</t>
  </si>
  <si>
    <t>{hydra_ru}</t>
  </si>
  <si>
    <t>{hydra_5_ru}</t>
  </si>
  <si>
    <t>{hydra_6_ru}</t>
  </si>
  <si>
    <t>{hydra_7_ru}</t>
  </si>
  <si>
    <t>{hydra_8_ru}</t>
  </si>
  <si>
    <t>{hydra_9_ru}</t>
  </si>
  <si>
    <t>{hydra_10_ru}</t>
  </si>
  <si>
    <t>{hydra_11_ru}</t>
  </si>
  <si>
    <t>{hydra_12_ru}</t>
  </si>
  <si>
    <t>{insect_swarm_ru}</t>
  </si>
  <si>
    <t>{insect_swarm_2_ru}</t>
  </si>
  <si>
    <t>{insect_swarm_3_ru}</t>
  </si>
  <si>
    <t>{insect_swarm_4_ru}</t>
  </si>
  <si>
    <t>{invisible_stalker_ru}</t>
  </si>
  <si>
    <t>{kobold_ru}</t>
  </si>
  <si>
    <t>{leech_ru}</t>
  </si>
  <si>
    <t>{living_crystal_statue_ru}</t>
  </si>
  <si>
    <t>{living_iron_statue_ru}</t>
  </si>
  <si>
    <t>{living_rock_statue_ru}</t>
  </si>
  <si>
    <t>{lizard_man_ru}</t>
  </si>
  <si>
    <t>{draco_ru}</t>
  </si>
  <si>
    <t>{gecko_ru}</t>
  </si>
  <si>
    <t>{horned_chameleon_ru}</t>
  </si>
  <si>
    <t>{tuatara_ru}</t>
  </si>
  <si>
    <t>{devil_swine_ru}</t>
  </si>
  <si>
    <t>{werebear_ru}</t>
  </si>
  <si>
    <t>{wereboar_ru}</t>
  </si>
  <si>
    <t>{wererat_ru}</t>
  </si>
  <si>
    <t>{weretiger_ru}</t>
  </si>
  <si>
    <t>{werewolf_ru}</t>
  </si>
  <si>
    <t>{manticore_ru}</t>
  </si>
  <si>
    <t>{mastodon_ru}</t>
  </si>
  <si>
    <t>{medusa_ru}</t>
  </si>
  <si>
    <t>{acolyte_ru}</t>
  </si>
  <si>
    <t>{bandit_ru}</t>
  </si>
  <si>
    <t>{berserker_ru}</t>
  </si>
  <si>
    <t>{brigand_ru}</t>
  </si>
  <si>
    <t>{brigand_chain_ru}</t>
  </si>
  <si>
    <t>{buccaneer_ru}</t>
  </si>
  <si>
    <t>{buccaneer_chain_ru}</t>
  </si>
  <si>
    <t>{dervish_ru}</t>
  </si>
  <si>
    <t>{dervish_chain_ru}</t>
  </si>
  <si>
    <t>{medium_ru}</t>
  </si>
  <si>
    <t>{merchant_ru}</t>
  </si>
  <si>
    <t>{noble_ru}</t>
  </si>
  <si>
    <t>{nomad_ru}</t>
  </si>
  <si>
    <t>{nomad_chain_ru}</t>
  </si>
  <si>
    <t>{normal_human_ru}</t>
  </si>
  <si>
    <t>{pirate_ru}</t>
  </si>
  <si>
    <t>{pirate_chain_ru}</t>
  </si>
  <si>
    <t>{trader_ru}</t>
  </si>
  <si>
    <t>{veteran_ru}</t>
  </si>
  <si>
    <t>{veteran_1_ru}</t>
  </si>
  <si>
    <t>{veteran_2_ru}</t>
  </si>
  <si>
    <t>{veteran_3_ru}</t>
  </si>
  <si>
    <t>{merman_ru}</t>
  </si>
  <si>
    <t>{merman_1_ru}</t>
  </si>
  <si>
    <t>{merman_2_ru}</t>
  </si>
  <si>
    <t>{merman_3_ru}</t>
  </si>
  <si>
    <t>{merman_4_ru}</t>
  </si>
  <si>
    <t>{minotaur_ru}</t>
  </si>
  <si>
    <t>{mule_ru}</t>
  </si>
  <si>
    <t>{mummy_ru}</t>
  </si>
  <si>
    <t>{neanderthal_ru}</t>
  </si>
  <si>
    <t>{nixie_ru}</t>
  </si>
  <si>
    <t>{ochre_jelly_ru}</t>
  </si>
  <si>
    <t>{octopus_ru}</t>
  </si>
  <si>
    <t>{ogre_ru}</t>
  </si>
  <si>
    <t>{orc_ru}</t>
  </si>
  <si>
    <t>{owl_bear_ru}</t>
  </si>
  <si>
    <t>{pegasus_ru}</t>
  </si>
  <si>
    <t>{pixie_ru}</t>
  </si>
  <si>
    <t>{pteranodon_ru}</t>
  </si>
  <si>
    <t>{pterodactyl_ru}</t>
  </si>
  <si>
    <t>{purple_worm_ru}</t>
  </si>
  <si>
    <t>{giant_rat_ru}</t>
  </si>
  <si>
    <t>{rat_ru}</t>
  </si>
  <si>
    <t>{rhagodessa_ru}</t>
  </si>
  <si>
    <t>{rhinoceros_ru}</t>
  </si>
  <si>
    <t>{wooly_rhinoceros_ru}</t>
  </si>
  <si>
    <t>{robber_fly_ru}</t>
  </si>
  <si>
    <t>{rock_baboon_ru}</t>
  </si>
  <si>
    <t>{small_roc_ru}</t>
  </si>
  <si>
    <t>{large_roc_ru}</t>
  </si>
  <si>
    <t>{giant_roc_ru}</t>
  </si>
  <si>
    <t>{rust_monster_ru}</t>
  </si>
  <si>
    <t>{flame_salamander_ru}</t>
  </si>
  <si>
    <t>{frost_salamander_ru}</t>
  </si>
  <si>
    <t>{scorpion_ru}</t>
  </si>
  <si>
    <t>{sea_dragon_ru}</t>
  </si>
  <si>
    <t>{sea_dragon_5_ru}</t>
  </si>
  <si>
    <t>{sea_dragon_6_ru}</t>
  </si>
  <si>
    <t>{sea_dragon_7_ru}</t>
  </si>
  <si>
    <t>{sea_dragon_8_ru}</t>
  </si>
  <si>
    <t>{sea_dragon_9_ru}</t>
  </si>
  <si>
    <t>{sea_dragon_10_ru}</t>
  </si>
  <si>
    <t>{sea_dragon_11_ru}</t>
  </si>
  <si>
    <t>{sea_serpent_ru}</t>
  </si>
  <si>
    <t>{shadow_ru}</t>
  </si>
  <si>
    <t>{bull_shark_ru}</t>
  </si>
  <si>
    <t>{great_white_shark_ru}</t>
  </si>
  <si>
    <t>{mako_shark_ru}</t>
  </si>
  <si>
    <t>{shrew_ru}</t>
  </si>
  <si>
    <t>{shrieker_ru}</t>
  </si>
  <si>
    <t>{skeleton_ru}</t>
  </si>
  <si>
    <t>{rattlesnake_ru}</t>
  </si>
  <si>
    <t>{pit_viper_ru}</t>
  </si>
  <si>
    <t>{rock_python_ru}</t>
  </si>
  <si>
    <t>{sea_snake_ru}</t>
  </si>
  <si>
    <t>{spitting_cobra_ru}</t>
  </si>
  <si>
    <t>{spectre_ru}</t>
  </si>
  <si>
    <t>{black_widow_ru}</t>
  </si>
  <si>
    <t>{crab_spider_ru}</t>
  </si>
  <si>
    <t>{tarantella_ru}</t>
  </si>
  <si>
    <t>{sprite_ru}</t>
  </si>
  <si>
    <t>{squid_ru}</t>
  </si>
  <si>
    <t>{stirge_ru}</t>
  </si>
  <si>
    <t>{swamp_termite_ru}</t>
  </si>
  <si>
    <t>{freshwater_termite_ru}</t>
  </si>
  <si>
    <t>{sea_termite_ru}</t>
  </si>
  <si>
    <t>{thoul_ru}</t>
  </si>
  <si>
    <t>{titanothere_ru}</t>
  </si>
  <si>
    <t>{toad_ru}</t>
  </si>
  <si>
    <t>{treant_ru}</t>
  </si>
  <si>
    <t>{troglodyte_ru}</t>
  </si>
  <si>
    <t>{troll_ru}</t>
  </si>
  <si>
    <t>{unicorn_ru}</t>
  </si>
  <si>
    <t>{vampire_ru}</t>
  </si>
  <si>
    <t>{vampire_7_ru}</t>
  </si>
  <si>
    <t>{vampire_8_ru}</t>
  </si>
  <si>
    <t>{vampire_9_ru}</t>
  </si>
  <si>
    <t>{weasel_ru}</t>
  </si>
  <si>
    <t>{killer_whale_ru}</t>
  </si>
  <si>
    <t>{narwhal_ru}</t>
  </si>
  <si>
    <t>{sperm_whale_ru}</t>
  </si>
  <si>
    <t>{wight_ru}</t>
  </si>
  <si>
    <t>{dire_wolf_ru}</t>
  </si>
  <si>
    <t>{wolf_ru}</t>
  </si>
  <si>
    <t>{wraith_ru}</t>
  </si>
  <si>
    <t>{wyvern_ru}</t>
  </si>
  <si>
    <t>{yellow_mold_ru}</t>
  </si>
  <si>
    <t>{yellow_mould_ru}</t>
  </si>
  <si>
    <t>{zombie_ru}</t>
  </si>
  <si>
    <t>{archer_bush_orange_ru}</t>
  </si>
  <si>
    <t>{archer_bush_ru}</t>
  </si>
  <si>
    <t>{baric_ru}</t>
  </si>
  <si>
    <t>{bubble_ru}</t>
  </si>
  <si>
    <t>{decapus_orange_ru}</t>
  </si>
  <si>
    <t>{decapus_ru}</t>
  </si>
  <si>
    <t>{diger_ru}</t>
  </si>
  <si>
    <t>{ghost_ru}</t>
  </si>
  <si>
    <t>{marble_snake_ru}</t>
  </si>
  <si>
    <t>{jupiter_blood_sucker_ru}</t>
  </si>
  <si>
    <t>{vampire_rose_ru}</t>
  </si>
  <si>
    <t>{marmoset_ru}</t>
  </si>
  <si>
    <t>{protector_ru}</t>
  </si>
  <si>
    <t>{purple_moss_ru}</t>
  </si>
  <si>
    <t>{ubue_ru}</t>
  </si>
  <si>
    <t>{banshee_ru}</t>
  </si>
  <si>
    <t>{cynidicean_ru}</t>
  </si>
  <si>
    <t>{werefox_ru}</t>
  </si>
  <si>
    <t>{polymar_ru}</t>
  </si>
  <si>
    <t>{zargon_ru}</t>
  </si>
  <si>
    <t>{allosaurus_ru}</t>
  </si>
  <si>
    <t>{ankylosaurus_ru}</t>
  </si>
  <si>
    <t>{aranea_ru}</t>
  </si>
  <si>
    <t>{brontosaurus_ru}</t>
  </si>
  <si>
    <t>{dimetrodon_ru}</t>
  </si>
  <si>
    <t>{giant_elk_ru}</t>
  </si>
  <si>
    <t>{grangeri_ru}</t>
  </si>
  <si>
    <t>{kopru_ru}</t>
  </si>
  <si>
    <t>{megatherium_ru}</t>
  </si>
  <si>
    <t>{native_ru}</t>
  </si>
  <si>
    <t>{oyster_ru}</t>
  </si>
  <si>
    <t>{phanaton_ru}</t>
  </si>
  <si>
    <t>{phororhacos_ru}</t>
  </si>
  <si>
    <t>{plesiosaurus_ru}</t>
  </si>
  <si>
    <t>{rakasta_ru}</t>
  </si>
  <si>
    <t>{trachodon_ru}</t>
  </si>
  <si>
    <t>{amber_lotus_flower_ru}</t>
  </si>
  <si>
    <t>{amoeba_ru}</t>
  </si>
  <si>
    <t>{amoeba_10_ru}</t>
  </si>
  <si>
    <t>{amoeba_11_ru}</t>
  </si>
  <si>
    <t>{amoeba_12_ru}</t>
  </si>
  <si>
    <t>{amoeba_13_ru}</t>
  </si>
  <si>
    <t>{amoeba_14_ru}</t>
  </si>
  <si>
    <t>{amoeba_15_ru}</t>
  </si>
  <si>
    <t>{brain_collector_ru}</t>
  </si>
  <si>
    <t>{death_demon_ru}</t>
  </si>
  <si>
    <t>{mud_golem_ru}</t>
  </si>
  <si>
    <t>{grab_grass_ru}</t>
  </si>
  <si>
    <t>{gremlin_ru}</t>
  </si>
  <si>
    <t>{killer_tree_ru}</t>
  </si>
  <si>
    <t>{lupin_ru}</t>
  </si>
  <si>
    <t>{hypnos_magen_ru}</t>
  </si>
  <si>
    <t>{demos_magen_ru}</t>
  </si>
  <si>
    <t>{caldron_magen_ru}</t>
  </si>
  <si>
    <t>{galvan_magen_ru}</t>
  </si>
  <si>
    <t>{pagan_ru}</t>
  </si>
  <si>
    <t>{phantom_ru}</t>
  </si>
  <si>
    <t>{slime_worm_ru}</t>
  </si>
  <si>
    <t>{sun_brother_ru}</t>
  </si>
  <si>
    <t>{sun_brother_10_ru}</t>
  </si>
  <si>
    <t>{sun_brother_11_ru}</t>
  </si>
  <si>
    <t>{sun_brother_12_ru}</t>
  </si>
  <si>
    <t>{sun_brother_13_ru}</t>
  </si>
  <si>
    <t>{sun_brother_14_ru}</t>
  </si>
  <si>
    <t>Original (en)</t>
  </si>
  <si>
    <t>Current (ru) statblock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</si>
</sst>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49" fontId="0" fillId="0" borderId="0" xfId="0" applyNumberFormat="1" applyFill="1" applyBorder="1"/>
    <xf numFmtId="0" fontId="0" fillId="0" borderId="0" xfId="0" applyBorder="1"/>
    <xf numFmtId="0" fontId="0" fillId="6" borderId="0" xfId="0" applyFill="1" applyBorder="1"/>
    <xf numFmtId="0" fontId="0" fillId="3" borderId="0" xfId="0" applyFill="1" applyBorder="1"/>
    <xf numFmtId="0" fontId="0" fillId="7" borderId="0" xfId="0" applyFill="1" applyBorder="1"/>
    <xf numFmtId="49" fontId="0" fillId="16" borderId="0" xfId="0" applyNumberFormat="1" applyFill="1" applyBorder="1"/>
    <xf numFmtId="0" fontId="0" fillId="16" borderId="0" xfId="0" applyFill="1" applyBorder="1"/>
    <xf numFmtId="0" fontId="0" fillId="4" borderId="0" xfId="0" applyFill="1" applyBorder="1"/>
    <xf numFmtId="0" fontId="0" fillId="8" borderId="0" xfId="0" applyFill="1" applyBorder="1"/>
    <xf numFmtId="0" fontId="0" fillId="14" borderId="0" xfId="0" applyFill="1" applyBorder="1"/>
    <xf numFmtId="0" fontId="0" fillId="10" borderId="0" xfId="0" applyFill="1" applyBorder="1"/>
    <xf numFmtId="0" fontId="0" fillId="9" borderId="0" xfId="0" applyFill="1" applyBorder="1"/>
    <xf numFmtId="0" fontId="0" fillId="12" borderId="0" xfId="0" applyFill="1" applyBorder="1"/>
    <xf numFmtId="0" fontId="0" fillId="11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5" borderId="0" xfId="0" applyFill="1" applyBorder="1"/>
    <xf numFmtId="0" fontId="0" fillId="17" borderId="0" xfId="0" applyFill="1" applyBorder="1"/>
    <xf numFmtId="49" fontId="1" fillId="0" borderId="0" xfId="0" applyNumberFormat="1" applyFont="1" applyFill="1" applyBorder="1"/>
    <xf numFmtId="49" fontId="0" fillId="18" borderId="0" xfId="0" applyNumberFormat="1" applyFill="1" applyBorder="1"/>
    <xf numFmtId="49" fontId="0" fillId="0" borderId="0" xfId="0" applyNumberFormat="1" applyFill="1"/>
    <xf numFmtId="0" fontId="0" fillId="19" borderId="0" xfId="0" applyFill="1" applyBorder="1"/>
    <xf numFmtId="49" fontId="0" fillId="19" borderId="0" xfId="0" applyNumberFormat="1" applyFill="1" applyBorder="1"/>
    <xf numFmtId="49" fontId="2" fillId="20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6309-41A4-474D-B098-C66AA4FF5D22}">
  <sheetPr filterMode="1"/>
  <dimension ref="A1:AE322"/>
  <sheetViews>
    <sheetView tabSelected="1" topLeftCell="T1" zoomScale="85" zoomScaleNormal="85" workbookViewId="0">
      <selection activeCell="AB181" sqref="AB181"/>
    </sheetView>
  </sheetViews>
  <sheetFormatPr baseColWidth="10" defaultColWidth="11.5" defaultRowHeight="15" outlineLevelCol="1" x14ac:dyDescent="0.2"/>
  <cols>
    <col min="1" max="1" width="4.83203125" bestFit="1" customWidth="1"/>
    <col min="2" max="2" width="14.5" bestFit="1" customWidth="1"/>
    <col min="3" max="3" width="33" bestFit="1" customWidth="1"/>
    <col min="4" max="4" width="19.83203125" customWidth="1"/>
    <col min="5" max="5" width="13.5" bestFit="1" customWidth="1"/>
    <col min="6" max="6" width="19" customWidth="1"/>
    <col min="7" max="7" width="12.33203125" bestFit="1" customWidth="1"/>
    <col min="8" max="8" width="36" bestFit="1" customWidth="1"/>
    <col min="9" max="9" width="30.5" bestFit="1" customWidth="1"/>
    <col min="10" max="10" width="34.5" bestFit="1" customWidth="1"/>
    <col min="11" max="11" width="19" bestFit="1" customWidth="1"/>
    <col min="12" max="12" width="5.33203125" customWidth="1" outlineLevel="1"/>
    <col min="13" max="13" width="12.83203125" bestFit="1" customWidth="1" outlineLevel="1"/>
    <col min="14" max="14" width="10.33203125" bestFit="1" customWidth="1" outlineLevel="1"/>
    <col min="15" max="15" width="19" bestFit="1" customWidth="1" outlineLevel="1"/>
    <col min="16" max="16" width="21.33203125" bestFit="1" customWidth="1" outlineLevel="1"/>
    <col min="17" max="17" width="29.33203125" customWidth="1" outlineLevel="1"/>
    <col min="18" max="18" width="24" customWidth="1" outlineLevel="1"/>
    <col min="19" max="19" width="26.5" customWidth="1" outlineLevel="1"/>
    <col min="20" max="20" width="17.33203125" customWidth="1" outlineLevel="1"/>
    <col min="21" max="21" width="41.6640625" bestFit="1" customWidth="1" outlineLevel="1"/>
    <col min="22" max="22" width="26.33203125" bestFit="1" customWidth="1" outlineLevel="1"/>
    <col min="23" max="23" width="34" bestFit="1" customWidth="1" outlineLevel="1"/>
    <col min="24" max="24" width="18" bestFit="1" customWidth="1" outlineLevel="1"/>
    <col min="25" max="25" width="15" customWidth="1" outlineLevel="1"/>
    <col min="26" max="26" width="9.5" bestFit="1" customWidth="1" outlineLevel="1"/>
    <col min="27" max="27" width="10" bestFit="1" customWidth="1" outlineLevel="1"/>
    <col min="28" max="28" width="39.5" bestFit="1" customWidth="1" outlineLevel="1"/>
    <col min="29" max="29" width="14.1640625" customWidth="1" outlineLevel="1"/>
    <col min="30" max="30" width="9" bestFit="1" customWidth="1" outlineLevel="1"/>
    <col min="31" max="31" width="10" customWidth="1"/>
  </cols>
  <sheetData>
    <row r="1" spans="1:31" x14ac:dyDescent="0.2">
      <c r="A1" s="1" t="s">
        <v>211</v>
      </c>
      <c r="B1" s="1" t="s">
        <v>480</v>
      </c>
      <c r="C1" s="1" t="s">
        <v>570</v>
      </c>
      <c r="D1" s="20" t="s">
        <v>2553</v>
      </c>
      <c r="E1" s="20" t="s">
        <v>1367</v>
      </c>
      <c r="F1" s="1" t="s">
        <v>479</v>
      </c>
      <c r="G1" s="8" t="s">
        <v>210</v>
      </c>
      <c r="H1" s="9" t="s">
        <v>214</v>
      </c>
      <c r="I1" s="9" t="s">
        <v>212</v>
      </c>
      <c r="J1" s="9" t="s">
        <v>213</v>
      </c>
      <c r="K1" s="8" t="s">
        <v>244</v>
      </c>
      <c r="L1" s="8" t="s">
        <v>245</v>
      </c>
      <c r="M1" s="8" t="s">
        <v>207</v>
      </c>
      <c r="N1" s="8" t="s">
        <v>246</v>
      </c>
      <c r="O1" s="8" t="s">
        <v>462</v>
      </c>
      <c r="P1" s="8" t="s">
        <v>463</v>
      </c>
      <c r="Q1" s="8" t="s">
        <v>247</v>
      </c>
      <c r="R1" s="8" t="s">
        <v>464</v>
      </c>
      <c r="S1" s="8" t="s">
        <v>465</v>
      </c>
      <c r="T1" s="8" t="s">
        <v>248</v>
      </c>
      <c r="U1" s="8" t="s">
        <v>249</v>
      </c>
      <c r="V1" s="8" t="s">
        <v>250</v>
      </c>
      <c r="W1" s="8" t="s">
        <v>251</v>
      </c>
      <c r="X1" s="8" t="s">
        <v>252</v>
      </c>
      <c r="Y1" s="8" t="s">
        <v>253</v>
      </c>
      <c r="Z1" s="8" t="s">
        <v>208</v>
      </c>
      <c r="AA1" s="8" t="s">
        <v>0</v>
      </c>
      <c r="AB1" s="8" t="s">
        <v>254</v>
      </c>
      <c r="AC1" s="8" t="s">
        <v>255</v>
      </c>
      <c r="AD1" s="8" t="s">
        <v>256</v>
      </c>
      <c r="AE1" s="22" t="s">
        <v>2552</v>
      </c>
    </row>
    <row r="2" spans="1:31" hidden="1" x14ac:dyDescent="0.2">
      <c r="A2" s="4">
        <v>1</v>
      </c>
      <c r="B2" s="7" t="s">
        <v>481</v>
      </c>
      <c r="C2" s="1" t="s">
        <v>106</v>
      </c>
      <c r="D2" s="1" t="s">
        <v>1910</v>
      </c>
      <c r="E2" s="1" t="b">
        <f t="shared" ref="E2:E65" si="0">D2=F2</f>
        <v>1</v>
      </c>
      <c r="F2" s="1" t="str">
        <f t="shared" ref="F2:F65" si="1">CONCATENATE(G2,H2,I2,J2,K2,"|",L2,"|",M2,"|",N2,"|",O2,"|",P2,"|",Q2,"|",R2,"|",S2,"|",T2,"|",U2,"|",V2,"|",W2,"|",X2,"|",Y2,"|",Z2,"|",AA2,"|",AB2,"|",AC2,"|",AD2)</f>
        <v>\monster[Муравьи]{ant_ru}{Муравей}{Муравей||3|4*|180'|60'||||1|1 жвала|2к6|2к6|Боец: 2|7 (12)|Нейтрал.|2--8|4--24|U или особое|125}</v>
      </c>
      <c r="G2" s="3" t="s">
        <v>210</v>
      </c>
      <c r="H2" s="1" t="s">
        <v>806</v>
      </c>
      <c r="I2" s="3" t="s">
        <v>2231</v>
      </c>
      <c r="J2" s="1" t="s">
        <v>571</v>
      </c>
      <c r="K2" s="3" t="s">
        <v>1026</v>
      </c>
      <c r="L2" s="1"/>
      <c r="M2" s="3" t="s">
        <v>445</v>
      </c>
      <c r="N2" s="3" t="s">
        <v>312</v>
      </c>
      <c r="O2" s="3" t="s">
        <v>308</v>
      </c>
      <c r="P2" s="3" t="s">
        <v>265</v>
      </c>
      <c r="Q2" s="1"/>
      <c r="R2" s="1"/>
      <c r="S2" s="1"/>
      <c r="T2" s="3" t="s">
        <v>436</v>
      </c>
      <c r="U2" s="3" t="s">
        <v>1140</v>
      </c>
      <c r="V2" s="3" t="s">
        <v>467</v>
      </c>
      <c r="W2" s="3" t="s">
        <v>467</v>
      </c>
      <c r="X2" s="3" t="s">
        <v>298</v>
      </c>
      <c r="Y2" s="3" t="s">
        <v>313</v>
      </c>
      <c r="Z2" s="3" t="s">
        <v>263</v>
      </c>
      <c r="AA2" s="3" t="s">
        <v>187</v>
      </c>
      <c r="AB2" s="3" t="s">
        <v>314</v>
      </c>
      <c r="AC2" s="3" t="s">
        <v>1356</v>
      </c>
      <c r="AD2" s="3" t="s">
        <v>315</v>
      </c>
      <c r="AE2" t="s">
        <v>1377</v>
      </c>
    </row>
    <row r="3" spans="1:31" hidden="1" x14ac:dyDescent="0.2">
      <c r="A3" s="4">
        <v>2</v>
      </c>
      <c r="B3" s="7" t="s">
        <v>481</v>
      </c>
      <c r="C3" s="1" t="s">
        <v>130</v>
      </c>
      <c r="D3" s="1" t="s">
        <v>1911</v>
      </c>
      <c r="E3" s="1" t="b">
        <f t="shared" si="0"/>
        <v>1</v>
      </c>
      <c r="F3" s="1" t="str">
        <f t="shared" si="1"/>
        <v>\monster[Приматы, белые]{white_ape_ru}{Примат, белый}{Примат||6|4|120'|40'||||2|2 лапа с когтями|к4\x2|к4\?к4|Боец: 2|7|Нейтрал.|1--6|2--8|Нет|75}</v>
      </c>
      <c r="G3" s="3" t="s">
        <v>210</v>
      </c>
      <c r="H3" s="1" t="s">
        <v>1855</v>
      </c>
      <c r="I3" s="3" t="s">
        <v>2232</v>
      </c>
      <c r="J3" s="1" t="s">
        <v>1818</v>
      </c>
      <c r="K3" s="3" t="s">
        <v>1076</v>
      </c>
      <c r="L3" s="1"/>
      <c r="M3" s="3" t="s">
        <v>440</v>
      </c>
      <c r="N3" s="3" t="s">
        <v>452</v>
      </c>
      <c r="O3" s="3" t="s">
        <v>272</v>
      </c>
      <c r="P3" s="3" t="s">
        <v>273</v>
      </c>
      <c r="Q3" s="1"/>
      <c r="R3" s="1"/>
      <c r="S3" s="1"/>
      <c r="T3" s="3" t="s">
        <v>442</v>
      </c>
      <c r="U3" s="3" t="s">
        <v>1150</v>
      </c>
      <c r="V3" s="3" t="s">
        <v>1213</v>
      </c>
      <c r="W3" s="3" t="s">
        <v>1714</v>
      </c>
      <c r="X3" s="3" t="s">
        <v>298</v>
      </c>
      <c r="Y3" s="3" t="s">
        <v>439</v>
      </c>
      <c r="Z3" s="3" t="s">
        <v>263</v>
      </c>
      <c r="AA3" s="3" t="s">
        <v>185</v>
      </c>
      <c r="AB3" s="3" t="s">
        <v>187</v>
      </c>
      <c r="AC3" s="3" t="s">
        <v>270</v>
      </c>
      <c r="AD3" s="3" t="s">
        <v>335</v>
      </c>
      <c r="AE3" t="s">
        <v>1378</v>
      </c>
    </row>
    <row r="4" spans="1:31" hidden="1" x14ac:dyDescent="0.2">
      <c r="A4" s="4">
        <v>3</v>
      </c>
      <c r="B4" s="7" t="s">
        <v>481</v>
      </c>
      <c r="C4" s="1" t="s">
        <v>13</v>
      </c>
      <c r="D4" s="1" t="s">
        <v>1912</v>
      </c>
      <c r="E4" s="1" t="b">
        <f t="shared" si="0"/>
        <v>1</v>
      </c>
      <c r="F4" s="1" t="str">
        <f t="shared" si="1"/>
        <v>\monster[Василиски]{basilisk_ru}{Василиск}{||4|6\+1**|60'|20'||||1\+взгляд|1 укус\+взгляд|к10\+особое|к10\+окаменение|Боец: 6|9|Нейтрал.|1--6|1--6|F|950}</v>
      </c>
      <c r="G4" s="3" t="s">
        <v>210</v>
      </c>
      <c r="H4" s="1" t="s">
        <v>807</v>
      </c>
      <c r="I4" s="3" t="s">
        <v>2233</v>
      </c>
      <c r="J4" s="1" t="s">
        <v>572</v>
      </c>
      <c r="K4" s="3" t="s">
        <v>260</v>
      </c>
      <c r="L4" s="1"/>
      <c r="M4" s="3" t="s">
        <v>452</v>
      </c>
      <c r="N4" s="3" t="s">
        <v>1079</v>
      </c>
      <c r="O4" s="3" t="s">
        <v>265</v>
      </c>
      <c r="P4" s="3" t="s">
        <v>266</v>
      </c>
      <c r="Q4" s="1"/>
      <c r="R4" s="1"/>
      <c r="S4" s="1"/>
      <c r="T4" s="3" t="s">
        <v>1172</v>
      </c>
      <c r="U4" s="3" t="s">
        <v>1795</v>
      </c>
      <c r="V4" s="3" t="s">
        <v>1194</v>
      </c>
      <c r="W4" s="3" t="s">
        <v>1744</v>
      </c>
      <c r="X4" s="3" t="s">
        <v>288</v>
      </c>
      <c r="Y4" s="3" t="s">
        <v>437</v>
      </c>
      <c r="Z4" s="3" t="s">
        <v>263</v>
      </c>
      <c r="AA4" s="3" t="s">
        <v>185</v>
      </c>
      <c r="AB4" s="3" t="s">
        <v>185</v>
      </c>
      <c r="AC4" s="3" t="s">
        <v>327</v>
      </c>
      <c r="AD4" s="3" t="s">
        <v>328</v>
      </c>
      <c r="AE4" t="s">
        <v>1379</v>
      </c>
    </row>
    <row r="5" spans="1:31" hidden="1" x14ac:dyDescent="0.2">
      <c r="A5" s="4">
        <v>4</v>
      </c>
      <c r="B5" s="7" t="s">
        <v>481</v>
      </c>
      <c r="C5" s="1" t="s">
        <v>92</v>
      </c>
      <c r="D5" s="1" t="s">
        <v>1913</v>
      </c>
      <c r="E5" s="1" t="b">
        <f t="shared" si="0"/>
        <v>1</v>
      </c>
      <c r="F5" s="1" t="str">
        <f t="shared" si="1"/>
        <v>\monster[Обычные летучие мыши]{bat_ru}{Обычная летучая мышь}{Летучая мышь||6|1 оз|9'|3'|Полёт|120'|40'|особое|смятение|Нет|Нет|Обычный человек|6|Нейтрал.|1--100|1--100|Нет|5}</v>
      </c>
      <c r="G5" s="3" t="s">
        <v>210</v>
      </c>
      <c r="H5" s="1" t="s">
        <v>808</v>
      </c>
      <c r="I5" s="3" t="s">
        <v>2234</v>
      </c>
      <c r="J5" s="1" t="s">
        <v>573</v>
      </c>
      <c r="K5" s="3" t="s">
        <v>1027</v>
      </c>
      <c r="L5" s="1"/>
      <c r="M5" s="3" t="s">
        <v>440</v>
      </c>
      <c r="N5" s="3" t="s">
        <v>1078</v>
      </c>
      <c r="O5" s="3" t="s">
        <v>329</v>
      </c>
      <c r="P5" s="3" t="s">
        <v>319</v>
      </c>
      <c r="Q5" s="3" t="s">
        <v>1104</v>
      </c>
      <c r="R5" s="3" t="s">
        <v>272</v>
      </c>
      <c r="S5" s="3" t="s">
        <v>273</v>
      </c>
      <c r="T5" s="3" t="s">
        <v>1113</v>
      </c>
      <c r="U5" s="3" t="s">
        <v>1158</v>
      </c>
      <c r="V5" s="3" t="s">
        <v>270</v>
      </c>
      <c r="W5" s="3" t="s">
        <v>270</v>
      </c>
      <c r="X5" s="3" t="s">
        <v>116</v>
      </c>
      <c r="Y5" s="3" t="s">
        <v>440</v>
      </c>
      <c r="Z5" s="3" t="s">
        <v>263</v>
      </c>
      <c r="AA5" s="3" t="s">
        <v>318</v>
      </c>
      <c r="AB5" s="3" t="s">
        <v>318</v>
      </c>
      <c r="AC5" s="3" t="s">
        <v>270</v>
      </c>
      <c r="AD5" s="3" t="s">
        <v>291</v>
      </c>
      <c r="AE5" t="s">
        <v>1380</v>
      </c>
    </row>
    <row r="6" spans="1:31" hidden="1" x14ac:dyDescent="0.2">
      <c r="A6" s="4">
        <v>5</v>
      </c>
      <c r="B6" s="7" t="s">
        <v>481</v>
      </c>
      <c r="C6" s="1" t="s">
        <v>90</v>
      </c>
      <c r="D6" s="1" t="s">
        <v>1914</v>
      </c>
      <c r="E6" s="1" t="b">
        <f t="shared" si="0"/>
        <v>1</v>
      </c>
      <c r="F6" s="1" t="str">
        <f t="shared" si="1"/>
        <v>\monster[Гигантские летучие мыши]{giant_bat_ru}{Гигантская летучая мышь}{Летучая мышь||6|2|30'|10'|Полёт|180'|60'|1|1 укус|к4|к4|Боец: 1|8|Нейтрал.|1--10|1--10|Нет|20}</v>
      </c>
      <c r="G6" s="3" t="s">
        <v>210</v>
      </c>
      <c r="H6" s="1" t="s">
        <v>809</v>
      </c>
      <c r="I6" s="3" t="s">
        <v>2235</v>
      </c>
      <c r="J6" s="1" t="s">
        <v>574</v>
      </c>
      <c r="K6" s="3" t="s">
        <v>1027</v>
      </c>
      <c r="L6" s="1"/>
      <c r="M6" s="3" t="s">
        <v>440</v>
      </c>
      <c r="N6" s="3" t="s">
        <v>442</v>
      </c>
      <c r="O6" s="3" t="s">
        <v>282</v>
      </c>
      <c r="P6" s="3" t="s">
        <v>283</v>
      </c>
      <c r="Q6" s="3" t="s">
        <v>1104</v>
      </c>
      <c r="R6" s="3" t="s">
        <v>308</v>
      </c>
      <c r="S6" s="3" t="s">
        <v>265</v>
      </c>
      <c r="T6" s="3" t="s">
        <v>436</v>
      </c>
      <c r="U6" s="3" t="s">
        <v>261</v>
      </c>
      <c r="V6" s="3" t="s">
        <v>1203</v>
      </c>
      <c r="W6" s="3" t="s">
        <v>1203</v>
      </c>
      <c r="X6" s="3" t="s">
        <v>292</v>
      </c>
      <c r="Y6" s="3" t="s">
        <v>443</v>
      </c>
      <c r="Z6" s="3" t="s">
        <v>263</v>
      </c>
      <c r="AA6" s="3" t="s">
        <v>349</v>
      </c>
      <c r="AB6" s="3" t="s">
        <v>349</v>
      </c>
      <c r="AC6" s="3" t="s">
        <v>270</v>
      </c>
      <c r="AD6" s="3" t="s">
        <v>321</v>
      </c>
      <c r="AE6" t="s">
        <v>1381</v>
      </c>
    </row>
    <row r="7" spans="1:31" hidden="1" x14ac:dyDescent="0.2">
      <c r="A7" s="4">
        <v>6</v>
      </c>
      <c r="B7" s="7" t="s">
        <v>481</v>
      </c>
      <c r="C7" s="1" t="s">
        <v>91</v>
      </c>
      <c r="D7" s="1" t="s">
        <v>1915</v>
      </c>
      <c r="E7" s="1" t="b">
        <f t="shared" si="0"/>
        <v>1</v>
      </c>
      <c r="F7" s="1" t="str">
        <f t="shared" si="1"/>
        <v>\monster[Гигантские летучие мыши-вампиры]{vampire_bat_ru}{Гигантская летучая мышь-вампир}{Летучая мышь||6|2|30'|10'|Полёт|180'|60'|1|1 укус|к4\+особое|к4\+высасывание крови|Боец: 1|8|Нейтрал.|1--10|1--10|Нет|20}</v>
      </c>
      <c r="G7" s="3" t="s">
        <v>210</v>
      </c>
      <c r="H7" s="1" t="s">
        <v>810</v>
      </c>
      <c r="I7" s="3" t="s">
        <v>2236</v>
      </c>
      <c r="J7" s="1" t="s">
        <v>575</v>
      </c>
      <c r="K7" s="3" t="s">
        <v>1027</v>
      </c>
      <c r="L7" s="1"/>
      <c r="M7" s="3" t="s">
        <v>440</v>
      </c>
      <c r="N7" s="3" t="s">
        <v>442</v>
      </c>
      <c r="O7" s="3" t="s">
        <v>282</v>
      </c>
      <c r="P7" s="3" t="s">
        <v>283</v>
      </c>
      <c r="Q7" s="3" t="s">
        <v>1104</v>
      </c>
      <c r="R7" s="3" t="s">
        <v>308</v>
      </c>
      <c r="S7" s="3" t="s">
        <v>265</v>
      </c>
      <c r="T7" s="3" t="s">
        <v>436</v>
      </c>
      <c r="U7" s="3" t="s">
        <v>261</v>
      </c>
      <c r="V7" s="3" t="s">
        <v>1304</v>
      </c>
      <c r="W7" s="3" t="s">
        <v>1745</v>
      </c>
      <c r="X7" s="3" t="s">
        <v>292</v>
      </c>
      <c r="Y7" s="3" t="s">
        <v>443</v>
      </c>
      <c r="Z7" s="3" t="s">
        <v>263</v>
      </c>
      <c r="AA7" s="3" t="s">
        <v>349</v>
      </c>
      <c r="AB7" s="3" t="s">
        <v>349</v>
      </c>
      <c r="AC7" s="3" t="s">
        <v>270</v>
      </c>
      <c r="AD7" s="3" t="s">
        <v>321</v>
      </c>
      <c r="AE7" t="s">
        <v>1382</v>
      </c>
    </row>
    <row r="8" spans="1:31" hidden="1" x14ac:dyDescent="0.2">
      <c r="A8" s="4">
        <v>7</v>
      </c>
      <c r="B8" s="7" t="s">
        <v>481</v>
      </c>
      <c r="C8" s="1" t="s">
        <v>547</v>
      </c>
      <c r="D8" s="1" t="s">
        <v>1916</v>
      </c>
      <c r="E8" s="1" t="b">
        <f t="shared" si="0"/>
        <v>1</v>
      </c>
      <c r="F8" s="1" t="str">
        <f t="shared" si="1"/>
        <v>\monster[Чёрные медведи]{black_bear_ru}{Чёрный медведь}{Медведь||6|4|120'|40'||||3|2 лапа с когтями\?1 укус|к3\x2/к6|к3\?к3\?к6|Боец: 2|7|Нейтрал.|1--4|1--4|U|75}</v>
      </c>
      <c r="G8" s="3" t="s">
        <v>210</v>
      </c>
      <c r="H8" s="1" t="s">
        <v>811</v>
      </c>
      <c r="I8" s="3" t="s">
        <v>2237</v>
      </c>
      <c r="J8" s="1" t="s">
        <v>576</v>
      </c>
      <c r="K8" s="3" t="s">
        <v>1028</v>
      </c>
      <c r="L8" s="1"/>
      <c r="M8" s="3" t="s">
        <v>440</v>
      </c>
      <c r="N8" s="3" t="s">
        <v>452</v>
      </c>
      <c r="O8" s="3" t="s">
        <v>272</v>
      </c>
      <c r="P8" s="3" t="s">
        <v>273</v>
      </c>
      <c r="Q8" s="1"/>
      <c r="R8" s="1"/>
      <c r="S8" s="1"/>
      <c r="T8" s="3" t="s">
        <v>445</v>
      </c>
      <c r="U8" s="3" t="s">
        <v>1800</v>
      </c>
      <c r="V8" s="3" t="s">
        <v>1207</v>
      </c>
      <c r="W8" s="3" t="s">
        <v>1715</v>
      </c>
      <c r="X8" s="3" t="s">
        <v>298</v>
      </c>
      <c r="Y8" s="3" t="s">
        <v>439</v>
      </c>
      <c r="Z8" s="3" t="s">
        <v>263</v>
      </c>
      <c r="AA8" s="3" t="s">
        <v>188</v>
      </c>
      <c r="AB8" s="3" t="s">
        <v>188</v>
      </c>
      <c r="AC8" s="3" t="s">
        <v>296</v>
      </c>
      <c r="AD8" s="3" t="s">
        <v>335</v>
      </c>
      <c r="AE8" t="s">
        <v>1383</v>
      </c>
    </row>
    <row r="9" spans="1:31" hidden="1" x14ac:dyDescent="0.2">
      <c r="A9" s="4">
        <v>8</v>
      </c>
      <c r="B9" s="7" t="s">
        <v>481</v>
      </c>
      <c r="C9" s="1" t="s">
        <v>99</v>
      </c>
      <c r="D9" s="1" t="s">
        <v>1917</v>
      </c>
      <c r="E9" s="1" t="b">
        <f t="shared" si="0"/>
        <v>1</v>
      </c>
      <c r="F9" s="1" t="str">
        <f t="shared" si="1"/>
        <v>\monster[Пещерные медведи]{cave_bear_ru}{Пещерный медведь}{Медведь||5|7|120'|40'||||3|2 лапа с когтями\?1 укус|к8\x2/2к6|к8\?к8\?2к6|Боец: 3|9|Нейтрал.|1--2|1--2|V|450}</v>
      </c>
      <c r="G9" s="3" t="s">
        <v>210</v>
      </c>
      <c r="H9" s="1" t="s">
        <v>812</v>
      </c>
      <c r="I9" s="3" t="s">
        <v>2238</v>
      </c>
      <c r="J9" s="1" t="s">
        <v>577</v>
      </c>
      <c r="K9" s="3" t="s">
        <v>1028</v>
      </c>
      <c r="L9" s="1"/>
      <c r="M9" s="3" t="s">
        <v>434</v>
      </c>
      <c r="N9" s="3" t="s">
        <v>439</v>
      </c>
      <c r="O9" s="3" t="s">
        <v>272</v>
      </c>
      <c r="P9" s="3" t="s">
        <v>273</v>
      </c>
      <c r="Q9" s="1"/>
      <c r="R9" s="1"/>
      <c r="S9" s="1"/>
      <c r="T9" s="3" t="s">
        <v>445</v>
      </c>
      <c r="U9" s="3" t="s">
        <v>1800</v>
      </c>
      <c r="V9" s="3" t="s">
        <v>1249</v>
      </c>
      <c r="W9" s="3" t="s">
        <v>1716</v>
      </c>
      <c r="X9" s="3" t="s">
        <v>1345</v>
      </c>
      <c r="Y9" s="3" t="s">
        <v>437</v>
      </c>
      <c r="Z9" s="3" t="s">
        <v>263</v>
      </c>
      <c r="AA9" s="3" t="s">
        <v>190</v>
      </c>
      <c r="AB9" s="3" t="s">
        <v>190</v>
      </c>
      <c r="AC9" s="3" t="s">
        <v>259</v>
      </c>
      <c r="AD9" s="3" t="s">
        <v>267</v>
      </c>
      <c r="AE9" t="s">
        <v>1384</v>
      </c>
    </row>
    <row r="10" spans="1:31" hidden="1" x14ac:dyDescent="0.2">
      <c r="A10" s="4">
        <v>9</v>
      </c>
      <c r="B10" s="7" t="s">
        <v>481</v>
      </c>
      <c r="C10" s="1" t="s">
        <v>98</v>
      </c>
      <c r="D10" s="1" t="s">
        <v>1918</v>
      </c>
      <c r="E10" s="1" t="b">
        <f t="shared" si="0"/>
        <v>1</v>
      </c>
      <c r="F10" s="1" t="str">
        <f t="shared" si="1"/>
        <v>\monster[Медведи гризли]{grizzly_bear_ru}{Медведь гризли}{Медведь||6|5|120'|40'||||3|2 лапа с когтями\?1 укус|к4\x2/к8|к4\?к4\?к8|Боец: 2|8|Нейтрал.|1|1--4|U|175}</v>
      </c>
      <c r="G10" s="3" t="s">
        <v>210</v>
      </c>
      <c r="H10" s="1" t="s">
        <v>813</v>
      </c>
      <c r="I10" s="3" t="s">
        <v>2239</v>
      </c>
      <c r="J10" s="1" t="s">
        <v>578</v>
      </c>
      <c r="K10" s="3" t="s">
        <v>1028</v>
      </c>
      <c r="L10" s="1"/>
      <c r="M10" s="3" t="s">
        <v>440</v>
      </c>
      <c r="N10" s="3" t="s">
        <v>434</v>
      </c>
      <c r="O10" s="3" t="s">
        <v>272</v>
      </c>
      <c r="P10" s="3" t="s">
        <v>273</v>
      </c>
      <c r="Q10" s="1"/>
      <c r="R10" s="1"/>
      <c r="S10" s="1"/>
      <c r="T10" s="3" t="s">
        <v>445</v>
      </c>
      <c r="U10" s="3" t="s">
        <v>1800</v>
      </c>
      <c r="V10" s="3" t="s">
        <v>1216</v>
      </c>
      <c r="W10" s="3" t="s">
        <v>1717</v>
      </c>
      <c r="X10" s="3" t="s">
        <v>298</v>
      </c>
      <c r="Y10" s="3" t="s">
        <v>443</v>
      </c>
      <c r="Z10" s="3" t="s">
        <v>263</v>
      </c>
      <c r="AA10" s="3" t="s">
        <v>436</v>
      </c>
      <c r="AB10" s="3" t="s">
        <v>188</v>
      </c>
      <c r="AC10" s="3" t="s">
        <v>296</v>
      </c>
      <c r="AD10" s="3" t="s">
        <v>326</v>
      </c>
      <c r="AE10" t="s">
        <v>1385</v>
      </c>
    </row>
    <row r="11" spans="1:31" hidden="1" x14ac:dyDescent="0.2">
      <c r="A11" s="4">
        <v>10</v>
      </c>
      <c r="B11" s="7" t="s">
        <v>481</v>
      </c>
      <c r="C11" s="1" t="s">
        <v>100</v>
      </c>
      <c r="D11" s="1" t="s">
        <v>1919</v>
      </c>
      <c r="E11" s="1" t="b">
        <f t="shared" si="0"/>
        <v>1</v>
      </c>
      <c r="F11" s="1" t="str">
        <f t="shared" si="1"/>
        <v>\monster[Полярные медведи]{polar_bear_ru}{Полярный медведь}{Медведь||6|6|120'|40'||||3|2 лапа с когтями\?1 укус|к6\x2/к10|к6\?к6\?к10|Боец: 3|8|Нейтрал.|1|1--2|U|275}</v>
      </c>
      <c r="G11" s="3" t="s">
        <v>210</v>
      </c>
      <c r="H11" s="1" t="s">
        <v>814</v>
      </c>
      <c r="I11" s="3" t="s">
        <v>2240</v>
      </c>
      <c r="J11" s="1" t="s">
        <v>579</v>
      </c>
      <c r="K11" s="3" t="s">
        <v>1028</v>
      </c>
      <c r="L11" s="1"/>
      <c r="M11" s="3" t="s">
        <v>440</v>
      </c>
      <c r="N11" s="3" t="s">
        <v>440</v>
      </c>
      <c r="O11" s="3" t="s">
        <v>272</v>
      </c>
      <c r="P11" s="3" t="s">
        <v>273</v>
      </c>
      <c r="Q11" s="1"/>
      <c r="R11" s="1"/>
      <c r="S11" s="1"/>
      <c r="T11" s="3" t="s">
        <v>445</v>
      </c>
      <c r="U11" s="3" t="s">
        <v>1800</v>
      </c>
      <c r="V11" s="3" t="s">
        <v>1220</v>
      </c>
      <c r="W11" s="3" t="s">
        <v>1718</v>
      </c>
      <c r="X11" s="3" t="s">
        <v>1345</v>
      </c>
      <c r="Y11" s="3" t="s">
        <v>443</v>
      </c>
      <c r="Z11" s="3" t="s">
        <v>263</v>
      </c>
      <c r="AA11" s="3" t="s">
        <v>436</v>
      </c>
      <c r="AB11" s="3" t="s">
        <v>190</v>
      </c>
      <c r="AC11" s="3" t="s">
        <v>296</v>
      </c>
      <c r="AD11" s="3" t="s">
        <v>393</v>
      </c>
      <c r="AE11" t="s">
        <v>1386</v>
      </c>
    </row>
    <row r="12" spans="1:31" hidden="1" x14ac:dyDescent="0.2">
      <c r="A12" s="4">
        <v>11</v>
      </c>
      <c r="B12" s="7" t="s">
        <v>481</v>
      </c>
      <c r="C12" s="1" t="s">
        <v>134</v>
      </c>
      <c r="D12" s="1" t="s">
        <v>1920</v>
      </c>
      <c r="E12" s="1" t="b">
        <f t="shared" si="0"/>
        <v>1</v>
      </c>
      <c r="F12" s="1" t="str">
        <f t="shared" si="1"/>
        <v>\monster[Пчёлы-убийцы]{bee_ru}{Пчела-убийца}{Пчела||7|\half*|150'|50'||||1|1 жало|к3\+особое|к3\+особое|Боец: 1|9|Нейтрал.|1--6|5--30|Особое|6}</v>
      </c>
      <c r="G12" s="3" t="s">
        <v>210</v>
      </c>
      <c r="H12" s="1" t="s">
        <v>815</v>
      </c>
      <c r="I12" s="3" t="s">
        <v>2241</v>
      </c>
      <c r="J12" s="1" t="s">
        <v>580</v>
      </c>
      <c r="K12" s="3" t="s">
        <v>1029</v>
      </c>
      <c r="L12" s="1"/>
      <c r="M12" s="3" t="s">
        <v>439</v>
      </c>
      <c r="N12" s="3" t="s">
        <v>330</v>
      </c>
      <c r="O12" s="3" t="s">
        <v>257</v>
      </c>
      <c r="P12" s="3" t="s">
        <v>258</v>
      </c>
      <c r="Q12" s="1"/>
      <c r="R12" s="1"/>
      <c r="S12" s="1"/>
      <c r="T12" s="3" t="s">
        <v>436</v>
      </c>
      <c r="U12" s="3" t="s">
        <v>1128</v>
      </c>
      <c r="V12" s="3" t="s">
        <v>1295</v>
      </c>
      <c r="W12" s="3" t="s">
        <v>1295</v>
      </c>
      <c r="X12" s="3" t="s">
        <v>292</v>
      </c>
      <c r="Y12" s="3" t="s">
        <v>437</v>
      </c>
      <c r="Z12" s="3" t="s">
        <v>263</v>
      </c>
      <c r="AA12" s="3" t="s">
        <v>185</v>
      </c>
      <c r="AB12" s="3" t="s">
        <v>331</v>
      </c>
      <c r="AC12" s="3" t="s">
        <v>1355</v>
      </c>
      <c r="AD12" s="3" t="s">
        <v>332</v>
      </c>
      <c r="AE12" t="s">
        <v>1387</v>
      </c>
    </row>
    <row r="13" spans="1:31" hidden="1" x14ac:dyDescent="0.2">
      <c r="A13" s="4">
        <v>12</v>
      </c>
      <c r="B13" s="7" t="s">
        <v>481</v>
      </c>
      <c r="C13" s="1" t="s">
        <v>58</v>
      </c>
      <c r="D13" s="1" t="s">
        <v>1921</v>
      </c>
      <c r="E13" s="1" t="b">
        <f t="shared" si="0"/>
        <v>1</v>
      </c>
      <c r="F13" s="1" t="str">
        <f t="shared" si="1"/>
        <v>\monster[Огненные жуки]{fire_beetle_ru}{Огненный жук}{Жук||4|1\+2|120'|40'||||1|1 укус|2к4|2к4|Боец: 1|7|Нейтрал.|1--8|2--12|Нет|15}</v>
      </c>
      <c r="G13" s="3" t="s">
        <v>210</v>
      </c>
      <c r="H13" s="1" t="s">
        <v>816</v>
      </c>
      <c r="I13" s="3" t="s">
        <v>2242</v>
      </c>
      <c r="J13" s="1" t="s">
        <v>581</v>
      </c>
      <c r="K13" s="3" t="s">
        <v>1030</v>
      </c>
      <c r="L13" s="1"/>
      <c r="M13" s="3" t="s">
        <v>452</v>
      </c>
      <c r="N13" s="3" t="s">
        <v>1091</v>
      </c>
      <c r="O13" s="3" t="s">
        <v>272</v>
      </c>
      <c r="P13" s="3" t="s">
        <v>273</v>
      </c>
      <c r="Q13" s="1"/>
      <c r="R13" s="1"/>
      <c r="S13" s="1"/>
      <c r="T13" s="3" t="s">
        <v>436</v>
      </c>
      <c r="U13" s="3" t="s">
        <v>261</v>
      </c>
      <c r="V13" s="3" t="s">
        <v>1235</v>
      </c>
      <c r="W13" s="3" t="s">
        <v>1235</v>
      </c>
      <c r="X13" s="3" t="s">
        <v>292</v>
      </c>
      <c r="Y13" s="3" t="s">
        <v>439</v>
      </c>
      <c r="Z13" s="3" t="s">
        <v>263</v>
      </c>
      <c r="AA13" s="3" t="s">
        <v>191</v>
      </c>
      <c r="AB13" s="3" t="s">
        <v>186</v>
      </c>
      <c r="AC13" s="3" t="s">
        <v>270</v>
      </c>
      <c r="AD13" s="3" t="s">
        <v>370</v>
      </c>
      <c r="AE13" t="s">
        <v>1388</v>
      </c>
    </row>
    <row r="14" spans="1:31" hidden="1" x14ac:dyDescent="0.2">
      <c r="A14" s="4">
        <v>13</v>
      </c>
      <c r="B14" s="7" t="s">
        <v>481</v>
      </c>
      <c r="C14" s="1" t="s">
        <v>57</v>
      </c>
      <c r="D14" s="1" t="s">
        <v>1922</v>
      </c>
      <c r="E14" s="1" t="b">
        <f t="shared" si="0"/>
        <v>1</v>
      </c>
      <c r="F14" s="1" t="str">
        <f t="shared" si="1"/>
        <v>\monster[Масляные жуки]{oil_beetle_ru}{Масляной жук}{Жук||4|2*|120'|40'||||1\+особое|1 укус\+особое|к6\+особое|к6\+особое|Боец: 1|8|Нейтрал.|1--8|2--12|Нет|25}</v>
      </c>
      <c r="G14" s="3" t="s">
        <v>210</v>
      </c>
      <c r="H14" s="1" t="s">
        <v>817</v>
      </c>
      <c r="I14" s="3" t="s">
        <v>2243</v>
      </c>
      <c r="J14" s="1" t="s">
        <v>582</v>
      </c>
      <c r="K14" s="3" t="s">
        <v>1030</v>
      </c>
      <c r="L14" s="1"/>
      <c r="M14" s="3" t="s">
        <v>452</v>
      </c>
      <c r="N14" s="3" t="s">
        <v>352</v>
      </c>
      <c r="O14" s="3" t="s">
        <v>272</v>
      </c>
      <c r="P14" s="3" t="s">
        <v>273</v>
      </c>
      <c r="Q14" s="1"/>
      <c r="R14" s="1"/>
      <c r="S14" s="1"/>
      <c r="T14" s="3" t="s">
        <v>1149</v>
      </c>
      <c r="U14" s="3" t="s">
        <v>1796</v>
      </c>
      <c r="V14" s="3" t="s">
        <v>1310</v>
      </c>
      <c r="W14" s="3" t="s">
        <v>1310</v>
      </c>
      <c r="X14" s="3" t="s">
        <v>292</v>
      </c>
      <c r="Y14" s="3" t="s">
        <v>443</v>
      </c>
      <c r="Z14" s="3" t="s">
        <v>263</v>
      </c>
      <c r="AA14" s="3" t="s">
        <v>191</v>
      </c>
      <c r="AB14" s="3" t="s">
        <v>186</v>
      </c>
      <c r="AC14" s="3" t="s">
        <v>270</v>
      </c>
      <c r="AD14" s="3" t="s">
        <v>301</v>
      </c>
      <c r="AE14" t="s">
        <v>1389</v>
      </c>
    </row>
    <row r="15" spans="1:31" hidden="1" x14ac:dyDescent="0.2">
      <c r="A15" s="4">
        <v>14</v>
      </c>
      <c r="B15" s="7" t="s">
        <v>481</v>
      </c>
      <c r="C15" s="1" t="s">
        <v>59</v>
      </c>
      <c r="D15" s="1" t="s">
        <v>1923</v>
      </c>
      <c r="E15" s="1" t="b">
        <f t="shared" si="0"/>
        <v>1</v>
      </c>
      <c r="F15" s="1" t="str">
        <f t="shared" si="1"/>
        <v>\monster[Тигровые жуки]{tiger_beetle_ru}{Тигровый жук}{Жук||3|3\+1|150'|50'||||1|1 укус|2к6|2к6|Боец: 1|9|Нейтрал.|1--6|2--8|U|50}</v>
      </c>
      <c r="G15" s="3" t="s">
        <v>210</v>
      </c>
      <c r="H15" s="1" t="s">
        <v>818</v>
      </c>
      <c r="I15" s="3" t="s">
        <v>2244</v>
      </c>
      <c r="J15" s="1" t="s">
        <v>583</v>
      </c>
      <c r="K15" s="3" t="s">
        <v>1030</v>
      </c>
      <c r="L15" s="1"/>
      <c r="M15" s="3" t="s">
        <v>445</v>
      </c>
      <c r="N15" s="3" t="s">
        <v>1080</v>
      </c>
      <c r="O15" s="3" t="s">
        <v>257</v>
      </c>
      <c r="P15" s="3" t="s">
        <v>258</v>
      </c>
      <c r="Q15" s="1"/>
      <c r="R15" s="1"/>
      <c r="S15" s="1"/>
      <c r="T15" s="3" t="s">
        <v>436</v>
      </c>
      <c r="U15" s="3" t="s">
        <v>261</v>
      </c>
      <c r="V15" s="3" t="s">
        <v>467</v>
      </c>
      <c r="W15" s="3" t="s">
        <v>467</v>
      </c>
      <c r="X15" s="3" t="s">
        <v>292</v>
      </c>
      <c r="Y15" s="3" t="s">
        <v>437</v>
      </c>
      <c r="Z15" s="3" t="s">
        <v>263</v>
      </c>
      <c r="AA15" s="3" t="s">
        <v>185</v>
      </c>
      <c r="AB15" s="3" t="s">
        <v>187</v>
      </c>
      <c r="AC15" s="3" t="s">
        <v>296</v>
      </c>
      <c r="AD15" s="3" t="s">
        <v>340</v>
      </c>
      <c r="AE15" t="s">
        <v>1390</v>
      </c>
    </row>
    <row r="16" spans="1:31" hidden="1" x14ac:dyDescent="0.2">
      <c r="A16" s="4">
        <v>15</v>
      </c>
      <c r="B16" s="7" t="s">
        <v>481</v>
      </c>
      <c r="C16" s="1" t="s">
        <v>548</v>
      </c>
      <c r="D16" s="1" t="s">
        <v>1924</v>
      </c>
      <c r="E16" s="1" t="b">
        <f t="shared" si="0"/>
        <v>1</v>
      </c>
      <c r="F16" s="1" t="str">
        <f t="shared" si="1"/>
        <v>\monster[Чёрные пудинги]{black_pudding_ru}{Чёрный пудинг}{|*|6|10*|60'|20'||||1|1|3к8|3к8|Боец: 5|12|Нейтрал.|1|0|Нет|1,600}</v>
      </c>
      <c r="G16" s="3" t="s">
        <v>210</v>
      </c>
      <c r="H16" s="24" t="s">
        <v>819</v>
      </c>
      <c r="I16" s="25" t="s">
        <v>2245</v>
      </c>
      <c r="J16" s="24" t="s">
        <v>584</v>
      </c>
      <c r="K16" s="3" t="s">
        <v>260</v>
      </c>
      <c r="L16" s="3" t="s">
        <v>306</v>
      </c>
      <c r="M16" s="3" t="s">
        <v>440</v>
      </c>
      <c r="N16" s="3" t="s">
        <v>338</v>
      </c>
      <c r="O16" s="3" t="s">
        <v>265</v>
      </c>
      <c r="P16" s="3" t="s">
        <v>266</v>
      </c>
      <c r="Q16" s="1"/>
      <c r="R16" s="1"/>
      <c r="S16" s="1"/>
      <c r="T16" s="3" t="s">
        <v>436</v>
      </c>
      <c r="U16" s="3" t="s">
        <v>436</v>
      </c>
      <c r="V16" s="3" t="s">
        <v>1274</v>
      </c>
      <c r="W16" s="3" t="s">
        <v>1274</v>
      </c>
      <c r="X16" s="3" t="s">
        <v>1346</v>
      </c>
      <c r="Y16" s="3" t="s">
        <v>449</v>
      </c>
      <c r="Z16" s="3" t="s">
        <v>263</v>
      </c>
      <c r="AA16" s="3" t="s">
        <v>436</v>
      </c>
      <c r="AB16" s="3" t="s">
        <v>438</v>
      </c>
      <c r="AC16" s="3" t="s">
        <v>270</v>
      </c>
      <c r="AD16" s="3" t="s">
        <v>1359</v>
      </c>
      <c r="AE16" t="s">
        <v>1391</v>
      </c>
    </row>
    <row r="17" spans="1:31" hidden="1" x14ac:dyDescent="0.2">
      <c r="A17" s="4">
        <v>16</v>
      </c>
      <c r="B17" s="7" t="s">
        <v>481</v>
      </c>
      <c r="C17" s="1" t="s">
        <v>549</v>
      </c>
      <c r="D17" s="1" t="s">
        <v>1925</v>
      </c>
      <c r="E17" s="1" t="b">
        <f t="shared" si="0"/>
        <v>1</v>
      </c>
      <c r="F17" s="1" t="str">
        <f t="shared" si="1"/>
        <v>\monster[Мерцающие псы]{blink_dog_ru}{Мерцающий пёс}{||5|4*|120'|40'||||1|1 укус|к6|к6|Боец: 4|6|Закон.|1--6|1--6|C|125}</v>
      </c>
      <c r="G17" s="3" t="s">
        <v>210</v>
      </c>
      <c r="H17" s="1" t="s">
        <v>820</v>
      </c>
      <c r="I17" s="3" t="s">
        <v>2246</v>
      </c>
      <c r="J17" s="1" t="s">
        <v>585</v>
      </c>
      <c r="K17" s="3" t="s">
        <v>260</v>
      </c>
      <c r="L17" s="1"/>
      <c r="M17" s="3" t="s">
        <v>434</v>
      </c>
      <c r="N17" s="3" t="s">
        <v>312</v>
      </c>
      <c r="O17" s="3" t="s">
        <v>272</v>
      </c>
      <c r="P17" s="3" t="s">
        <v>273</v>
      </c>
      <c r="Q17" s="1"/>
      <c r="R17" s="1"/>
      <c r="S17" s="1"/>
      <c r="T17" s="3" t="s">
        <v>436</v>
      </c>
      <c r="U17" s="3" t="s">
        <v>261</v>
      </c>
      <c r="V17" s="3" t="s">
        <v>473</v>
      </c>
      <c r="W17" s="3" t="s">
        <v>473</v>
      </c>
      <c r="X17" s="3" t="s">
        <v>269</v>
      </c>
      <c r="Y17" s="3" t="s">
        <v>440</v>
      </c>
      <c r="Z17" s="3" t="s">
        <v>295</v>
      </c>
      <c r="AA17" s="3" t="s">
        <v>185</v>
      </c>
      <c r="AB17" s="3" t="s">
        <v>185</v>
      </c>
      <c r="AC17" s="3" t="s">
        <v>324</v>
      </c>
      <c r="AD17" s="3" t="s">
        <v>315</v>
      </c>
      <c r="AE17" t="s">
        <v>1392</v>
      </c>
    </row>
    <row r="18" spans="1:31" hidden="1" x14ac:dyDescent="0.2">
      <c r="A18" s="4">
        <v>17</v>
      </c>
      <c r="B18" s="7" t="s">
        <v>481</v>
      </c>
      <c r="C18" s="1" t="s">
        <v>10</v>
      </c>
      <c r="D18" s="1" t="s">
        <v>1926</v>
      </c>
      <c r="E18" s="1" t="b">
        <f t="shared" si="0"/>
        <v>1</v>
      </c>
      <c r="F18" s="1" t="str">
        <f t="shared" si="1"/>
        <v>\monster[Боровы]{boar_ru}{Боров}{||7|3|150'|50'||||1|1 клыки|2к4|2к4|Боец: 2|9|Нейтрал.|1--6|1--6|Нет|35}</v>
      </c>
      <c r="G18" s="3" t="s">
        <v>210</v>
      </c>
      <c r="H18" s="1" t="s">
        <v>821</v>
      </c>
      <c r="I18" s="3" t="s">
        <v>2247</v>
      </c>
      <c r="J18" s="1" t="s">
        <v>586</v>
      </c>
      <c r="K18" s="3" t="s">
        <v>260</v>
      </c>
      <c r="L18" s="1"/>
      <c r="M18" s="3" t="s">
        <v>439</v>
      </c>
      <c r="N18" s="3" t="s">
        <v>445</v>
      </c>
      <c r="O18" s="3" t="s">
        <v>257</v>
      </c>
      <c r="P18" s="3" t="s">
        <v>258</v>
      </c>
      <c r="Q18" s="1"/>
      <c r="R18" s="1"/>
      <c r="S18" s="1"/>
      <c r="T18" s="3" t="s">
        <v>436</v>
      </c>
      <c r="U18" s="3" t="s">
        <v>1146</v>
      </c>
      <c r="V18" s="3" t="s">
        <v>1235</v>
      </c>
      <c r="W18" s="3" t="s">
        <v>1235</v>
      </c>
      <c r="X18" s="3" t="s">
        <v>298</v>
      </c>
      <c r="Y18" s="3" t="s">
        <v>437</v>
      </c>
      <c r="Z18" s="3" t="s">
        <v>263</v>
      </c>
      <c r="AA18" s="3" t="s">
        <v>185</v>
      </c>
      <c r="AB18" s="3" t="s">
        <v>185</v>
      </c>
      <c r="AC18" s="3" t="s">
        <v>270</v>
      </c>
      <c r="AD18" s="3" t="s">
        <v>297</v>
      </c>
      <c r="AE18" t="s">
        <v>1393</v>
      </c>
    </row>
    <row r="19" spans="1:31" hidden="1" x14ac:dyDescent="0.2">
      <c r="A19" s="4">
        <v>18</v>
      </c>
      <c r="B19" s="7" t="s">
        <v>481</v>
      </c>
      <c r="C19" s="1" t="s">
        <v>7</v>
      </c>
      <c r="D19" s="1" t="s">
        <v>1927</v>
      </c>
      <c r="E19" s="1" t="b">
        <f t="shared" si="0"/>
        <v>1</v>
      </c>
      <c r="F19" s="1" t="str">
        <f t="shared" si="1"/>
        <v>\monster[Багбиры]{bugbear_ru}{Багбир}{||5|3\+1|90'|30'||||1|1 оружие|2к4|2к4 или исходя из оружия\+1|Боец: 3|9|Хаот.|2--8|5--20|B|50}</v>
      </c>
      <c r="G19" s="3" t="s">
        <v>210</v>
      </c>
      <c r="H19" s="1" t="s">
        <v>822</v>
      </c>
      <c r="I19" s="3" t="s">
        <v>2248</v>
      </c>
      <c r="J19" s="1" t="s">
        <v>587</v>
      </c>
      <c r="K19" s="3" t="s">
        <v>260</v>
      </c>
      <c r="L19" s="1"/>
      <c r="M19" s="3" t="s">
        <v>434</v>
      </c>
      <c r="N19" s="3" t="s">
        <v>1080</v>
      </c>
      <c r="O19" s="3" t="s">
        <v>287</v>
      </c>
      <c r="P19" s="3" t="s">
        <v>282</v>
      </c>
      <c r="Q19" s="1"/>
      <c r="R19" s="1"/>
      <c r="S19" s="1"/>
      <c r="T19" s="3" t="s">
        <v>436</v>
      </c>
      <c r="U19" s="3" t="s">
        <v>1122</v>
      </c>
      <c r="V19" s="3" t="s">
        <v>1235</v>
      </c>
      <c r="W19" s="3" t="s">
        <v>1746</v>
      </c>
      <c r="X19" s="3" t="s">
        <v>1345</v>
      </c>
      <c r="Y19" s="3" t="s">
        <v>437</v>
      </c>
      <c r="Z19" s="3" t="s">
        <v>278</v>
      </c>
      <c r="AA19" s="3" t="s">
        <v>187</v>
      </c>
      <c r="AB19" s="3" t="s">
        <v>345</v>
      </c>
      <c r="AC19" s="3" t="s">
        <v>346</v>
      </c>
      <c r="AD19" s="3" t="s">
        <v>340</v>
      </c>
      <c r="AE19" t="s">
        <v>1394</v>
      </c>
    </row>
    <row r="20" spans="1:31" hidden="1" x14ac:dyDescent="0.2">
      <c r="A20" s="4">
        <v>19</v>
      </c>
      <c r="B20" s="7" t="s">
        <v>481</v>
      </c>
      <c r="C20" s="1" t="s">
        <v>170</v>
      </c>
      <c r="D20" s="1" t="s">
        <v>1928</v>
      </c>
      <c r="E20" s="1" t="b">
        <f t="shared" si="0"/>
        <v>1</v>
      </c>
      <c r="F20" s="1" t="str">
        <f t="shared" si="1"/>
        <v>\monster[Червяги]{caecilia_ru}{Червяга}{||6|6*|60'|20'||||1|1 укус|к8|к8|Боец: 3|9|Нейтрал.|1--3|1--3|B|500}</v>
      </c>
      <c r="G20" s="3" t="s">
        <v>210</v>
      </c>
      <c r="H20" s="1" t="s">
        <v>823</v>
      </c>
      <c r="I20" s="1" t="s">
        <v>2249</v>
      </c>
      <c r="J20" s="1" t="s">
        <v>588</v>
      </c>
      <c r="K20" s="3" t="s">
        <v>260</v>
      </c>
      <c r="L20" s="1"/>
      <c r="M20" s="3" t="s">
        <v>440</v>
      </c>
      <c r="N20" s="3" t="s">
        <v>347</v>
      </c>
      <c r="O20" s="3" t="s">
        <v>265</v>
      </c>
      <c r="P20" s="3" t="s">
        <v>266</v>
      </c>
      <c r="Q20" s="1"/>
      <c r="R20" s="1"/>
      <c r="S20" s="1"/>
      <c r="T20" s="3" t="s">
        <v>436</v>
      </c>
      <c r="U20" s="3" t="s">
        <v>261</v>
      </c>
      <c r="V20" s="3" t="s">
        <v>475</v>
      </c>
      <c r="W20" s="3" t="s">
        <v>475</v>
      </c>
      <c r="X20" s="3" t="s">
        <v>1345</v>
      </c>
      <c r="Y20" s="3" t="s">
        <v>437</v>
      </c>
      <c r="Z20" s="3" t="s">
        <v>263</v>
      </c>
      <c r="AA20" s="3" t="s">
        <v>189</v>
      </c>
      <c r="AB20" s="3" t="s">
        <v>189</v>
      </c>
      <c r="AC20" s="3" t="s">
        <v>346</v>
      </c>
      <c r="AD20" s="3" t="s">
        <v>348</v>
      </c>
      <c r="AE20" t="s">
        <v>1395</v>
      </c>
    </row>
    <row r="21" spans="1:31" hidden="1" x14ac:dyDescent="0.2">
      <c r="A21" s="4">
        <v>20</v>
      </c>
      <c r="B21" s="7" t="s">
        <v>481</v>
      </c>
      <c r="C21" s="1" t="s">
        <v>14</v>
      </c>
      <c r="D21" s="1" t="s">
        <v>1929</v>
      </c>
      <c r="E21" s="1" t="b">
        <f t="shared" si="0"/>
        <v>1</v>
      </c>
      <c r="F21" s="1" t="str">
        <f t="shared" si="1"/>
        <v>\monster[Верблюды]{camel_ru}{Верблюд}{||7|2|150'|50'||||2|1 укус\?1 копыто|1/к4|1\?к4|Боец: 1|7|Нейтрал.|0|2--8|Нет|20}</v>
      </c>
      <c r="G21" s="3" t="s">
        <v>210</v>
      </c>
      <c r="H21" s="1" t="s">
        <v>824</v>
      </c>
      <c r="I21" s="3" t="s">
        <v>2250</v>
      </c>
      <c r="J21" s="1" t="s">
        <v>589</v>
      </c>
      <c r="K21" s="3" t="s">
        <v>260</v>
      </c>
      <c r="L21" s="1"/>
      <c r="M21" s="3" t="s">
        <v>439</v>
      </c>
      <c r="N21" s="3" t="s">
        <v>442</v>
      </c>
      <c r="O21" s="3" t="s">
        <v>257</v>
      </c>
      <c r="P21" s="3" t="s">
        <v>258</v>
      </c>
      <c r="Q21" s="1"/>
      <c r="R21" s="1"/>
      <c r="S21" s="1"/>
      <c r="T21" s="3" t="s">
        <v>442</v>
      </c>
      <c r="U21" s="3" t="s">
        <v>1805</v>
      </c>
      <c r="V21" s="3" t="s">
        <v>1180</v>
      </c>
      <c r="W21" s="3" t="s">
        <v>1719</v>
      </c>
      <c r="X21" s="3" t="s">
        <v>292</v>
      </c>
      <c r="Y21" s="3" t="s">
        <v>439</v>
      </c>
      <c r="Z21" s="3" t="s">
        <v>263</v>
      </c>
      <c r="AA21" s="3" t="s">
        <v>438</v>
      </c>
      <c r="AB21" s="3" t="s">
        <v>187</v>
      </c>
      <c r="AC21" s="3" t="s">
        <v>270</v>
      </c>
      <c r="AD21" s="3" t="s">
        <v>321</v>
      </c>
      <c r="AE21" t="s">
        <v>1396</v>
      </c>
    </row>
    <row r="22" spans="1:31" hidden="1" x14ac:dyDescent="0.2">
      <c r="A22" s="4">
        <v>21</v>
      </c>
      <c r="B22" s="7" t="s">
        <v>481</v>
      </c>
      <c r="C22" s="1" t="s">
        <v>550</v>
      </c>
      <c r="D22" s="1" t="s">
        <v>1930</v>
      </c>
      <c r="E22" s="1" t="b">
        <f t="shared" si="0"/>
        <v>1</v>
      </c>
      <c r="F22" s="1" t="str">
        <f t="shared" si="1"/>
        <v>\monster[Ползающие падальщики]{carrion_crawler_ru}{Ползающий падальщик}{||7|3\+1*|120'|40'||||8|8 щупальце|паралич|паралич|Боец: 2|9|Нейтрал.|1--3|1--3|B|75}</v>
      </c>
      <c r="G22" s="3" t="s">
        <v>210</v>
      </c>
      <c r="H22" s="1" t="s">
        <v>825</v>
      </c>
      <c r="I22" s="3" t="s">
        <v>2251</v>
      </c>
      <c r="J22" s="1" t="s">
        <v>590</v>
      </c>
      <c r="K22" s="3" t="s">
        <v>260</v>
      </c>
      <c r="L22" s="1"/>
      <c r="M22" s="3" t="s">
        <v>439</v>
      </c>
      <c r="N22" s="3" t="s">
        <v>1081</v>
      </c>
      <c r="O22" s="3" t="s">
        <v>272</v>
      </c>
      <c r="P22" s="3" t="s">
        <v>273</v>
      </c>
      <c r="Q22" s="1"/>
      <c r="R22" s="1"/>
      <c r="S22" s="1"/>
      <c r="T22" s="3" t="s">
        <v>443</v>
      </c>
      <c r="U22" s="3" t="s">
        <v>1156</v>
      </c>
      <c r="V22" s="3" t="s">
        <v>1335</v>
      </c>
      <c r="W22" s="3" t="s">
        <v>1335</v>
      </c>
      <c r="X22" s="3" t="s">
        <v>298</v>
      </c>
      <c r="Y22" s="3" t="s">
        <v>437</v>
      </c>
      <c r="Z22" s="3" t="s">
        <v>263</v>
      </c>
      <c r="AA22" s="3" t="s">
        <v>189</v>
      </c>
      <c r="AB22" s="3" t="s">
        <v>189</v>
      </c>
      <c r="AC22" s="3" t="s">
        <v>346</v>
      </c>
      <c r="AD22" s="3" t="s">
        <v>335</v>
      </c>
      <c r="AE22" t="s">
        <v>1397</v>
      </c>
    </row>
    <row r="23" spans="1:31" hidden="1" x14ac:dyDescent="0.2">
      <c r="A23" s="4">
        <v>22</v>
      </c>
      <c r="B23" s="7" t="s">
        <v>481</v>
      </c>
      <c r="C23" s="1" t="s">
        <v>76</v>
      </c>
      <c r="D23" s="1" t="s">
        <v>1931</v>
      </c>
      <c r="E23" s="1" t="b">
        <f t="shared" si="0"/>
        <v>1</v>
      </c>
      <c r="F23" s="1" t="str">
        <f t="shared" si="1"/>
        <v>\monster[Львы]{lion_ru}{Лев}{Кошка, большая||6|5|150'|50'||||3|2 лапа с когтями\?1 укус|к4\+1\x2/к10|к4\+1\?к4\+1\?к10|Боец: 3|9|Нейтрал.|1--4|1--8|U|175}</v>
      </c>
      <c r="G23" s="3" t="s">
        <v>210</v>
      </c>
      <c r="H23" s="1" t="s">
        <v>826</v>
      </c>
      <c r="I23" s="3" t="s">
        <v>2252</v>
      </c>
      <c r="J23" s="1" t="s">
        <v>591</v>
      </c>
      <c r="K23" s="3" t="s">
        <v>1077</v>
      </c>
      <c r="L23" s="1"/>
      <c r="M23" s="3" t="s">
        <v>440</v>
      </c>
      <c r="N23" s="3" t="s">
        <v>434</v>
      </c>
      <c r="O23" s="3" t="s">
        <v>257</v>
      </c>
      <c r="P23" s="3" t="s">
        <v>258</v>
      </c>
      <c r="Q23" s="1"/>
      <c r="R23" s="1"/>
      <c r="S23" s="1"/>
      <c r="T23" s="3" t="s">
        <v>445</v>
      </c>
      <c r="U23" s="3" t="s">
        <v>1800</v>
      </c>
      <c r="V23" s="3" t="s">
        <v>1300</v>
      </c>
      <c r="W23" s="3" t="s">
        <v>1774</v>
      </c>
      <c r="X23" s="3" t="s">
        <v>1345</v>
      </c>
      <c r="Y23" s="3" t="s">
        <v>437</v>
      </c>
      <c r="Z23" s="3" t="s">
        <v>263</v>
      </c>
      <c r="AA23" s="3" t="s">
        <v>188</v>
      </c>
      <c r="AB23" s="3" t="s">
        <v>191</v>
      </c>
      <c r="AC23" s="3" t="s">
        <v>296</v>
      </c>
      <c r="AD23" s="3" t="s">
        <v>326</v>
      </c>
      <c r="AE23" t="s">
        <v>1398</v>
      </c>
    </row>
    <row r="24" spans="1:31" hidden="1" x14ac:dyDescent="0.2">
      <c r="A24" s="4">
        <v>23</v>
      </c>
      <c r="B24" s="7" t="s">
        <v>481</v>
      </c>
      <c r="C24" s="1" t="s">
        <v>78</v>
      </c>
      <c r="D24" s="1" t="s">
        <v>1932</v>
      </c>
      <c r="E24" s="1" t="b">
        <f t="shared" si="0"/>
        <v>1</v>
      </c>
      <c r="F24" s="1" t="str">
        <f t="shared" si="1"/>
        <v>\monster[Пумы]{mountain_lion_ru}{Пума}{Кошка, большая||6|3\+2|150'|50'||||3|2 лапа с когтями\?1 укус|к3\x2/к6|к3\?к3\?к6|Боец: 2|8|Нейтрал.|1--4|1--4|U|50}</v>
      </c>
      <c r="G24" s="3" t="s">
        <v>210</v>
      </c>
      <c r="H24" s="1" t="s">
        <v>827</v>
      </c>
      <c r="I24" s="3" t="s">
        <v>2253</v>
      </c>
      <c r="J24" s="1" t="s">
        <v>592</v>
      </c>
      <c r="K24" s="3" t="s">
        <v>1077</v>
      </c>
      <c r="L24" s="1"/>
      <c r="M24" s="3" t="s">
        <v>440</v>
      </c>
      <c r="N24" s="3" t="s">
        <v>1092</v>
      </c>
      <c r="O24" s="3" t="s">
        <v>257</v>
      </c>
      <c r="P24" s="3" t="s">
        <v>258</v>
      </c>
      <c r="Q24" s="1"/>
      <c r="R24" s="1"/>
      <c r="S24" s="1"/>
      <c r="T24" s="3" t="s">
        <v>445</v>
      </c>
      <c r="U24" s="3" t="s">
        <v>1800</v>
      </c>
      <c r="V24" s="3" t="s">
        <v>1207</v>
      </c>
      <c r="W24" s="3" t="s">
        <v>1715</v>
      </c>
      <c r="X24" s="3" t="s">
        <v>298</v>
      </c>
      <c r="Y24" s="3" t="s">
        <v>443</v>
      </c>
      <c r="Z24" s="3" t="s">
        <v>263</v>
      </c>
      <c r="AA24" s="3" t="s">
        <v>188</v>
      </c>
      <c r="AB24" s="3" t="s">
        <v>188</v>
      </c>
      <c r="AC24" s="3" t="s">
        <v>296</v>
      </c>
      <c r="AD24" s="3" t="s">
        <v>340</v>
      </c>
      <c r="AE24" t="s">
        <v>1399</v>
      </c>
    </row>
    <row r="25" spans="1:31" hidden="1" x14ac:dyDescent="0.2">
      <c r="A25" s="4">
        <v>24</v>
      </c>
      <c r="B25" s="7" t="s">
        <v>481</v>
      </c>
      <c r="C25" s="1" t="s">
        <v>77</v>
      </c>
      <c r="D25" s="1" t="s">
        <v>1933</v>
      </c>
      <c r="E25" s="1" t="b">
        <f t="shared" si="0"/>
        <v>1</v>
      </c>
      <c r="F25" s="1" t="str">
        <f t="shared" si="1"/>
        <v>\monster[Пантеры]{panther_ru}{Пантера}{Кошка, большая||4|4|210'|70'||||3|2 лапа с когтями\?1 укус|к4\x2/к8|к4\?к4\?к8|Боец: 2|8|Нейтрал.|1--2|1--6|U|75}</v>
      </c>
      <c r="G25" s="3" t="s">
        <v>210</v>
      </c>
      <c r="H25" s="1" t="s">
        <v>828</v>
      </c>
      <c r="I25" s="3" t="s">
        <v>2254</v>
      </c>
      <c r="J25" s="1" t="s">
        <v>593</v>
      </c>
      <c r="K25" s="3" t="s">
        <v>1077</v>
      </c>
      <c r="L25" s="1"/>
      <c r="M25" s="3" t="s">
        <v>452</v>
      </c>
      <c r="N25" s="3" t="s">
        <v>452</v>
      </c>
      <c r="O25" s="3" t="s">
        <v>363</v>
      </c>
      <c r="P25" s="3" t="s">
        <v>364</v>
      </c>
      <c r="Q25" s="1"/>
      <c r="R25" s="1"/>
      <c r="S25" s="1"/>
      <c r="T25" s="3" t="s">
        <v>445</v>
      </c>
      <c r="U25" s="3" t="s">
        <v>1800</v>
      </c>
      <c r="V25" s="3" t="s">
        <v>1216</v>
      </c>
      <c r="W25" s="3" t="s">
        <v>1717</v>
      </c>
      <c r="X25" s="3" t="s">
        <v>298</v>
      </c>
      <c r="Y25" s="3" t="s">
        <v>443</v>
      </c>
      <c r="Z25" s="3" t="s">
        <v>263</v>
      </c>
      <c r="AA25" s="3" t="s">
        <v>190</v>
      </c>
      <c r="AB25" s="3" t="s">
        <v>185</v>
      </c>
      <c r="AC25" s="3" t="s">
        <v>296</v>
      </c>
      <c r="AD25" s="3" t="s">
        <v>335</v>
      </c>
      <c r="AE25" t="s">
        <v>1400</v>
      </c>
    </row>
    <row r="26" spans="1:31" hidden="1" x14ac:dyDescent="0.2">
      <c r="A26" s="4">
        <v>25</v>
      </c>
      <c r="B26" s="7" t="s">
        <v>481</v>
      </c>
      <c r="C26" s="1" t="s">
        <v>79</v>
      </c>
      <c r="D26" s="1" t="s">
        <v>1934</v>
      </c>
      <c r="E26" s="1" t="b">
        <f t="shared" si="0"/>
        <v>1</v>
      </c>
      <c r="F26" s="1" t="str">
        <f t="shared" si="1"/>
        <v>\monster[Саблезубые тигры]{sabre_tooth_tiger_ru}{Саблезубый тигр}{Кошка, большая||6|8|150'|50'||||3|2 лапа с когтями\?1 укус|к8\x2/2к8|к8\?к8\?2к8|Боец: 4|10|Нейтрал.|1--4|1--4|V|650}</v>
      </c>
      <c r="G26" s="3" t="s">
        <v>210</v>
      </c>
      <c r="H26" s="1" t="s">
        <v>829</v>
      </c>
      <c r="I26" s="3" t="s">
        <v>2255</v>
      </c>
      <c r="J26" s="1" t="s">
        <v>594</v>
      </c>
      <c r="K26" s="3" t="s">
        <v>1077</v>
      </c>
      <c r="L26" s="1"/>
      <c r="M26" s="3" t="s">
        <v>440</v>
      </c>
      <c r="N26" s="3" t="s">
        <v>443</v>
      </c>
      <c r="O26" s="3" t="s">
        <v>257</v>
      </c>
      <c r="P26" s="3" t="s">
        <v>258</v>
      </c>
      <c r="Q26" s="1"/>
      <c r="R26" s="1"/>
      <c r="S26" s="1"/>
      <c r="T26" s="3" t="s">
        <v>445</v>
      </c>
      <c r="U26" s="3" t="s">
        <v>1800</v>
      </c>
      <c r="V26" s="3" t="s">
        <v>1264</v>
      </c>
      <c r="W26" s="3" t="s">
        <v>1720</v>
      </c>
      <c r="X26" s="3" t="s">
        <v>269</v>
      </c>
      <c r="Y26" s="3" t="s">
        <v>450</v>
      </c>
      <c r="Z26" s="3" t="s">
        <v>263</v>
      </c>
      <c r="AA26" s="3" t="s">
        <v>188</v>
      </c>
      <c r="AB26" s="3" t="s">
        <v>188</v>
      </c>
      <c r="AC26" s="3" t="s">
        <v>259</v>
      </c>
      <c r="AD26" s="3" t="s">
        <v>280</v>
      </c>
      <c r="AE26" t="s">
        <v>1401</v>
      </c>
    </row>
    <row r="27" spans="1:31" hidden="1" x14ac:dyDescent="0.2">
      <c r="A27" s="4">
        <v>26</v>
      </c>
      <c r="B27" s="7" t="s">
        <v>481</v>
      </c>
      <c r="C27" s="1" t="s">
        <v>80</v>
      </c>
      <c r="D27" s="1" t="s">
        <v>1935</v>
      </c>
      <c r="E27" s="1" t="b">
        <f t="shared" si="0"/>
        <v>1</v>
      </c>
      <c r="F27" s="1" t="str">
        <f t="shared" si="1"/>
        <v>\monster[Тигры]{tiger_ru}{Тигр}{Кошка, большая||6|6|150'|50'||||3|2 лапа с когтями\?1 укус|к6\x2/2к6|к6\?к6\?2к6|Боец: 3|9|Нейтрал.|1|1--3|U|275}</v>
      </c>
      <c r="G27" s="3" t="s">
        <v>210</v>
      </c>
      <c r="H27" s="1" t="s">
        <v>830</v>
      </c>
      <c r="I27" s="3" t="s">
        <v>2256</v>
      </c>
      <c r="J27" s="1" t="s">
        <v>595</v>
      </c>
      <c r="K27" s="3" t="s">
        <v>1077</v>
      </c>
      <c r="L27" s="1"/>
      <c r="M27" s="3" t="s">
        <v>440</v>
      </c>
      <c r="N27" s="3" t="s">
        <v>440</v>
      </c>
      <c r="O27" s="3" t="s">
        <v>257</v>
      </c>
      <c r="P27" s="3" t="s">
        <v>258</v>
      </c>
      <c r="Q27" s="1"/>
      <c r="R27" s="1"/>
      <c r="S27" s="1"/>
      <c r="T27" s="3" t="s">
        <v>445</v>
      </c>
      <c r="U27" s="3" t="s">
        <v>1800</v>
      </c>
      <c r="V27" s="3" t="s">
        <v>1245</v>
      </c>
      <c r="W27" s="3" t="s">
        <v>1721</v>
      </c>
      <c r="X27" s="3" t="s">
        <v>1345</v>
      </c>
      <c r="Y27" s="3" t="s">
        <v>437</v>
      </c>
      <c r="Z27" s="3" t="s">
        <v>263</v>
      </c>
      <c r="AA27" s="3" t="s">
        <v>436</v>
      </c>
      <c r="AB27" s="3" t="s">
        <v>189</v>
      </c>
      <c r="AC27" s="3" t="s">
        <v>296</v>
      </c>
      <c r="AD27" s="3" t="s">
        <v>393</v>
      </c>
      <c r="AE27" t="s">
        <v>1402</v>
      </c>
    </row>
    <row r="28" spans="1:31" hidden="1" x14ac:dyDescent="0.2">
      <c r="A28" s="4">
        <v>27</v>
      </c>
      <c r="B28" s="7" t="s">
        <v>481</v>
      </c>
      <c r="C28" s="1" t="s">
        <v>124</v>
      </c>
      <c r="D28" s="1" t="s">
        <v>1936</v>
      </c>
      <c r="E28" s="1" t="b">
        <f t="shared" si="0"/>
        <v>1</v>
      </c>
      <c r="F28" s="1" t="str">
        <f t="shared" si="1"/>
        <v>\monster[Пещерная саранча]{cave_locust_ru}{Пещерная саранча}{||4|2|60'|20'|Полёт|180'|60'|1/1/1|1 укус или 1 прыжок или 1 плевок|к2/к4/особое|к2 или к4 или особое|Боец: 2|5|Нейтрал.|2--20|1--10|Нет|20}</v>
      </c>
      <c r="G28" s="3" t="s">
        <v>210</v>
      </c>
      <c r="H28" s="1" t="s">
        <v>798</v>
      </c>
      <c r="I28" s="3" t="s">
        <v>2257</v>
      </c>
      <c r="J28" s="1" t="s">
        <v>596</v>
      </c>
      <c r="K28" s="3" t="s">
        <v>260</v>
      </c>
      <c r="L28" s="1"/>
      <c r="M28" s="3" t="s">
        <v>452</v>
      </c>
      <c r="N28" s="3" t="s">
        <v>442</v>
      </c>
      <c r="O28" s="3" t="s">
        <v>265</v>
      </c>
      <c r="P28" s="3" t="s">
        <v>266</v>
      </c>
      <c r="Q28" s="3" t="s">
        <v>1104</v>
      </c>
      <c r="R28" s="3" t="s">
        <v>308</v>
      </c>
      <c r="S28" s="3" t="s">
        <v>265</v>
      </c>
      <c r="T28" s="3" t="s">
        <v>453</v>
      </c>
      <c r="U28" s="3" t="s">
        <v>1119</v>
      </c>
      <c r="V28" s="3" t="s">
        <v>1197</v>
      </c>
      <c r="W28" s="3" t="s">
        <v>1198</v>
      </c>
      <c r="X28" s="3" t="s">
        <v>298</v>
      </c>
      <c r="Y28" s="3" t="s">
        <v>434</v>
      </c>
      <c r="Z28" s="3" t="s">
        <v>263</v>
      </c>
      <c r="AA28" s="3" t="s">
        <v>192</v>
      </c>
      <c r="AB28" s="3" t="s">
        <v>349</v>
      </c>
      <c r="AC28" s="3" t="s">
        <v>270</v>
      </c>
      <c r="AD28" s="3" t="s">
        <v>321</v>
      </c>
      <c r="AE28" t="s">
        <v>1403</v>
      </c>
    </row>
    <row r="29" spans="1:31" hidden="1" x14ac:dyDescent="0.2">
      <c r="A29" s="4">
        <v>28</v>
      </c>
      <c r="B29" s="7" t="s">
        <v>481</v>
      </c>
      <c r="C29" s="1" t="s">
        <v>69</v>
      </c>
      <c r="D29" s="1" t="s">
        <v>1937</v>
      </c>
      <c r="E29" s="1" t="b">
        <f t="shared" si="0"/>
        <v>1</v>
      </c>
      <c r="F29" s="1" t="str">
        <f t="shared" si="1"/>
        <v>\monster[Кентавры]{centaur_ru}{Кентавр}{||5|4|180'|60'||||3|2 копыто\?1 оружие|к6\x3|к6\?к6\?к6 или исходя из оружия|Боец: 4|8|Нейтрал.|0|2--20|A|75}</v>
      </c>
      <c r="G29" s="3" t="s">
        <v>210</v>
      </c>
      <c r="H29" s="1" t="s">
        <v>831</v>
      </c>
      <c r="I29" s="3" t="s">
        <v>2258</v>
      </c>
      <c r="J29" s="1" t="s">
        <v>597</v>
      </c>
      <c r="K29" s="3" t="s">
        <v>260</v>
      </c>
      <c r="L29" s="1"/>
      <c r="M29" s="3" t="s">
        <v>434</v>
      </c>
      <c r="N29" s="3" t="s">
        <v>452</v>
      </c>
      <c r="O29" s="3" t="s">
        <v>308</v>
      </c>
      <c r="P29" s="3" t="s">
        <v>265</v>
      </c>
      <c r="Q29" s="1"/>
      <c r="R29" s="1"/>
      <c r="S29" s="1"/>
      <c r="T29" s="3" t="s">
        <v>445</v>
      </c>
      <c r="U29" s="3" t="s">
        <v>1900</v>
      </c>
      <c r="V29" s="3" t="s">
        <v>1223</v>
      </c>
      <c r="W29" s="3" t="s">
        <v>1762</v>
      </c>
      <c r="X29" s="3" t="s">
        <v>269</v>
      </c>
      <c r="Y29" s="3" t="s">
        <v>443</v>
      </c>
      <c r="Z29" s="3" t="s">
        <v>263</v>
      </c>
      <c r="AA29" s="3" t="s">
        <v>438</v>
      </c>
      <c r="AB29" s="3" t="s">
        <v>192</v>
      </c>
      <c r="AC29" s="3" t="s">
        <v>290</v>
      </c>
      <c r="AD29" s="3" t="s">
        <v>335</v>
      </c>
      <c r="AE29" t="s">
        <v>1404</v>
      </c>
    </row>
    <row r="30" spans="1:31" hidden="1" x14ac:dyDescent="0.2">
      <c r="A30" s="4">
        <v>29</v>
      </c>
      <c r="B30" s="7" t="s">
        <v>481</v>
      </c>
      <c r="C30" s="1" t="s">
        <v>152</v>
      </c>
      <c r="D30" s="1" t="s">
        <v>1938</v>
      </c>
      <c r="E30" s="1" t="b">
        <f t="shared" si="0"/>
        <v>1</v>
      </c>
      <c r="F30" s="1" t="str">
        <f t="shared" si="1"/>
        <v>\monster[Сороконожки, гигантские]{centipede_ru}{Сороконожка, гигантская}{Сороконожка||9|\half*|60'|20'||||1|1 укус|яд|яд|Обычный человек|7|Нейтрал.|2--8|1--8|Нет|6}</v>
      </c>
      <c r="G30" s="3" t="s">
        <v>210</v>
      </c>
      <c r="H30" s="1" t="s">
        <v>1856</v>
      </c>
      <c r="I30" s="3" t="s">
        <v>2259</v>
      </c>
      <c r="J30" s="1" t="s">
        <v>1819</v>
      </c>
      <c r="K30" s="3" t="s">
        <v>1031</v>
      </c>
      <c r="L30" s="1"/>
      <c r="M30" s="3" t="s">
        <v>437</v>
      </c>
      <c r="N30" s="3" t="s">
        <v>330</v>
      </c>
      <c r="O30" s="3" t="s">
        <v>265</v>
      </c>
      <c r="P30" s="3" t="s">
        <v>266</v>
      </c>
      <c r="Q30" s="1"/>
      <c r="R30" s="1"/>
      <c r="S30" s="1"/>
      <c r="T30" s="3" t="s">
        <v>436</v>
      </c>
      <c r="U30" s="3" t="s">
        <v>261</v>
      </c>
      <c r="V30" s="3" t="s">
        <v>1276</v>
      </c>
      <c r="W30" s="3" t="s">
        <v>1276</v>
      </c>
      <c r="X30" s="3" t="s">
        <v>116</v>
      </c>
      <c r="Y30" s="3" t="s">
        <v>439</v>
      </c>
      <c r="Z30" s="3" t="s">
        <v>263</v>
      </c>
      <c r="AA30" s="3" t="s">
        <v>187</v>
      </c>
      <c r="AB30" s="3" t="s">
        <v>191</v>
      </c>
      <c r="AC30" s="3" t="s">
        <v>270</v>
      </c>
      <c r="AD30" s="3" t="s">
        <v>332</v>
      </c>
      <c r="AE30" t="s">
        <v>1405</v>
      </c>
    </row>
    <row r="31" spans="1:31" hidden="1" x14ac:dyDescent="0.2">
      <c r="A31" s="4">
        <v>30</v>
      </c>
      <c r="B31" s="7" t="s">
        <v>481</v>
      </c>
      <c r="C31" s="1" t="s">
        <v>166</v>
      </c>
      <c r="D31" s="1" t="s">
        <v>1939</v>
      </c>
      <c r="E31" s="1" t="b">
        <f t="shared" si="0"/>
        <v>1</v>
      </c>
      <c r="F31" s="1" t="str">
        <f t="shared" si="1"/>
        <v>\monster[Химеры]{chimera_ru}{Химера}{||4|9**|120'|40'|Полёт|180'|60'|5\+дыхание|2 лапа с когтями\?3 голова\+особое|к3\x2/2к4\x2/3к4|к3\?к3\?2к4\?2к4\?3к4\+особое|Боец: 9|9|Хаот.|1--2|1--4|F|2,300}</v>
      </c>
      <c r="G31" s="3" t="s">
        <v>210</v>
      </c>
      <c r="H31" s="1" t="s">
        <v>832</v>
      </c>
      <c r="I31" s="1" t="s">
        <v>2260</v>
      </c>
      <c r="J31" s="1" t="s">
        <v>598</v>
      </c>
      <c r="K31" s="3" t="s">
        <v>260</v>
      </c>
      <c r="L31" s="1"/>
      <c r="M31" s="3" t="s">
        <v>452</v>
      </c>
      <c r="N31" s="3" t="s">
        <v>341</v>
      </c>
      <c r="O31" s="3" t="s">
        <v>272</v>
      </c>
      <c r="P31" s="3" t="s">
        <v>273</v>
      </c>
      <c r="Q31" s="3" t="s">
        <v>1104</v>
      </c>
      <c r="R31" s="3" t="s">
        <v>308</v>
      </c>
      <c r="S31" s="3" t="s">
        <v>265</v>
      </c>
      <c r="T31" s="3" t="s">
        <v>1177</v>
      </c>
      <c r="U31" s="3" t="s">
        <v>1901</v>
      </c>
      <c r="V31" s="3" t="s">
        <v>1227</v>
      </c>
      <c r="W31" s="3" t="s">
        <v>1756</v>
      </c>
      <c r="X31" s="3" t="s">
        <v>286</v>
      </c>
      <c r="Y31" s="3" t="s">
        <v>437</v>
      </c>
      <c r="Z31" s="3" t="s">
        <v>278</v>
      </c>
      <c r="AA31" s="3" t="s">
        <v>190</v>
      </c>
      <c r="AB31" s="3" t="s">
        <v>188</v>
      </c>
      <c r="AC31" s="3" t="s">
        <v>327</v>
      </c>
      <c r="AD31" s="3" t="s">
        <v>1362</v>
      </c>
      <c r="AE31" t="s">
        <v>1406</v>
      </c>
    </row>
    <row r="32" spans="1:31" x14ac:dyDescent="0.2">
      <c r="A32" s="4">
        <v>31</v>
      </c>
      <c r="B32" s="7" t="s">
        <v>481</v>
      </c>
      <c r="C32" s="1" t="s">
        <v>74</v>
      </c>
      <c r="D32" s="1" t="s">
        <v>1940</v>
      </c>
      <c r="E32" s="1" t="b">
        <f t="shared" si="0"/>
        <v>1</v>
      </c>
      <c r="F32" s="1" t="str">
        <f t="shared" si="1"/>
        <v>\monster[Кокатрисы]{cockatrice_ru}{Кокатрис}{||6|5**|90'|30'|Полёт|180'|60'|1|1 клюв\+особое|к6\+особое|к6\+окаменение|Боец: 5|7|Нейтрал.|1--4|1--8|D|45}</v>
      </c>
      <c r="G32" s="3" t="s">
        <v>210</v>
      </c>
      <c r="H32" s="1" t="s">
        <v>833</v>
      </c>
      <c r="I32" s="3" t="s">
        <v>2261</v>
      </c>
      <c r="J32" s="1" t="s">
        <v>599</v>
      </c>
      <c r="K32" s="3" t="s">
        <v>260</v>
      </c>
      <c r="L32" s="1"/>
      <c r="M32" s="3" t="s">
        <v>440</v>
      </c>
      <c r="N32" s="3" t="s">
        <v>350</v>
      </c>
      <c r="O32" s="3" t="s">
        <v>287</v>
      </c>
      <c r="P32" s="3" t="s">
        <v>282</v>
      </c>
      <c r="Q32" s="3" t="s">
        <v>1104</v>
      </c>
      <c r="R32" s="3" t="s">
        <v>308</v>
      </c>
      <c r="S32" s="3" t="s">
        <v>265</v>
      </c>
      <c r="T32" s="3" t="s">
        <v>436</v>
      </c>
      <c r="U32" s="3" t="s">
        <v>1788</v>
      </c>
      <c r="V32" s="3" t="s">
        <v>1310</v>
      </c>
      <c r="W32" s="3" t="s">
        <v>1747</v>
      </c>
      <c r="X32" s="3" t="s">
        <v>1346</v>
      </c>
      <c r="Y32" s="3" t="s">
        <v>439</v>
      </c>
      <c r="Z32" s="3" t="s">
        <v>263</v>
      </c>
      <c r="AA32" s="3" t="s">
        <v>188</v>
      </c>
      <c r="AB32" s="3" t="s">
        <v>191</v>
      </c>
      <c r="AC32" s="3" t="s">
        <v>274</v>
      </c>
      <c r="AD32" s="26" t="s">
        <v>351</v>
      </c>
      <c r="AE32" t="s">
        <v>1407</v>
      </c>
    </row>
    <row r="33" spans="1:31" hidden="1" x14ac:dyDescent="0.2">
      <c r="A33" s="4">
        <v>32</v>
      </c>
      <c r="B33" s="7" t="s">
        <v>481</v>
      </c>
      <c r="C33" s="1" t="s">
        <v>81</v>
      </c>
      <c r="D33" s="1" t="s">
        <v>1941</v>
      </c>
      <c r="E33" s="1" t="b">
        <f t="shared" si="0"/>
        <v>1</v>
      </c>
      <c r="F33" s="1" t="str">
        <f t="shared" si="1"/>
        <v>\monster[Крабы, гигантские]{crab_ru}{Краб, гигантский}{Краб||2|3|60'|20'||||2|2 клешни|2к6\x2|2к6\?2к6|Боец: 2|7|Нейтрал.|1--2|1--6|Нет|35}</v>
      </c>
      <c r="G33" s="3" t="s">
        <v>210</v>
      </c>
      <c r="H33" s="1" t="s">
        <v>1857</v>
      </c>
      <c r="I33" s="3" t="s">
        <v>2262</v>
      </c>
      <c r="J33" s="1" t="s">
        <v>1820</v>
      </c>
      <c r="K33" s="3" t="s">
        <v>1032</v>
      </c>
      <c r="L33" s="1"/>
      <c r="M33" s="3" t="s">
        <v>442</v>
      </c>
      <c r="N33" s="3" t="s">
        <v>445</v>
      </c>
      <c r="O33" s="3" t="s">
        <v>265</v>
      </c>
      <c r="P33" s="3" t="s">
        <v>266</v>
      </c>
      <c r="Q33" s="1"/>
      <c r="R33" s="1"/>
      <c r="S33" s="1"/>
      <c r="T33" s="3" t="s">
        <v>442</v>
      </c>
      <c r="U33" s="3" t="s">
        <v>1153</v>
      </c>
      <c r="V33" s="3" t="s">
        <v>1255</v>
      </c>
      <c r="W33" s="3" t="s">
        <v>1705</v>
      </c>
      <c r="X33" s="3" t="s">
        <v>298</v>
      </c>
      <c r="Y33" s="3" t="s">
        <v>439</v>
      </c>
      <c r="Z33" s="3" t="s">
        <v>263</v>
      </c>
      <c r="AA33" s="3" t="s">
        <v>190</v>
      </c>
      <c r="AB33" s="3" t="s">
        <v>185</v>
      </c>
      <c r="AC33" s="3" t="s">
        <v>270</v>
      </c>
      <c r="AD33" s="3" t="s">
        <v>297</v>
      </c>
      <c r="AE33" t="s">
        <v>1408</v>
      </c>
    </row>
    <row r="34" spans="1:31" hidden="1" x14ac:dyDescent="0.2">
      <c r="A34" s="4">
        <v>33</v>
      </c>
      <c r="B34" s="7" t="s">
        <v>481</v>
      </c>
      <c r="C34" s="1" t="s">
        <v>84</v>
      </c>
      <c r="D34" s="1" t="s">
        <v>1942</v>
      </c>
      <c r="E34" s="1" t="b">
        <f t="shared" si="0"/>
        <v>1</v>
      </c>
      <c r="F34" s="1" t="str">
        <f t="shared" si="1"/>
        <v>\monster[Обычные крокодилы]{crocodile_ru}{Обычный крокодил}{Крокодил||5|2|90'|30'|Плавание|90'|30'|1|1 укус|к8|к8|Боец: 1|7|Нейтрал.|0|1--8|Нет|20}</v>
      </c>
      <c r="G34" s="3" t="s">
        <v>210</v>
      </c>
      <c r="H34" s="1" t="s">
        <v>834</v>
      </c>
      <c r="I34" s="3" t="s">
        <v>2263</v>
      </c>
      <c r="J34" s="1" t="s">
        <v>600</v>
      </c>
      <c r="K34" s="3" t="s">
        <v>1033</v>
      </c>
      <c r="L34" s="1"/>
      <c r="M34" s="3" t="s">
        <v>434</v>
      </c>
      <c r="N34" s="3" t="s">
        <v>442</v>
      </c>
      <c r="O34" s="3" t="s">
        <v>287</v>
      </c>
      <c r="P34" s="3" t="s">
        <v>282</v>
      </c>
      <c r="Q34" s="3" t="s">
        <v>285</v>
      </c>
      <c r="R34" s="3" t="s">
        <v>287</v>
      </c>
      <c r="S34" s="3" t="s">
        <v>282</v>
      </c>
      <c r="T34" s="3" t="s">
        <v>436</v>
      </c>
      <c r="U34" s="3" t="s">
        <v>261</v>
      </c>
      <c r="V34" s="3" t="s">
        <v>475</v>
      </c>
      <c r="W34" s="3" t="s">
        <v>475</v>
      </c>
      <c r="X34" s="3" t="s">
        <v>292</v>
      </c>
      <c r="Y34" s="3" t="s">
        <v>439</v>
      </c>
      <c r="Z34" s="3" t="s">
        <v>263</v>
      </c>
      <c r="AA34" s="3" t="s">
        <v>438</v>
      </c>
      <c r="AB34" s="3" t="s">
        <v>191</v>
      </c>
      <c r="AC34" s="3" t="s">
        <v>270</v>
      </c>
      <c r="AD34" s="3" t="s">
        <v>321</v>
      </c>
      <c r="AE34" t="s">
        <v>1409</v>
      </c>
    </row>
    <row r="35" spans="1:31" hidden="1" x14ac:dyDescent="0.2">
      <c r="A35" s="4">
        <v>34</v>
      </c>
      <c r="B35" s="7" t="s">
        <v>481</v>
      </c>
      <c r="C35" s="1" t="s">
        <v>83</v>
      </c>
      <c r="D35" s="1" t="s">
        <v>1943</v>
      </c>
      <c r="E35" s="1" t="b">
        <f t="shared" si="0"/>
        <v>1</v>
      </c>
      <c r="F35" s="1" t="str">
        <f t="shared" si="1"/>
        <v>\monster[Большие крокодилы]{large_crocodile_ru}{Большой крокодил}{Крокодил||3|6|90'|30'|Плавание|90'|30'|1|1 укус|2к8|2к8|Боец: 3|7|Нейтрал.|0|1--4|Нет|275}</v>
      </c>
      <c r="G35" s="3" t="s">
        <v>210</v>
      </c>
      <c r="H35" s="1" t="s">
        <v>835</v>
      </c>
      <c r="I35" s="3" t="s">
        <v>2264</v>
      </c>
      <c r="J35" s="1" t="s">
        <v>601</v>
      </c>
      <c r="K35" s="3" t="s">
        <v>1033</v>
      </c>
      <c r="L35" s="1"/>
      <c r="M35" s="3" t="s">
        <v>445</v>
      </c>
      <c r="N35" s="3" t="s">
        <v>440</v>
      </c>
      <c r="O35" s="3" t="s">
        <v>287</v>
      </c>
      <c r="P35" s="3" t="s">
        <v>282</v>
      </c>
      <c r="Q35" s="3" t="s">
        <v>285</v>
      </c>
      <c r="R35" s="3" t="s">
        <v>287</v>
      </c>
      <c r="S35" s="3" t="s">
        <v>282</v>
      </c>
      <c r="T35" s="3" t="s">
        <v>436</v>
      </c>
      <c r="U35" s="3" t="s">
        <v>261</v>
      </c>
      <c r="V35" s="3" t="s">
        <v>469</v>
      </c>
      <c r="W35" s="3" t="s">
        <v>469</v>
      </c>
      <c r="X35" s="3" t="s">
        <v>1345</v>
      </c>
      <c r="Y35" s="3" t="s">
        <v>439</v>
      </c>
      <c r="Z35" s="3" t="s">
        <v>263</v>
      </c>
      <c r="AA35" s="3" t="s">
        <v>438</v>
      </c>
      <c r="AB35" s="3" t="s">
        <v>188</v>
      </c>
      <c r="AC35" s="3" t="s">
        <v>270</v>
      </c>
      <c r="AD35" s="3" t="s">
        <v>393</v>
      </c>
      <c r="AE35" t="s">
        <v>1410</v>
      </c>
    </row>
    <row r="36" spans="1:31" hidden="1" x14ac:dyDescent="0.2">
      <c r="A36" s="4">
        <v>35</v>
      </c>
      <c r="B36" s="7" t="s">
        <v>481</v>
      </c>
      <c r="C36" s="1" t="s">
        <v>82</v>
      </c>
      <c r="D36" s="1" t="s">
        <v>1944</v>
      </c>
      <c r="E36" s="1" t="b">
        <f t="shared" si="0"/>
        <v>1</v>
      </c>
      <c r="F36" s="1" t="str">
        <f t="shared" si="1"/>
        <v>\monster[Гигантские крокодилы]{giant_crocodile_ru}{Гигантский крокодил}{Крокодил||1|15|90'|30'|Плавание|90'|30'|1|1 укус|3к8|3к8|Боец: 8|9|Нейтрал.|0|1--3|Нет|1,350}</v>
      </c>
      <c r="G36" s="3" t="s">
        <v>210</v>
      </c>
      <c r="H36" s="1" t="s">
        <v>836</v>
      </c>
      <c r="I36" s="3" t="s">
        <v>2265</v>
      </c>
      <c r="J36" s="1" t="s">
        <v>602</v>
      </c>
      <c r="K36" s="3" t="s">
        <v>1033</v>
      </c>
      <c r="L36" s="1"/>
      <c r="M36" s="3" t="s">
        <v>436</v>
      </c>
      <c r="N36" s="3" t="s">
        <v>451</v>
      </c>
      <c r="O36" s="3" t="s">
        <v>287</v>
      </c>
      <c r="P36" s="3" t="s">
        <v>282</v>
      </c>
      <c r="Q36" s="3" t="s">
        <v>285</v>
      </c>
      <c r="R36" s="3" t="s">
        <v>287</v>
      </c>
      <c r="S36" s="3" t="s">
        <v>282</v>
      </c>
      <c r="T36" s="3" t="s">
        <v>436</v>
      </c>
      <c r="U36" s="3" t="s">
        <v>261</v>
      </c>
      <c r="V36" s="3" t="s">
        <v>1274</v>
      </c>
      <c r="W36" s="3" t="s">
        <v>1274</v>
      </c>
      <c r="X36" s="3" t="s">
        <v>299</v>
      </c>
      <c r="Y36" s="3" t="s">
        <v>437</v>
      </c>
      <c r="Z36" s="3" t="s">
        <v>263</v>
      </c>
      <c r="AA36" s="3" t="s">
        <v>438</v>
      </c>
      <c r="AB36" s="3" t="s">
        <v>189</v>
      </c>
      <c r="AC36" s="3" t="s">
        <v>270</v>
      </c>
      <c r="AD36" s="3" t="s">
        <v>264</v>
      </c>
      <c r="AE36" t="s">
        <v>1411</v>
      </c>
    </row>
    <row r="37" spans="1:31" hidden="1" x14ac:dyDescent="0.2">
      <c r="A37" s="4">
        <v>36</v>
      </c>
      <c r="B37" s="7" t="s">
        <v>481</v>
      </c>
      <c r="C37" s="1" t="s">
        <v>169</v>
      </c>
      <c r="D37" s="1" t="s">
        <v>1945</v>
      </c>
      <c r="E37" s="1" t="b">
        <f t="shared" si="0"/>
        <v>1</v>
      </c>
      <c r="F37" s="1" t="str">
        <f t="shared" si="1"/>
        <v>\monster[Циклопы]{cyclops_ru}{Циклоп}{||5|13*|90'|30'||||1/1|1 дубина или бросок камня|3к10/3к6|3к10 или 3к6|Боец: 13|9|Хаот.|1|1--4|E\+5,000 зм|2,300}</v>
      </c>
      <c r="G37" s="3" t="s">
        <v>210</v>
      </c>
      <c r="H37" s="1" t="s">
        <v>837</v>
      </c>
      <c r="I37" s="1" t="s">
        <v>2266</v>
      </c>
      <c r="J37" s="1" t="s">
        <v>603</v>
      </c>
      <c r="K37" s="3" t="s">
        <v>260</v>
      </c>
      <c r="L37" s="1"/>
      <c r="M37" s="3" t="s">
        <v>434</v>
      </c>
      <c r="N37" s="3" t="s">
        <v>353</v>
      </c>
      <c r="O37" s="3" t="s">
        <v>287</v>
      </c>
      <c r="P37" s="3" t="s">
        <v>282</v>
      </c>
      <c r="Q37" s="1"/>
      <c r="R37" s="1"/>
      <c r="S37" s="1"/>
      <c r="T37" s="3" t="s">
        <v>444</v>
      </c>
      <c r="U37" s="3" t="s">
        <v>1131</v>
      </c>
      <c r="V37" s="3" t="s">
        <v>1257</v>
      </c>
      <c r="W37" s="3" t="s">
        <v>1286</v>
      </c>
      <c r="X37" s="3" t="s">
        <v>279</v>
      </c>
      <c r="Y37" s="3" t="s">
        <v>437</v>
      </c>
      <c r="Z37" s="3" t="s">
        <v>278</v>
      </c>
      <c r="AA37" s="3" t="s">
        <v>436</v>
      </c>
      <c r="AB37" s="3" t="s">
        <v>188</v>
      </c>
      <c r="AC37" s="3" t="s">
        <v>1703</v>
      </c>
      <c r="AD37" s="3" t="s">
        <v>1362</v>
      </c>
      <c r="AE37" t="s">
        <v>1412</v>
      </c>
    </row>
    <row r="38" spans="1:31" hidden="1" x14ac:dyDescent="0.2">
      <c r="A38" s="4">
        <v>37</v>
      </c>
      <c r="B38" s="7" t="s">
        <v>481</v>
      </c>
      <c r="C38" s="1" t="s">
        <v>155</v>
      </c>
      <c r="D38" s="1" t="s">
        <v>1946</v>
      </c>
      <c r="E38" s="1" t="b">
        <f t="shared" si="0"/>
        <v>1</v>
      </c>
      <c r="F38" s="1" t="str">
        <f t="shared" si="1"/>
        <v>\monster[Стегозавры]{stegosaurus_ru}{Стегозавр}{Динозавр||3|11|60'|20'||||1/1|хвост или затоптать|2к8|2к8 или 2к8|Боец: 6|7|Нейтрал.|0|1--4|Нет|1,100}</v>
      </c>
      <c r="G38" s="3" t="s">
        <v>210</v>
      </c>
      <c r="H38" s="1" t="s">
        <v>838</v>
      </c>
      <c r="I38" s="3" t="s">
        <v>2267</v>
      </c>
      <c r="J38" s="1" t="s">
        <v>604</v>
      </c>
      <c r="K38" s="3" t="s">
        <v>459</v>
      </c>
      <c r="L38" s="1"/>
      <c r="M38" s="3" t="s">
        <v>445</v>
      </c>
      <c r="N38" s="3" t="s">
        <v>446</v>
      </c>
      <c r="O38" s="3" t="s">
        <v>265</v>
      </c>
      <c r="P38" s="3" t="s">
        <v>266</v>
      </c>
      <c r="Q38" s="1"/>
      <c r="R38" s="1"/>
      <c r="S38" s="1"/>
      <c r="T38" s="3" t="s">
        <v>444</v>
      </c>
      <c r="U38" s="3" t="s">
        <v>1165</v>
      </c>
      <c r="V38" s="3" t="s">
        <v>469</v>
      </c>
      <c r="W38" s="3" t="s">
        <v>1285</v>
      </c>
      <c r="X38" s="3" t="s">
        <v>288</v>
      </c>
      <c r="Y38" s="3" t="s">
        <v>439</v>
      </c>
      <c r="Z38" s="3" t="s">
        <v>263</v>
      </c>
      <c r="AA38" s="3" t="s">
        <v>438</v>
      </c>
      <c r="AB38" s="3" t="s">
        <v>188</v>
      </c>
      <c r="AC38" s="3" t="s">
        <v>270</v>
      </c>
      <c r="AD38" s="3" t="s">
        <v>478</v>
      </c>
      <c r="AE38" t="s">
        <v>1413</v>
      </c>
    </row>
    <row r="39" spans="1:31" hidden="1" x14ac:dyDescent="0.2">
      <c r="A39" s="4">
        <v>38</v>
      </c>
      <c r="B39" s="7" t="s">
        <v>481</v>
      </c>
      <c r="C39" s="1" t="s">
        <v>161</v>
      </c>
      <c r="D39" s="1" t="s">
        <v>1947</v>
      </c>
      <c r="E39" s="1" t="b">
        <f t="shared" si="0"/>
        <v>1</v>
      </c>
      <c r="F39" s="1" t="str">
        <f t="shared" si="1"/>
        <v>\monster[Трицератопсы]{triceratops_ru}{Трицератопс}{Динозавр||2|11|90'|30'||||1/1|забодать или затоптать|3к6|3к6 или 3к6|Боец: 6|8|Нейтрал.|0|1--4|Нет|1,100}</v>
      </c>
      <c r="G39" s="3" t="s">
        <v>210</v>
      </c>
      <c r="H39" s="1" t="s">
        <v>839</v>
      </c>
      <c r="I39" s="1" t="s">
        <v>2268</v>
      </c>
      <c r="J39" s="1" t="s">
        <v>605</v>
      </c>
      <c r="K39" s="3" t="s">
        <v>459</v>
      </c>
      <c r="L39" s="1"/>
      <c r="M39" s="3" t="s">
        <v>442</v>
      </c>
      <c r="N39" s="3" t="s">
        <v>446</v>
      </c>
      <c r="O39" s="3" t="s">
        <v>287</v>
      </c>
      <c r="P39" s="3" t="s">
        <v>282</v>
      </c>
      <c r="Q39" s="1"/>
      <c r="R39" s="1"/>
      <c r="S39" s="1"/>
      <c r="T39" s="3" t="s">
        <v>444</v>
      </c>
      <c r="U39" s="3" t="s">
        <v>1162</v>
      </c>
      <c r="V39" s="3" t="s">
        <v>1258</v>
      </c>
      <c r="W39" s="3" t="s">
        <v>1287</v>
      </c>
      <c r="X39" s="3" t="s">
        <v>288</v>
      </c>
      <c r="Y39" s="3" t="s">
        <v>443</v>
      </c>
      <c r="Z39" s="3" t="s">
        <v>263</v>
      </c>
      <c r="AA39" s="3" t="s">
        <v>438</v>
      </c>
      <c r="AB39" s="3" t="s">
        <v>188</v>
      </c>
      <c r="AC39" s="3" t="s">
        <v>270</v>
      </c>
      <c r="AD39" s="3" t="s">
        <v>478</v>
      </c>
      <c r="AE39" t="s">
        <v>1414</v>
      </c>
    </row>
    <row r="40" spans="1:31" hidden="1" x14ac:dyDescent="0.2">
      <c r="A40" s="4">
        <v>39</v>
      </c>
      <c r="B40" s="7" t="s">
        <v>481</v>
      </c>
      <c r="C40" s="1" t="s">
        <v>159</v>
      </c>
      <c r="D40" s="1" t="s">
        <v>1948</v>
      </c>
      <c r="E40" s="1" t="b">
        <f t="shared" si="0"/>
        <v>1</v>
      </c>
      <c r="F40" s="1" t="str">
        <f t="shared" si="1"/>
        <v>\monster[Тираннозавры рексы]{tyrannosaurus_rex_ru}{Тираннозавр рекс}{Динозавр||3|20|120'|40'||||1|1 укус|6к6|6к6|Боец: 10|11|Нейтрал.|0|1|V\,(\x 3)|2}</v>
      </c>
      <c r="G40" s="3" t="s">
        <v>210</v>
      </c>
      <c r="H40" s="1" t="s">
        <v>840</v>
      </c>
      <c r="I40" s="1" t="s">
        <v>2269</v>
      </c>
      <c r="J40" s="1" t="s">
        <v>606</v>
      </c>
      <c r="K40" s="3" t="s">
        <v>459</v>
      </c>
      <c r="L40" s="1"/>
      <c r="M40" s="3" t="s">
        <v>445</v>
      </c>
      <c r="N40" s="3" t="s">
        <v>458</v>
      </c>
      <c r="O40" s="3" t="s">
        <v>272</v>
      </c>
      <c r="P40" s="3" t="s">
        <v>273</v>
      </c>
      <c r="Q40" s="1"/>
      <c r="R40" s="1"/>
      <c r="S40" s="1"/>
      <c r="T40" s="3" t="s">
        <v>436</v>
      </c>
      <c r="U40" s="3" t="s">
        <v>261</v>
      </c>
      <c r="V40" s="3" t="s">
        <v>1261</v>
      </c>
      <c r="W40" s="3" t="s">
        <v>1261</v>
      </c>
      <c r="X40" s="3" t="s">
        <v>1339</v>
      </c>
      <c r="Y40" s="3" t="s">
        <v>446</v>
      </c>
      <c r="Z40" s="3" t="s">
        <v>263</v>
      </c>
      <c r="AA40" s="3" t="s">
        <v>438</v>
      </c>
      <c r="AB40" s="3" t="s">
        <v>436</v>
      </c>
      <c r="AC40" s="3" t="s">
        <v>401</v>
      </c>
      <c r="AD40" s="3" t="s">
        <v>427</v>
      </c>
      <c r="AE40" t="s">
        <v>1415</v>
      </c>
    </row>
    <row r="41" spans="1:31" hidden="1" x14ac:dyDescent="0.2">
      <c r="A41" s="4">
        <v>40</v>
      </c>
      <c r="B41" s="7" t="s">
        <v>481</v>
      </c>
      <c r="C41" s="1" t="s">
        <v>551</v>
      </c>
      <c r="D41" s="1" t="s">
        <v>1949</v>
      </c>
      <c r="E41" s="1" t="b">
        <f t="shared" si="0"/>
        <v>1</v>
      </c>
      <c r="F41" s="1" t="str">
        <f t="shared" si="1"/>
        <v>\monster[Ускользающие звери]{displacer_beast_ru}{Ускользающий зверь}{||4|6*|150'|50'||||2|2 щупальце|2к4\x2|2к4\?2к4|Боец: 6|8|Нейтрал.|1--4|1--4|D|500}</v>
      </c>
      <c r="G41" s="3" t="s">
        <v>210</v>
      </c>
      <c r="H41" s="1" t="s">
        <v>841</v>
      </c>
      <c r="I41" s="3" t="s">
        <v>2270</v>
      </c>
      <c r="J41" s="1" t="s">
        <v>607</v>
      </c>
      <c r="K41" s="3" t="s">
        <v>260</v>
      </c>
      <c r="L41" s="1"/>
      <c r="M41" s="3" t="s">
        <v>452</v>
      </c>
      <c r="N41" s="3" t="s">
        <v>347</v>
      </c>
      <c r="O41" s="3" t="s">
        <v>257</v>
      </c>
      <c r="P41" s="3" t="s">
        <v>258</v>
      </c>
      <c r="Q41" s="1"/>
      <c r="R41" s="1"/>
      <c r="S41" s="1"/>
      <c r="T41" s="3" t="s">
        <v>442</v>
      </c>
      <c r="U41" s="3" t="s">
        <v>1154</v>
      </c>
      <c r="V41" s="3" t="s">
        <v>1237</v>
      </c>
      <c r="W41" s="3" t="s">
        <v>1706</v>
      </c>
      <c r="X41" s="3" t="s">
        <v>288</v>
      </c>
      <c r="Y41" s="3" t="s">
        <v>443</v>
      </c>
      <c r="Z41" s="3" t="s">
        <v>263</v>
      </c>
      <c r="AA41" s="3" t="s">
        <v>188</v>
      </c>
      <c r="AB41" s="3" t="s">
        <v>188</v>
      </c>
      <c r="AC41" s="3" t="s">
        <v>274</v>
      </c>
      <c r="AD41" s="3" t="s">
        <v>348</v>
      </c>
      <c r="AE41" t="s">
        <v>1416</v>
      </c>
    </row>
    <row r="42" spans="1:31" hidden="1" x14ac:dyDescent="0.2">
      <c r="A42" s="4">
        <v>41</v>
      </c>
      <c r="B42" s="7" t="s">
        <v>481</v>
      </c>
      <c r="C42" s="1" t="s">
        <v>564</v>
      </c>
      <c r="D42" s="1" t="s">
        <v>1950</v>
      </c>
      <c r="E42" s="1" t="b">
        <f t="shared" si="0"/>
        <v>1</v>
      </c>
      <c r="F42" s="1" t="str">
        <f t="shared" si="1"/>
        <v>\monster[Джинны, малые]{djinni_ru}{Джинн, малый}{Джинн|*|5|7\+1|90'|30'|Полёт|240'|80'|1\+особое|1\+особое|2к8/2к6|2к8 (кулаки) или 2к6 (вихрь)|Боец: 14|12|Нейтрал.|1|1|Нет|450}</v>
      </c>
      <c r="G42" s="3" t="s">
        <v>210</v>
      </c>
      <c r="H42" s="1" t="s">
        <v>1858</v>
      </c>
      <c r="I42" s="1" t="s">
        <v>2271</v>
      </c>
      <c r="J42" s="1" t="s">
        <v>1821</v>
      </c>
      <c r="K42" s="3" t="s">
        <v>1035</v>
      </c>
      <c r="L42" s="3" t="s">
        <v>306</v>
      </c>
      <c r="M42" s="3" t="s">
        <v>434</v>
      </c>
      <c r="N42" s="3" t="s">
        <v>1093</v>
      </c>
      <c r="O42" s="3" t="s">
        <v>287</v>
      </c>
      <c r="P42" s="3" t="s">
        <v>282</v>
      </c>
      <c r="Q42" s="3" t="s">
        <v>1104</v>
      </c>
      <c r="R42" s="3" t="s">
        <v>316</v>
      </c>
      <c r="S42" s="3" t="s">
        <v>317</v>
      </c>
      <c r="T42" s="3" t="s">
        <v>1149</v>
      </c>
      <c r="U42" s="3" t="s">
        <v>1149</v>
      </c>
      <c r="V42" s="3" t="s">
        <v>1273</v>
      </c>
      <c r="W42" s="3" t="s">
        <v>1332</v>
      </c>
      <c r="X42" s="3" t="s">
        <v>1342</v>
      </c>
      <c r="Y42" s="3" t="s">
        <v>449</v>
      </c>
      <c r="Z42" s="3" t="s">
        <v>263</v>
      </c>
      <c r="AA42" s="3" t="s">
        <v>436</v>
      </c>
      <c r="AB42" s="3" t="s">
        <v>436</v>
      </c>
      <c r="AC42" s="3" t="s">
        <v>270</v>
      </c>
      <c r="AD42" s="3" t="s">
        <v>267</v>
      </c>
      <c r="AE42" t="s">
        <v>1417</v>
      </c>
    </row>
    <row r="43" spans="1:31" hidden="1" x14ac:dyDescent="0.2">
      <c r="A43" s="4">
        <v>42</v>
      </c>
      <c r="B43" s="7" t="s">
        <v>481</v>
      </c>
      <c r="C43" s="1" t="s">
        <v>43</v>
      </c>
      <c r="D43" s="1" t="s">
        <v>1951</v>
      </c>
      <c r="E43" s="1" t="b">
        <f t="shared" si="0"/>
        <v>1</v>
      </c>
      <c r="F43" s="1" t="str">
        <f t="shared" si="1"/>
        <v>\monster[Двойники]{doppleganger_ru}{Двойник}{||5|4*|90'|30'||||1|1|к12|к12|Боец: 10|10|Хаот.|1--6|1--6|E|125}</v>
      </c>
      <c r="G43" s="3" t="s">
        <v>210</v>
      </c>
      <c r="H43" s="1" t="s">
        <v>842</v>
      </c>
      <c r="I43" s="3" t="s">
        <v>2272</v>
      </c>
      <c r="J43" s="1" t="s">
        <v>608</v>
      </c>
      <c r="K43" s="3" t="s">
        <v>260</v>
      </c>
      <c r="L43" s="1"/>
      <c r="M43" s="3" t="s">
        <v>434</v>
      </c>
      <c r="N43" s="3" t="s">
        <v>312</v>
      </c>
      <c r="O43" s="3" t="s">
        <v>287</v>
      </c>
      <c r="P43" s="3" t="s">
        <v>282</v>
      </c>
      <c r="Q43" s="1"/>
      <c r="R43" s="1"/>
      <c r="S43" s="1"/>
      <c r="T43" s="3" t="s">
        <v>436</v>
      </c>
      <c r="U43" s="3" t="s">
        <v>436</v>
      </c>
      <c r="V43" s="3" t="s">
        <v>471</v>
      </c>
      <c r="W43" s="3" t="s">
        <v>471</v>
      </c>
      <c r="X43" s="3" t="s">
        <v>1339</v>
      </c>
      <c r="Y43" s="3" t="s">
        <v>450</v>
      </c>
      <c r="Z43" s="3" t="s">
        <v>278</v>
      </c>
      <c r="AA43" s="3" t="s">
        <v>185</v>
      </c>
      <c r="AB43" s="3" t="s">
        <v>185</v>
      </c>
      <c r="AC43" s="3" t="s">
        <v>354</v>
      </c>
      <c r="AD43" s="3" t="s">
        <v>315</v>
      </c>
      <c r="AE43" t="s">
        <v>1418</v>
      </c>
    </row>
    <row r="44" spans="1:31" hidden="1" x14ac:dyDescent="0.2">
      <c r="A44" s="4">
        <v>43</v>
      </c>
      <c r="B44" s="7" t="s">
        <v>481</v>
      </c>
      <c r="C44" s="1" t="s">
        <v>171</v>
      </c>
      <c r="D44" s="1" t="s">
        <v>1952</v>
      </c>
      <c r="E44" s="1" t="b">
        <f t="shared" si="0"/>
        <v>1</v>
      </c>
      <c r="F44" s="1" t="str">
        <f t="shared" si="1"/>
        <v>\monster[Черепахи-драконы]{dragon_turtle_ru}{Черепаха-дракон}{||\minus 2|30|30'|10'|Плавание|90'|30'|3|2 лапа с когтями\?1 укус|к8\x2/10к6|к8\?к8\?10к6|Боец: 15|10|Хаот.|0|1|H|4,750}</v>
      </c>
      <c r="G44" s="3" t="s">
        <v>210</v>
      </c>
      <c r="H44" s="1" t="s">
        <v>843</v>
      </c>
      <c r="I44" s="3" t="s">
        <v>2273</v>
      </c>
      <c r="J44" s="1" t="s">
        <v>609</v>
      </c>
      <c r="K44" s="3" t="s">
        <v>260</v>
      </c>
      <c r="L44" s="1"/>
      <c r="M44" s="3" t="s">
        <v>365</v>
      </c>
      <c r="N44" s="3" t="s">
        <v>454</v>
      </c>
      <c r="O44" s="3" t="s">
        <v>282</v>
      </c>
      <c r="P44" s="3" t="s">
        <v>283</v>
      </c>
      <c r="Q44" s="3" t="s">
        <v>285</v>
      </c>
      <c r="R44" s="3" t="s">
        <v>287</v>
      </c>
      <c r="S44" s="3" t="s">
        <v>282</v>
      </c>
      <c r="T44" s="3" t="s">
        <v>445</v>
      </c>
      <c r="U44" s="3" t="s">
        <v>1800</v>
      </c>
      <c r="V44" s="3" t="s">
        <v>1248</v>
      </c>
      <c r="W44" s="3" t="s">
        <v>1722</v>
      </c>
      <c r="X44" s="3" t="s">
        <v>1343</v>
      </c>
      <c r="Y44" s="3" t="s">
        <v>450</v>
      </c>
      <c r="Z44" s="3" t="s">
        <v>278</v>
      </c>
      <c r="AA44" s="3" t="s">
        <v>438</v>
      </c>
      <c r="AB44" s="3" t="s">
        <v>436</v>
      </c>
      <c r="AC44" s="3" t="s">
        <v>337</v>
      </c>
      <c r="AD44" s="3" t="s">
        <v>1365</v>
      </c>
      <c r="AE44" t="s">
        <v>1419</v>
      </c>
    </row>
    <row r="45" spans="1:31" hidden="1" x14ac:dyDescent="0.2">
      <c r="A45" s="4">
        <v>44</v>
      </c>
      <c r="B45" s="7" t="s">
        <v>481</v>
      </c>
      <c r="C45" s="1" t="s">
        <v>195</v>
      </c>
      <c r="D45" s="1" t="s">
        <v>1953</v>
      </c>
      <c r="E45" s="1" t="b">
        <f t="shared" si="0"/>
        <v>1</v>
      </c>
      <c r="F45" s="1" t="str">
        <f t="shared" si="1"/>
        <v>\monster[Чёрные драконы]{black_dragon_ru}{Чёрный дракон}{Дракон||2|7**|90'|30'|Полёт|240'|80'|3\+дыхание|2 лапа с когтями\?1 укус\+дыхание|к4\+1\x2/2к10|к4\+1\?к4\+1\?2к10|Боец: 7|8|Хаот.|1--4|1--4|H|1,250}</v>
      </c>
      <c r="G45" s="3" t="s">
        <v>210</v>
      </c>
      <c r="H45" s="1" t="s">
        <v>844</v>
      </c>
      <c r="I45" s="3" t="s">
        <v>2274</v>
      </c>
      <c r="J45" s="1" t="s">
        <v>610</v>
      </c>
      <c r="K45" s="3" t="s">
        <v>1036</v>
      </c>
      <c r="L45" s="1"/>
      <c r="M45" s="3" t="s">
        <v>442</v>
      </c>
      <c r="N45" s="3" t="s">
        <v>336</v>
      </c>
      <c r="O45" s="3" t="s">
        <v>287</v>
      </c>
      <c r="P45" s="3" t="s">
        <v>282</v>
      </c>
      <c r="Q45" s="3" t="s">
        <v>1104</v>
      </c>
      <c r="R45" s="3" t="s">
        <v>316</v>
      </c>
      <c r="S45" s="3" t="s">
        <v>317</v>
      </c>
      <c r="T45" s="3" t="s">
        <v>1175</v>
      </c>
      <c r="U45" s="3" t="s">
        <v>1801</v>
      </c>
      <c r="V45" s="3" t="s">
        <v>1301</v>
      </c>
      <c r="W45" s="3" t="s">
        <v>1775</v>
      </c>
      <c r="X45" s="3" t="s">
        <v>262</v>
      </c>
      <c r="Y45" s="3" t="s">
        <v>443</v>
      </c>
      <c r="Z45" s="3" t="s">
        <v>278</v>
      </c>
      <c r="AA45" s="3" t="s">
        <v>188</v>
      </c>
      <c r="AB45" s="3" t="s">
        <v>188</v>
      </c>
      <c r="AC45" s="3" t="s">
        <v>337</v>
      </c>
      <c r="AD45" s="3" t="s">
        <v>1358</v>
      </c>
      <c r="AE45" t="s">
        <v>1420</v>
      </c>
    </row>
    <row r="46" spans="1:31" hidden="1" x14ac:dyDescent="0.2">
      <c r="A46" s="4">
        <v>45</v>
      </c>
      <c r="B46" s="7" t="s">
        <v>481</v>
      </c>
      <c r="C46" s="1" t="s">
        <v>50</v>
      </c>
      <c r="D46" s="1" t="s">
        <v>1954</v>
      </c>
      <c r="E46" s="1" t="b">
        <f t="shared" si="0"/>
        <v>1</v>
      </c>
      <c r="F46" s="1" t="str">
        <f t="shared" si="1"/>
        <v>\monster[Синие драконы]{blue_dragon_ru}{Синий дракон}{Дракон||0|9**|90'|30'|Полёт|240'|80'|3\+дыхание|2 лапа с когтями\?1 укус\+дыхание|к6\+1\x2/3к10|к6\+1\?к6\+1\?3к10|Боец: 9|9|Нейтрал.|1--4|1--4|H|2,300}</v>
      </c>
      <c r="G46" s="3" t="s">
        <v>210</v>
      </c>
      <c r="H46" s="1" t="s">
        <v>845</v>
      </c>
      <c r="I46" s="3" t="s">
        <v>2275</v>
      </c>
      <c r="J46" s="1" t="s">
        <v>611</v>
      </c>
      <c r="K46" s="3" t="s">
        <v>1036</v>
      </c>
      <c r="L46" s="1"/>
      <c r="M46" s="3" t="s">
        <v>438</v>
      </c>
      <c r="N46" s="3" t="s">
        <v>341</v>
      </c>
      <c r="O46" s="3" t="s">
        <v>287</v>
      </c>
      <c r="P46" s="3" t="s">
        <v>282</v>
      </c>
      <c r="Q46" s="3" t="s">
        <v>1104</v>
      </c>
      <c r="R46" s="3" t="s">
        <v>316</v>
      </c>
      <c r="S46" s="3" t="s">
        <v>317</v>
      </c>
      <c r="T46" s="3" t="s">
        <v>1175</v>
      </c>
      <c r="U46" s="3" t="s">
        <v>1801</v>
      </c>
      <c r="V46" s="3" t="s">
        <v>1307</v>
      </c>
      <c r="W46" s="3" t="s">
        <v>1776</v>
      </c>
      <c r="X46" s="3" t="s">
        <v>286</v>
      </c>
      <c r="Y46" s="3" t="s">
        <v>437</v>
      </c>
      <c r="Z46" s="3" t="s">
        <v>263</v>
      </c>
      <c r="AA46" s="3" t="s">
        <v>188</v>
      </c>
      <c r="AB46" s="3" t="s">
        <v>188</v>
      </c>
      <c r="AC46" s="3" t="s">
        <v>337</v>
      </c>
      <c r="AD46" s="3" t="s">
        <v>1362</v>
      </c>
      <c r="AE46" t="s">
        <v>1421</v>
      </c>
    </row>
    <row r="47" spans="1:31" hidden="1" x14ac:dyDescent="0.2">
      <c r="A47" s="4">
        <v>46</v>
      </c>
      <c r="B47" s="7" t="s">
        <v>481</v>
      </c>
      <c r="C47" s="1" t="s">
        <v>47</v>
      </c>
      <c r="D47" s="1" t="s">
        <v>1955</v>
      </c>
      <c r="E47" s="1" t="b">
        <f t="shared" si="0"/>
        <v>1</v>
      </c>
      <c r="F47" s="1" t="str">
        <f t="shared" si="1"/>
        <v>\monster[Золотые драконы]{gold_dragon_ru}{Золотой дракон}{Дракон||\minus 2|11**|90'|30'|Полёт|240'|80'|3\+дыхание|2 лапа с когтями\?1 укус\+дыхание|2к4\x2/6к6|2к4\?2к4\?6к6|Боец: 11|10|Закон.|1--4|1--4|H|2,700}</v>
      </c>
      <c r="G47" s="3" t="s">
        <v>210</v>
      </c>
      <c r="H47" s="1" t="s">
        <v>846</v>
      </c>
      <c r="I47" s="3" t="s">
        <v>2276</v>
      </c>
      <c r="J47" s="1" t="s">
        <v>612</v>
      </c>
      <c r="K47" s="3" t="s">
        <v>1036</v>
      </c>
      <c r="L47" s="1"/>
      <c r="M47" s="3" t="s">
        <v>365</v>
      </c>
      <c r="N47" s="3" t="s">
        <v>383</v>
      </c>
      <c r="O47" s="3" t="s">
        <v>287</v>
      </c>
      <c r="P47" s="3" t="s">
        <v>282</v>
      </c>
      <c r="Q47" s="3" t="s">
        <v>1104</v>
      </c>
      <c r="R47" s="3" t="s">
        <v>316</v>
      </c>
      <c r="S47" s="3" t="s">
        <v>317</v>
      </c>
      <c r="T47" s="3" t="s">
        <v>1175</v>
      </c>
      <c r="U47" s="3" t="s">
        <v>1801</v>
      </c>
      <c r="V47" s="3" t="s">
        <v>1250</v>
      </c>
      <c r="W47" s="3" t="s">
        <v>1707</v>
      </c>
      <c r="X47" s="3" t="s">
        <v>1340</v>
      </c>
      <c r="Y47" s="3" t="s">
        <v>450</v>
      </c>
      <c r="Z47" s="3" t="s">
        <v>295</v>
      </c>
      <c r="AA47" s="3" t="s">
        <v>188</v>
      </c>
      <c r="AB47" s="3" t="s">
        <v>188</v>
      </c>
      <c r="AC47" s="3" t="s">
        <v>337</v>
      </c>
      <c r="AD47" s="3" t="s">
        <v>1363</v>
      </c>
      <c r="AE47" t="s">
        <v>1422</v>
      </c>
    </row>
    <row r="48" spans="1:31" hidden="1" x14ac:dyDescent="0.2">
      <c r="A48" s="4">
        <v>47</v>
      </c>
      <c r="B48" s="7" t="s">
        <v>481</v>
      </c>
      <c r="C48" s="1" t="s">
        <v>196</v>
      </c>
      <c r="D48" s="1" t="s">
        <v>1956</v>
      </c>
      <c r="E48" s="1" t="b">
        <f t="shared" si="0"/>
        <v>1</v>
      </c>
      <c r="F48" s="1" t="str">
        <f t="shared" si="1"/>
        <v>\monster[Зелёные драконы]{green_dragon_ru}{Зелёный дракон}{Дракон||1|8**|90'|30'|Полёт|240'|80'|3\+дыхание|2 лапа с когтями\?1 укус\+дыхание|к6\x2/3к8|к6\?к6\?3к8|Боец: 8|9|Хаот.|1--4|1--4|H|1,750}</v>
      </c>
      <c r="G48" s="3" t="s">
        <v>210</v>
      </c>
      <c r="H48" s="1" t="s">
        <v>847</v>
      </c>
      <c r="I48" s="3" t="s">
        <v>2277</v>
      </c>
      <c r="J48" s="1" t="s">
        <v>613</v>
      </c>
      <c r="K48" s="3" t="s">
        <v>1036</v>
      </c>
      <c r="L48" s="1"/>
      <c r="M48" s="3" t="s">
        <v>436</v>
      </c>
      <c r="N48" s="3" t="s">
        <v>384</v>
      </c>
      <c r="O48" s="3" t="s">
        <v>287</v>
      </c>
      <c r="P48" s="3" t="s">
        <v>282</v>
      </c>
      <c r="Q48" s="3" t="s">
        <v>1104</v>
      </c>
      <c r="R48" s="3" t="s">
        <v>316</v>
      </c>
      <c r="S48" s="3" t="s">
        <v>317</v>
      </c>
      <c r="T48" s="3" t="s">
        <v>1175</v>
      </c>
      <c r="U48" s="3" t="s">
        <v>1801</v>
      </c>
      <c r="V48" s="3" t="s">
        <v>1263</v>
      </c>
      <c r="W48" s="3" t="s">
        <v>1723</v>
      </c>
      <c r="X48" s="3" t="s">
        <v>299</v>
      </c>
      <c r="Y48" s="3" t="s">
        <v>437</v>
      </c>
      <c r="Z48" s="3" t="s">
        <v>278</v>
      </c>
      <c r="AA48" s="3" t="s">
        <v>188</v>
      </c>
      <c r="AB48" s="3" t="s">
        <v>188</v>
      </c>
      <c r="AC48" s="3" t="s">
        <v>337</v>
      </c>
      <c r="AD48" s="3" t="s">
        <v>1360</v>
      </c>
      <c r="AE48" t="s">
        <v>1423</v>
      </c>
    </row>
    <row r="49" spans="1:31" hidden="1" x14ac:dyDescent="0.2">
      <c r="A49" s="4">
        <v>48</v>
      </c>
      <c r="B49" s="7" t="s">
        <v>481</v>
      </c>
      <c r="C49" s="1" t="s">
        <v>48</v>
      </c>
      <c r="D49" s="1" t="s">
        <v>1957</v>
      </c>
      <c r="E49" s="1" t="b">
        <f t="shared" si="0"/>
        <v>1</v>
      </c>
      <c r="F49" s="1" t="str">
        <f t="shared" si="1"/>
        <v>\monster[Красные драконы]{red_dragon_ru}{Красный дракон}{Дракон||\minus 1|10**|90'|30'|Полёт|240'|80'|3\+дыхание|2 лапа с когтями\?1 укус\+дыхание|к8\x2/4к8|к8\?к8\?4к8|Боец: 10|10|Хаот.|1--4|1--4|H|2,300}</v>
      </c>
      <c r="G49" s="3" t="s">
        <v>210</v>
      </c>
      <c r="H49" s="1" t="s">
        <v>848</v>
      </c>
      <c r="I49" s="3" t="s">
        <v>2278</v>
      </c>
      <c r="J49" s="1" t="s">
        <v>614</v>
      </c>
      <c r="K49" s="3" t="s">
        <v>1036</v>
      </c>
      <c r="L49" s="1"/>
      <c r="M49" s="3" t="s">
        <v>410</v>
      </c>
      <c r="N49" s="3" t="s">
        <v>307</v>
      </c>
      <c r="O49" s="3" t="s">
        <v>287</v>
      </c>
      <c r="P49" s="3" t="s">
        <v>282</v>
      </c>
      <c r="Q49" s="3" t="s">
        <v>1104</v>
      </c>
      <c r="R49" s="3" t="s">
        <v>316</v>
      </c>
      <c r="S49" s="3" t="s">
        <v>317</v>
      </c>
      <c r="T49" s="3" t="s">
        <v>1175</v>
      </c>
      <c r="U49" s="3" t="s">
        <v>1801</v>
      </c>
      <c r="V49" s="3" t="s">
        <v>1265</v>
      </c>
      <c r="W49" s="3" t="s">
        <v>1724</v>
      </c>
      <c r="X49" s="3" t="s">
        <v>1339</v>
      </c>
      <c r="Y49" s="3" t="s">
        <v>450</v>
      </c>
      <c r="Z49" s="3" t="s">
        <v>278</v>
      </c>
      <c r="AA49" s="3" t="s">
        <v>188</v>
      </c>
      <c r="AB49" s="3" t="s">
        <v>188</v>
      </c>
      <c r="AC49" s="3" t="s">
        <v>337</v>
      </c>
      <c r="AD49" s="3" t="s">
        <v>1362</v>
      </c>
      <c r="AE49" t="s">
        <v>1424</v>
      </c>
    </row>
    <row r="50" spans="1:31" hidden="1" x14ac:dyDescent="0.2">
      <c r="A50" s="4">
        <v>49</v>
      </c>
      <c r="B50" s="7" t="s">
        <v>481</v>
      </c>
      <c r="C50" s="1" t="s">
        <v>46</v>
      </c>
      <c r="D50" s="1" t="s">
        <v>1958</v>
      </c>
      <c r="E50" s="1" t="b">
        <f t="shared" si="0"/>
        <v>1</v>
      </c>
      <c r="F50" s="1" t="str">
        <f t="shared" si="1"/>
        <v>\monster[Белые драконы]{white_dragon_ru}{Белый дракон}{Дракон||3|6**|90'|30'|Полёт|240'|80'|3\+дыхание|2 лапа с когтями\?1 укус\+дыхание|к4\x2/2к8|к4\?к4\?2к8|Боец: 6|8|Нейтрал.|1--4|1--4|H|725}</v>
      </c>
      <c r="G50" s="3" t="s">
        <v>210</v>
      </c>
      <c r="H50" s="1" t="s">
        <v>849</v>
      </c>
      <c r="I50" s="3" t="s">
        <v>2279</v>
      </c>
      <c r="J50" s="1" t="s">
        <v>615</v>
      </c>
      <c r="K50" s="3" t="s">
        <v>1036</v>
      </c>
      <c r="L50" s="1"/>
      <c r="M50" s="3" t="s">
        <v>445</v>
      </c>
      <c r="N50" s="3" t="s">
        <v>414</v>
      </c>
      <c r="O50" s="3" t="s">
        <v>287</v>
      </c>
      <c r="P50" s="3" t="s">
        <v>282</v>
      </c>
      <c r="Q50" s="3" t="s">
        <v>1104</v>
      </c>
      <c r="R50" s="3" t="s">
        <v>316</v>
      </c>
      <c r="S50" s="3" t="s">
        <v>317</v>
      </c>
      <c r="T50" s="3" t="s">
        <v>1175</v>
      </c>
      <c r="U50" s="3" t="s">
        <v>1801</v>
      </c>
      <c r="V50" s="3" t="s">
        <v>1262</v>
      </c>
      <c r="W50" s="3" t="s">
        <v>1725</v>
      </c>
      <c r="X50" s="3" t="s">
        <v>288</v>
      </c>
      <c r="Y50" s="3" t="s">
        <v>443</v>
      </c>
      <c r="Z50" s="3" t="s">
        <v>263</v>
      </c>
      <c r="AA50" s="3" t="s">
        <v>188</v>
      </c>
      <c r="AB50" s="3" t="s">
        <v>188</v>
      </c>
      <c r="AC50" s="3" t="s">
        <v>337</v>
      </c>
      <c r="AD50" s="3" t="s">
        <v>420</v>
      </c>
      <c r="AE50" t="s">
        <v>1425</v>
      </c>
    </row>
    <row r="51" spans="1:31" hidden="1" x14ac:dyDescent="0.2">
      <c r="A51" s="4">
        <v>50</v>
      </c>
      <c r="B51" s="7" t="s">
        <v>481</v>
      </c>
      <c r="C51" s="1" t="s">
        <v>1</v>
      </c>
      <c r="D51" s="1" t="s">
        <v>1959</v>
      </c>
      <c r="E51" s="1" t="b">
        <f t="shared" si="0"/>
        <v>1</v>
      </c>
      <c r="F51" s="1" t="str">
        <f t="shared" si="1"/>
        <v>\monster[Дриады]{dryad_ru}{Дриада}{||5|2*|120'|40'||||очарование|очарование|Нет|Нет|Боец: 4|6|Нейтрал.|0|1--6|D|25}</v>
      </c>
      <c r="G51" s="3" t="s">
        <v>210</v>
      </c>
      <c r="H51" s="1" t="s">
        <v>850</v>
      </c>
      <c r="I51" s="3" t="s">
        <v>2280</v>
      </c>
      <c r="J51" s="1" t="s">
        <v>616</v>
      </c>
      <c r="K51" s="3" t="s">
        <v>260</v>
      </c>
      <c r="L51" s="1"/>
      <c r="M51" s="3" t="s">
        <v>434</v>
      </c>
      <c r="N51" s="3" t="s">
        <v>352</v>
      </c>
      <c r="O51" s="3" t="s">
        <v>272</v>
      </c>
      <c r="P51" s="3" t="s">
        <v>273</v>
      </c>
      <c r="Q51" s="1"/>
      <c r="R51" s="1"/>
      <c r="S51" s="1"/>
      <c r="T51" s="3" t="s">
        <v>1111</v>
      </c>
      <c r="U51" s="3" t="s">
        <v>1111</v>
      </c>
      <c r="V51" s="3" t="s">
        <v>270</v>
      </c>
      <c r="W51" s="3" t="s">
        <v>270</v>
      </c>
      <c r="X51" s="3" t="s">
        <v>269</v>
      </c>
      <c r="Y51" s="3" t="s">
        <v>440</v>
      </c>
      <c r="Z51" s="3" t="s">
        <v>263</v>
      </c>
      <c r="AA51" s="3" t="s">
        <v>438</v>
      </c>
      <c r="AB51" s="3" t="s">
        <v>185</v>
      </c>
      <c r="AC51" s="3" t="s">
        <v>274</v>
      </c>
      <c r="AD51" s="3" t="s">
        <v>301</v>
      </c>
      <c r="AE51" t="s">
        <v>1426</v>
      </c>
    </row>
    <row r="52" spans="1:31" hidden="1" x14ac:dyDescent="0.2">
      <c r="A52" s="4">
        <v>51</v>
      </c>
      <c r="B52" s="7" t="s">
        <v>481</v>
      </c>
      <c r="C52" s="1" t="s">
        <v>42</v>
      </c>
      <c r="D52" s="1" t="s">
        <v>1960</v>
      </c>
      <c r="E52" s="1" t="b">
        <f t="shared" si="0"/>
        <v>1</v>
      </c>
      <c r="F52" s="1" t="str">
        <f t="shared" si="1"/>
        <v>\monster[Дварфы]{dwarf_ru}{Дварф}{||4|1|60'|20'||||1|1 оружие|к8|к8 или исходя из оружия|Дварф: 1|8|Любое|1--6|5--40|G|10}</v>
      </c>
      <c r="G52" s="3" t="s">
        <v>210</v>
      </c>
      <c r="H52" s="1" t="s">
        <v>851</v>
      </c>
      <c r="I52" s="1" t="s">
        <v>2281</v>
      </c>
      <c r="J52" s="1" t="s">
        <v>617</v>
      </c>
      <c r="K52" s="3" t="s">
        <v>260</v>
      </c>
      <c r="L52" s="1"/>
      <c r="M52" s="3" t="s">
        <v>452</v>
      </c>
      <c r="N52" s="3" t="s">
        <v>436</v>
      </c>
      <c r="O52" s="3" t="s">
        <v>265</v>
      </c>
      <c r="P52" s="3" t="s">
        <v>266</v>
      </c>
      <c r="Q52" s="1"/>
      <c r="R52" s="1"/>
      <c r="S52" s="1"/>
      <c r="T52" s="3" t="s">
        <v>436</v>
      </c>
      <c r="U52" s="3" t="s">
        <v>1122</v>
      </c>
      <c r="V52" s="3" t="s">
        <v>475</v>
      </c>
      <c r="W52" s="3" t="s">
        <v>1211</v>
      </c>
      <c r="X52" s="3" t="s">
        <v>1337</v>
      </c>
      <c r="Y52" s="3" t="s">
        <v>443</v>
      </c>
      <c r="Z52" s="3" t="s">
        <v>293</v>
      </c>
      <c r="AA52" s="3" t="s">
        <v>185</v>
      </c>
      <c r="AB52" s="3" t="s">
        <v>366</v>
      </c>
      <c r="AC52" s="3" t="s">
        <v>367</v>
      </c>
      <c r="AD52" s="3" t="s">
        <v>305</v>
      </c>
      <c r="AE52" t="s">
        <v>1427</v>
      </c>
    </row>
    <row r="53" spans="1:31" hidden="1" x14ac:dyDescent="0.2">
      <c r="A53" s="4">
        <v>52</v>
      </c>
      <c r="B53" s="7" t="s">
        <v>481</v>
      </c>
      <c r="C53" s="1" t="s">
        <v>565</v>
      </c>
      <c r="D53" s="1" t="s">
        <v>1961</v>
      </c>
      <c r="E53" s="1" t="b">
        <f t="shared" si="0"/>
        <v>1</v>
      </c>
      <c r="F53" s="1" t="str">
        <f t="shared" si="1"/>
        <v>\monster[Ифриты, малые]{efreeti_ru}{Ифрит, малый}{Ифрит|*|3|10*|90'|30'|Полёт|240'|80'|1|пламя|2к8|2к8|Боец: 15|12|Хаот.|1|1|Нет|1,600}</v>
      </c>
      <c r="G53" s="3" t="s">
        <v>210</v>
      </c>
      <c r="H53" s="1" t="s">
        <v>1859</v>
      </c>
      <c r="I53" s="1" t="s">
        <v>2282</v>
      </c>
      <c r="J53" s="1" t="s">
        <v>1822</v>
      </c>
      <c r="K53" s="3" t="s">
        <v>1037</v>
      </c>
      <c r="L53" s="3" t="s">
        <v>306</v>
      </c>
      <c r="M53" s="3" t="s">
        <v>445</v>
      </c>
      <c r="N53" s="3" t="s">
        <v>338</v>
      </c>
      <c r="O53" s="3" t="s">
        <v>287</v>
      </c>
      <c r="P53" s="3" t="s">
        <v>282</v>
      </c>
      <c r="Q53" s="3" t="s">
        <v>1104</v>
      </c>
      <c r="R53" s="3" t="s">
        <v>316</v>
      </c>
      <c r="S53" s="3" t="s">
        <v>317</v>
      </c>
      <c r="T53" s="3" t="s">
        <v>436</v>
      </c>
      <c r="U53" s="3" t="s">
        <v>1161</v>
      </c>
      <c r="V53" s="3" t="s">
        <v>469</v>
      </c>
      <c r="W53" s="3" t="s">
        <v>469</v>
      </c>
      <c r="X53" s="3" t="s">
        <v>1343</v>
      </c>
      <c r="Y53" s="3" t="s">
        <v>449</v>
      </c>
      <c r="Z53" s="3" t="s">
        <v>278</v>
      </c>
      <c r="AA53" s="3" t="s">
        <v>436</v>
      </c>
      <c r="AB53" s="3" t="s">
        <v>436</v>
      </c>
      <c r="AC53" s="3" t="s">
        <v>270</v>
      </c>
      <c r="AD53" s="3" t="s">
        <v>1359</v>
      </c>
      <c r="AE53" t="s">
        <v>1428</v>
      </c>
    </row>
    <row r="54" spans="1:31" hidden="1" x14ac:dyDescent="0.2">
      <c r="A54" s="4">
        <v>53</v>
      </c>
      <c r="B54" s="7" t="s">
        <v>481</v>
      </c>
      <c r="C54" s="1" t="s">
        <v>173</v>
      </c>
      <c r="D54" s="1" t="s">
        <v>1962</v>
      </c>
      <c r="E54" s="1" t="b">
        <f t="shared" si="0"/>
        <v>1</v>
      </c>
      <c r="F54" s="1" t="str">
        <f t="shared" si="1"/>
        <v>\monster[Воздушные элементали]{air_elemental_ru}{Воздушный элементаль}{Элементаль|*|0|12|Полёт 360'|120'||||1|вихрь|2к8|2к8|Боец: 12|10|Нейтрал.|1|1|Нет|1,100}</v>
      </c>
      <c r="G54" s="3" t="s">
        <v>210</v>
      </c>
      <c r="H54" s="1" t="s">
        <v>852</v>
      </c>
      <c r="I54" s="3" t="s">
        <v>2283</v>
      </c>
      <c r="J54" s="1" t="s">
        <v>618</v>
      </c>
      <c r="K54" s="3" t="s">
        <v>1038</v>
      </c>
      <c r="L54" s="3" t="s">
        <v>306</v>
      </c>
      <c r="M54" s="3" t="s">
        <v>438</v>
      </c>
      <c r="N54" s="3" t="s">
        <v>449</v>
      </c>
      <c r="O54" s="3" t="s">
        <v>1892</v>
      </c>
      <c r="P54" s="3" t="s">
        <v>272</v>
      </c>
      <c r="Q54" s="3"/>
      <c r="R54" s="3"/>
      <c r="S54" s="3"/>
      <c r="T54" s="3" t="s">
        <v>436</v>
      </c>
      <c r="U54" s="3" t="s">
        <v>1167</v>
      </c>
      <c r="V54" s="3" t="s">
        <v>469</v>
      </c>
      <c r="W54" s="3" t="s">
        <v>469</v>
      </c>
      <c r="X54" s="3" t="s">
        <v>1341</v>
      </c>
      <c r="Y54" s="3" t="s">
        <v>450</v>
      </c>
      <c r="Z54" s="3" t="s">
        <v>263</v>
      </c>
      <c r="AA54" s="3" t="s">
        <v>436</v>
      </c>
      <c r="AB54" s="3" t="s">
        <v>436</v>
      </c>
      <c r="AC54" s="3" t="s">
        <v>270</v>
      </c>
      <c r="AD54" s="3" t="s">
        <v>478</v>
      </c>
      <c r="AE54" t="s">
        <v>1429</v>
      </c>
    </row>
    <row r="55" spans="1:31" hidden="1" x14ac:dyDescent="0.2">
      <c r="A55" s="4">
        <v>54</v>
      </c>
      <c r="B55" s="7" t="s">
        <v>481</v>
      </c>
      <c r="C55" s="1" t="s">
        <v>174</v>
      </c>
      <c r="D55" s="1" t="s">
        <v>1963</v>
      </c>
      <c r="E55" s="1" t="b">
        <f t="shared" si="0"/>
        <v>1</v>
      </c>
      <c r="F55" s="1" t="str">
        <f t="shared" si="1"/>
        <v>\monster[Земляные элементали]{earth_elemental_ru}{Земляной элементаль}{Элементаль|*|0|12|60'|20'||||1|удар|2к8|2к8|Боец: 12|10|Нейтрал.|1|1|Нет|1,100}</v>
      </c>
      <c r="G55" s="3" t="s">
        <v>210</v>
      </c>
      <c r="H55" s="1" t="s">
        <v>853</v>
      </c>
      <c r="I55" s="3" t="s">
        <v>2284</v>
      </c>
      <c r="J55" s="1" t="s">
        <v>619</v>
      </c>
      <c r="K55" s="3" t="s">
        <v>1038</v>
      </c>
      <c r="L55" s="3" t="s">
        <v>306</v>
      </c>
      <c r="M55" s="3" t="s">
        <v>438</v>
      </c>
      <c r="N55" s="3" t="s">
        <v>449</v>
      </c>
      <c r="O55" s="3" t="s">
        <v>265</v>
      </c>
      <c r="P55" s="3" t="s">
        <v>266</v>
      </c>
      <c r="Q55" s="1"/>
      <c r="R55" s="1"/>
      <c r="S55" s="1"/>
      <c r="T55" s="3" t="s">
        <v>436</v>
      </c>
      <c r="U55" s="3" t="s">
        <v>1160</v>
      </c>
      <c r="V55" s="3" t="s">
        <v>469</v>
      </c>
      <c r="W55" s="3" t="s">
        <v>469</v>
      </c>
      <c r="X55" s="3" t="s">
        <v>1341</v>
      </c>
      <c r="Y55" s="3" t="s">
        <v>450</v>
      </c>
      <c r="Z55" s="3" t="s">
        <v>263</v>
      </c>
      <c r="AA55" s="3" t="s">
        <v>436</v>
      </c>
      <c r="AB55" s="3" t="s">
        <v>436</v>
      </c>
      <c r="AC55" s="3" t="s">
        <v>270</v>
      </c>
      <c r="AD55" s="3" t="s">
        <v>478</v>
      </c>
      <c r="AE55" t="s">
        <v>1430</v>
      </c>
    </row>
    <row r="56" spans="1:31" hidden="1" x14ac:dyDescent="0.2">
      <c r="A56" s="4">
        <v>55</v>
      </c>
      <c r="B56" s="7" t="s">
        <v>481</v>
      </c>
      <c r="C56" s="1" t="s">
        <v>175</v>
      </c>
      <c r="D56" s="1" t="s">
        <v>1964</v>
      </c>
      <c r="E56" s="1" t="b">
        <f t="shared" si="0"/>
        <v>1</v>
      </c>
      <c r="F56" s="1" t="str">
        <f t="shared" si="1"/>
        <v>\monster[Огненные элементали]{fire_elemental_ru}{Огненный элементаль}{Элементаль|*|0|12|120'|40'||||1|пламя|2к8|2к8|Боец: 12|10|Нейтрал.|1|1|Нет|1,100}</v>
      </c>
      <c r="G56" s="3" t="s">
        <v>210</v>
      </c>
      <c r="H56" s="1" t="s">
        <v>854</v>
      </c>
      <c r="I56" s="3" t="s">
        <v>2285</v>
      </c>
      <c r="J56" s="1" t="s">
        <v>620</v>
      </c>
      <c r="K56" s="3" t="s">
        <v>1038</v>
      </c>
      <c r="L56" s="3" t="s">
        <v>306</v>
      </c>
      <c r="M56" s="3" t="s">
        <v>438</v>
      </c>
      <c r="N56" s="3" t="s">
        <v>449</v>
      </c>
      <c r="O56" s="3" t="s">
        <v>272</v>
      </c>
      <c r="P56" s="3" t="s">
        <v>273</v>
      </c>
      <c r="Q56" s="1"/>
      <c r="R56" s="1"/>
      <c r="S56" s="1"/>
      <c r="T56" s="3" t="s">
        <v>436</v>
      </c>
      <c r="U56" s="3" t="s">
        <v>1161</v>
      </c>
      <c r="V56" s="3" t="s">
        <v>469</v>
      </c>
      <c r="W56" s="3" t="s">
        <v>469</v>
      </c>
      <c r="X56" s="3" t="s">
        <v>1341</v>
      </c>
      <c r="Y56" s="3" t="s">
        <v>450</v>
      </c>
      <c r="Z56" s="3" t="s">
        <v>263</v>
      </c>
      <c r="AA56" s="3" t="s">
        <v>436</v>
      </c>
      <c r="AB56" s="3" t="s">
        <v>436</v>
      </c>
      <c r="AC56" s="3" t="s">
        <v>270</v>
      </c>
      <c r="AD56" s="3" t="s">
        <v>478</v>
      </c>
      <c r="AE56" t="s">
        <v>1431</v>
      </c>
    </row>
    <row r="57" spans="1:31" hidden="1" x14ac:dyDescent="0.2">
      <c r="A57" s="4">
        <v>56</v>
      </c>
      <c r="B57" s="7" t="s">
        <v>481</v>
      </c>
      <c r="C57" s="1" t="s">
        <v>172</v>
      </c>
      <c r="D57" s="1" t="s">
        <v>1965</v>
      </c>
      <c r="E57" s="1" t="b">
        <f t="shared" si="0"/>
        <v>1</v>
      </c>
      <c r="F57" s="1" t="str">
        <f t="shared" si="1"/>
        <v>\monster[Водяные элементали]{water_elemental_ru}{Водяной элементаль}{Элементаль|*|0|12|60'|20'|Плавание|180'|60'|1|волна|2к8|2к8|Боец: 12|10|Нейтрал.|1|1|Нет|1,100}</v>
      </c>
      <c r="G57" s="3" t="s">
        <v>210</v>
      </c>
      <c r="H57" s="1" t="s">
        <v>855</v>
      </c>
      <c r="I57" s="3" t="s">
        <v>2286</v>
      </c>
      <c r="J57" s="1" t="s">
        <v>621</v>
      </c>
      <c r="K57" s="3" t="s">
        <v>1038</v>
      </c>
      <c r="L57" s="3" t="s">
        <v>306</v>
      </c>
      <c r="M57" s="3" t="s">
        <v>438</v>
      </c>
      <c r="N57" s="3" t="s">
        <v>449</v>
      </c>
      <c r="O57" s="3" t="s">
        <v>265</v>
      </c>
      <c r="P57" s="3" t="s">
        <v>266</v>
      </c>
      <c r="Q57" s="3" t="s">
        <v>285</v>
      </c>
      <c r="R57" s="3" t="s">
        <v>308</v>
      </c>
      <c r="S57" s="3" t="s">
        <v>265</v>
      </c>
      <c r="T57" s="3" t="s">
        <v>436</v>
      </c>
      <c r="U57" s="3" t="s">
        <v>1166</v>
      </c>
      <c r="V57" s="3" t="s">
        <v>469</v>
      </c>
      <c r="W57" s="3" t="s">
        <v>469</v>
      </c>
      <c r="X57" s="3" t="s">
        <v>1341</v>
      </c>
      <c r="Y57" s="3" t="s">
        <v>450</v>
      </c>
      <c r="Z57" s="3" t="s">
        <v>263</v>
      </c>
      <c r="AA57" s="3" t="s">
        <v>436</v>
      </c>
      <c r="AB57" s="3" t="s">
        <v>436</v>
      </c>
      <c r="AC57" s="3" t="s">
        <v>270</v>
      </c>
      <c r="AD57" s="3" t="s">
        <v>478</v>
      </c>
      <c r="AE57" t="s">
        <v>1432</v>
      </c>
    </row>
    <row r="58" spans="1:31" hidden="1" x14ac:dyDescent="0.2">
      <c r="A58" s="4">
        <v>57</v>
      </c>
      <c r="B58" s="7" t="s">
        <v>481</v>
      </c>
      <c r="C58" s="1" t="s">
        <v>482</v>
      </c>
      <c r="D58" s="1" t="s">
        <v>1966</v>
      </c>
      <c r="E58" s="1" t="b">
        <f t="shared" si="0"/>
        <v>1</v>
      </c>
      <c r="F58" s="1" t="str">
        <f t="shared" si="1"/>
        <v>\monster[Воздушные элементали, большие]{greater_air_elemental_ru}{Воздушный элементаль, большой}{Элементаль|*|\minus 2|16|Полёт 360'|120'||||1|вихрь|3к8|3к8|Боец: 16|10|Нейтрал.|1|1|Нет|1,350}</v>
      </c>
      <c r="G58" s="3" t="s">
        <v>210</v>
      </c>
      <c r="H58" s="1" t="s">
        <v>1860</v>
      </c>
      <c r="I58" s="3" t="s">
        <v>2287</v>
      </c>
      <c r="J58" s="1" t="s">
        <v>1823</v>
      </c>
      <c r="K58" s="3" t="s">
        <v>1038</v>
      </c>
      <c r="L58" s="3" t="s">
        <v>306</v>
      </c>
      <c r="M58" s="3" t="s">
        <v>365</v>
      </c>
      <c r="N58" s="3" t="s">
        <v>447</v>
      </c>
      <c r="O58" s="3" t="s">
        <v>1892</v>
      </c>
      <c r="P58" s="3" t="s">
        <v>272</v>
      </c>
      <c r="Q58" s="3"/>
      <c r="R58" s="3"/>
      <c r="S58" s="3"/>
      <c r="T58" s="3" t="s">
        <v>436</v>
      </c>
      <c r="U58" s="3" t="s">
        <v>1167</v>
      </c>
      <c r="V58" s="3" t="s">
        <v>1274</v>
      </c>
      <c r="W58" s="3" t="s">
        <v>1274</v>
      </c>
      <c r="X58" s="3" t="s">
        <v>1344</v>
      </c>
      <c r="Y58" s="3" t="s">
        <v>450</v>
      </c>
      <c r="Z58" s="3" t="s">
        <v>263</v>
      </c>
      <c r="AA58" s="3" t="s">
        <v>436</v>
      </c>
      <c r="AB58" s="3" t="s">
        <v>436</v>
      </c>
      <c r="AC58" s="3" t="s">
        <v>270</v>
      </c>
      <c r="AD58" s="3" t="s">
        <v>264</v>
      </c>
      <c r="AE58" t="s">
        <v>1433</v>
      </c>
    </row>
    <row r="59" spans="1:31" hidden="1" x14ac:dyDescent="0.2">
      <c r="A59" s="4">
        <v>58</v>
      </c>
      <c r="B59" s="7" t="s">
        <v>481</v>
      </c>
      <c r="C59" s="1" t="s">
        <v>484</v>
      </c>
      <c r="D59" s="1" t="s">
        <v>1967</v>
      </c>
      <c r="E59" s="1" t="b">
        <f t="shared" si="0"/>
        <v>1</v>
      </c>
      <c r="F59" s="1" t="str">
        <f t="shared" si="1"/>
        <v>\monster[Земляные элементали, большие]{greater_earth_elemental_ru}{Земляной элементаль, большой}{Элементаль|*|\minus 2|16|60'|20'||||1|удар|3к8|3к8|Боец: 16|10|Нейтрал.|1|1|Нет|1,350}</v>
      </c>
      <c r="G59" s="3" t="s">
        <v>210</v>
      </c>
      <c r="H59" s="1" t="s">
        <v>1861</v>
      </c>
      <c r="I59" s="3" t="s">
        <v>2288</v>
      </c>
      <c r="J59" s="1" t="s">
        <v>1824</v>
      </c>
      <c r="K59" s="3" t="s">
        <v>1038</v>
      </c>
      <c r="L59" s="3" t="s">
        <v>306</v>
      </c>
      <c r="M59" s="3" t="s">
        <v>365</v>
      </c>
      <c r="N59" s="3" t="s">
        <v>447</v>
      </c>
      <c r="O59" s="3" t="s">
        <v>265</v>
      </c>
      <c r="P59" s="3" t="s">
        <v>266</v>
      </c>
      <c r="Q59" s="1"/>
      <c r="R59" s="1"/>
      <c r="S59" s="1"/>
      <c r="T59" s="3" t="s">
        <v>436</v>
      </c>
      <c r="U59" s="3" t="s">
        <v>1160</v>
      </c>
      <c r="V59" s="3" t="s">
        <v>1274</v>
      </c>
      <c r="W59" s="3" t="s">
        <v>1274</v>
      </c>
      <c r="X59" s="3" t="s">
        <v>1344</v>
      </c>
      <c r="Y59" s="3" t="s">
        <v>450</v>
      </c>
      <c r="Z59" s="3" t="s">
        <v>263</v>
      </c>
      <c r="AA59" s="3" t="s">
        <v>436</v>
      </c>
      <c r="AB59" s="3" t="s">
        <v>436</v>
      </c>
      <c r="AC59" s="3" t="s">
        <v>270</v>
      </c>
      <c r="AD59" s="3" t="s">
        <v>264</v>
      </c>
      <c r="AE59" t="s">
        <v>1434</v>
      </c>
    </row>
    <row r="60" spans="1:31" hidden="1" x14ac:dyDescent="0.2">
      <c r="A60" s="4">
        <v>59</v>
      </c>
      <c r="B60" s="7" t="s">
        <v>481</v>
      </c>
      <c r="C60" s="1" t="s">
        <v>483</v>
      </c>
      <c r="D60" s="1" t="s">
        <v>1968</v>
      </c>
      <c r="E60" s="1" t="b">
        <f t="shared" si="0"/>
        <v>1</v>
      </c>
      <c r="F60" s="1" t="str">
        <f t="shared" si="1"/>
        <v>\monster[Огненные элементали, большие]{greater_fire_elemental_ru}{Огненный элементаль, большой}{Элементаль|*|\minus 2|16|120'|40'||||1|пламя|3к8|3к8|Боец: 16|10|Нейтрал.|1|1|Нет|1,350}</v>
      </c>
      <c r="G60" s="3" t="s">
        <v>210</v>
      </c>
      <c r="H60" s="1" t="s">
        <v>1862</v>
      </c>
      <c r="I60" s="3" t="s">
        <v>2289</v>
      </c>
      <c r="J60" s="1" t="s">
        <v>1825</v>
      </c>
      <c r="K60" s="3" t="s">
        <v>1038</v>
      </c>
      <c r="L60" s="3" t="s">
        <v>306</v>
      </c>
      <c r="M60" s="3" t="s">
        <v>365</v>
      </c>
      <c r="N60" s="3" t="s">
        <v>447</v>
      </c>
      <c r="O60" s="3" t="s">
        <v>272</v>
      </c>
      <c r="P60" s="3" t="s">
        <v>273</v>
      </c>
      <c r="Q60" s="1"/>
      <c r="R60" s="1"/>
      <c r="S60" s="1"/>
      <c r="T60" s="3" t="s">
        <v>436</v>
      </c>
      <c r="U60" s="3" t="s">
        <v>1161</v>
      </c>
      <c r="V60" s="3" t="s">
        <v>1274</v>
      </c>
      <c r="W60" s="3" t="s">
        <v>1274</v>
      </c>
      <c r="X60" s="3" t="s">
        <v>1344</v>
      </c>
      <c r="Y60" s="3" t="s">
        <v>450</v>
      </c>
      <c r="Z60" s="3" t="s">
        <v>263</v>
      </c>
      <c r="AA60" s="3" t="s">
        <v>436</v>
      </c>
      <c r="AB60" s="3" t="s">
        <v>436</v>
      </c>
      <c r="AC60" s="3" t="s">
        <v>270</v>
      </c>
      <c r="AD60" s="3" t="s">
        <v>264</v>
      </c>
      <c r="AE60" t="s">
        <v>1435</v>
      </c>
    </row>
    <row r="61" spans="1:31" hidden="1" x14ac:dyDescent="0.2">
      <c r="A61" s="4">
        <v>60</v>
      </c>
      <c r="B61" s="7" t="s">
        <v>481</v>
      </c>
      <c r="C61" s="1" t="s">
        <v>485</v>
      </c>
      <c r="D61" s="1" t="s">
        <v>1969</v>
      </c>
      <c r="E61" s="1" t="b">
        <f t="shared" si="0"/>
        <v>1</v>
      </c>
      <c r="F61" s="1" t="str">
        <f t="shared" si="1"/>
        <v>\monster[Водяные элементали, большие]{greater_water_elemental_ru}{Водяной элементаль, большой}{Элементаль|*|\minus 2|16|60'|20'|Плавание|180'|60'|1|волна|3к8|3к8|Боец: 16|10|Нейтрал.|1|1|Нет|1,350}</v>
      </c>
      <c r="G61" s="3" t="s">
        <v>210</v>
      </c>
      <c r="H61" s="1" t="s">
        <v>1863</v>
      </c>
      <c r="I61" s="3" t="s">
        <v>2290</v>
      </c>
      <c r="J61" s="1" t="s">
        <v>1826</v>
      </c>
      <c r="K61" s="3" t="s">
        <v>1038</v>
      </c>
      <c r="L61" s="3" t="s">
        <v>306</v>
      </c>
      <c r="M61" s="3" t="s">
        <v>365</v>
      </c>
      <c r="N61" s="3" t="s">
        <v>447</v>
      </c>
      <c r="O61" s="3" t="s">
        <v>265</v>
      </c>
      <c r="P61" s="3" t="s">
        <v>266</v>
      </c>
      <c r="Q61" s="3" t="s">
        <v>285</v>
      </c>
      <c r="R61" s="3" t="s">
        <v>308</v>
      </c>
      <c r="S61" s="3" t="s">
        <v>265</v>
      </c>
      <c r="T61" s="3" t="s">
        <v>436</v>
      </c>
      <c r="U61" s="3" t="s">
        <v>1166</v>
      </c>
      <c r="V61" s="3" t="s">
        <v>1274</v>
      </c>
      <c r="W61" s="3" t="s">
        <v>1274</v>
      </c>
      <c r="X61" s="3" t="s">
        <v>1344</v>
      </c>
      <c r="Y61" s="3" t="s">
        <v>450</v>
      </c>
      <c r="Z61" s="3" t="s">
        <v>263</v>
      </c>
      <c r="AA61" s="3" t="s">
        <v>436</v>
      </c>
      <c r="AB61" s="3" t="s">
        <v>436</v>
      </c>
      <c r="AC61" s="3" t="s">
        <v>270</v>
      </c>
      <c r="AD61" s="3" t="s">
        <v>264</v>
      </c>
      <c r="AE61" t="s">
        <v>1436</v>
      </c>
    </row>
    <row r="62" spans="1:31" hidden="1" x14ac:dyDescent="0.2">
      <c r="A62" s="4">
        <v>61</v>
      </c>
      <c r="B62" s="7" t="s">
        <v>481</v>
      </c>
      <c r="C62" s="1" t="s">
        <v>486</v>
      </c>
      <c r="D62" s="1" t="s">
        <v>1970</v>
      </c>
      <c r="E62" s="1" t="b">
        <f t="shared" si="0"/>
        <v>1</v>
      </c>
      <c r="F62" s="1" t="str">
        <f t="shared" si="1"/>
        <v>\monster[Воздушные элементали, малые]{lesser_air_elemental_ru}{Воздушный элементаль, малый}{Элементаль|*|2|8|Полёт 360'|120'||||1|вихрь|к8|к8|Боец: 8|10|Нейтрал.|1|1|Нет|650}</v>
      </c>
      <c r="G62" s="3" t="s">
        <v>210</v>
      </c>
      <c r="H62" s="1" t="s">
        <v>1864</v>
      </c>
      <c r="I62" s="3" t="s">
        <v>2291</v>
      </c>
      <c r="J62" s="1" t="s">
        <v>1827</v>
      </c>
      <c r="K62" s="3" t="s">
        <v>1038</v>
      </c>
      <c r="L62" s="3" t="s">
        <v>306</v>
      </c>
      <c r="M62" s="3" t="s">
        <v>442</v>
      </c>
      <c r="N62" s="3" t="s">
        <v>443</v>
      </c>
      <c r="O62" s="3" t="s">
        <v>1892</v>
      </c>
      <c r="P62" s="3" t="s">
        <v>272</v>
      </c>
      <c r="Q62" s="3"/>
      <c r="R62" s="3"/>
      <c r="S62" s="3"/>
      <c r="T62" s="3" t="s">
        <v>436</v>
      </c>
      <c r="U62" s="3" t="s">
        <v>1167</v>
      </c>
      <c r="V62" s="3" t="s">
        <v>475</v>
      </c>
      <c r="W62" s="3" t="s">
        <v>475</v>
      </c>
      <c r="X62" s="3" t="s">
        <v>299</v>
      </c>
      <c r="Y62" s="3" t="s">
        <v>450</v>
      </c>
      <c r="Z62" s="3" t="s">
        <v>263</v>
      </c>
      <c r="AA62" s="3" t="s">
        <v>436</v>
      </c>
      <c r="AB62" s="3" t="s">
        <v>436</v>
      </c>
      <c r="AC62" s="3" t="s">
        <v>270</v>
      </c>
      <c r="AD62" s="3" t="s">
        <v>280</v>
      </c>
      <c r="AE62" t="s">
        <v>1437</v>
      </c>
    </row>
    <row r="63" spans="1:31" hidden="1" x14ac:dyDescent="0.2">
      <c r="A63" s="4">
        <v>62</v>
      </c>
      <c r="B63" s="7" t="s">
        <v>481</v>
      </c>
      <c r="C63" s="1" t="s">
        <v>487</v>
      </c>
      <c r="D63" s="1" t="s">
        <v>1971</v>
      </c>
      <c r="E63" s="1" t="b">
        <f t="shared" si="0"/>
        <v>1</v>
      </c>
      <c r="F63" s="1" t="str">
        <f t="shared" si="1"/>
        <v>\monster[Земляные элементали, малые]{lesser_earth_elemental_ru}{Земляной элементаль, малый}{Элементаль|*|2|8|60'|20'||||1|удар|к8|к8|Боец: 8|10|Нейтрал.|1|1|Нет|650}</v>
      </c>
      <c r="G63" s="3" t="s">
        <v>210</v>
      </c>
      <c r="H63" s="1" t="s">
        <v>1865</v>
      </c>
      <c r="I63" s="3" t="s">
        <v>2292</v>
      </c>
      <c r="J63" s="1" t="s">
        <v>1828</v>
      </c>
      <c r="K63" s="3" t="s">
        <v>1038</v>
      </c>
      <c r="L63" s="3" t="s">
        <v>306</v>
      </c>
      <c r="M63" s="3" t="s">
        <v>442</v>
      </c>
      <c r="N63" s="3" t="s">
        <v>443</v>
      </c>
      <c r="O63" s="3" t="s">
        <v>265</v>
      </c>
      <c r="P63" s="3" t="s">
        <v>266</v>
      </c>
      <c r="Q63" s="1"/>
      <c r="R63" s="1"/>
      <c r="S63" s="1"/>
      <c r="T63" s="3" t="s">
        <v>436</v>
      </c>
      <c r="U63" s="3" t="s">
        <v>1160</v>
      </c>
      <c r="V63" s="3" t="s">
        <v>475</v>
      </c>
      <c r="W63" s="3" t="s">
        <v>475</v>
      </c>
      <c r="X63" s="3" t="s">
        <v>299</v>
      </c>
      <c r="Y63" s="3" t="s">
        <v>450</v>
      </c>
      <c r="Z63" s="3" t="s">
        <v>263</v>
      </c>
      <c r="AA63" s="3" t="s">
        <v>436</v>
      </c>
      <c r="AB63" s="3" t="s">
        <v>436</v>
      </c>
      <c r="AC63" s="3" t="s">
        <v>270</v>
      </c>
      <c r="AD63" s="3" t="s">
        <v>280</v>
      </c>
      <c r="AE63" t="s">
        <v>1438</v>
      </c>
    </row>
    <row r="64" spans="1:31" hidden="1" x14ac:dyDescent="0.2">
      <c r="A64" s="4">
        <v>63</v>
      </c>
      <c r="B64" s="7" t="s">
        <v>481</v>
      </c>
      <c r="C64" s="1" t="s">
        <v>488</v>
      </c>
      <c r="D64" s="1" t="s">
        <v>1972</v>
      </c>
      <c r="E64" s="1" t="b">
        <f t="shared" si="0"/>
        <v>1</v>
      </c>
      <c r="F64" s="1" t="str">
        <f t="shared" si="1"/>
        <v>\monster[Огненные элементали, малые]{lesser_fire_elemental_ru}{Огненный элементаль, малый}{Элементаль|*|2|8|120'|40'||||1|пламя|к8|к8|Боец: 8|10|Нейтрал.|1|1|Нет|650}</v>
      </c>
      <c r="G64" s="3" t="s">
        <v>210</v>
      </c>
      <c r="H64" s="1" t="s">
        <v>1866</v>
      </c>
      <c r="I64" s="3" t="s">
        <v>2293</v>
      </c>
      <c r="J64" s="1" t="s">
        <v>1829</v>
      </c>
      <c r="K64" s="3" t="s">
        <v>1038</v>
      </c>
      <c r="L64" s="3" t="s">
        <v>306</v>
      </c>
      <c r="M64" s="3" t="s">
        <v>442</v>
      </c>
      <c r="N64" s="3" t="s">
        <v>443</v>
      </c>
      <c r="O64" s="3" t="s">
        <v>272</v>
      </c>
      <c r="P64" s="3" t="s">
        <v>273</v>
      </c>
      <c r="Q64" s="1"/>
      <c r="R64" s="1"/>
      <c r="S64" s="1"/>
      <c r="T64" s="3" t="s">
        <v>436</v>
      </c>
      <c r="U64" s="3" t="s">
        <v>1161</v>
      </c>
      <c r="V64" s="3" t="s">
        <v>475</v>
      </c>
      <c r="W64" s="3" t="s">
        <v>475</v>
      </c>
      <c r="X64" s="3" t="s">
        <v>299</v>
      </c>
      <c r="Y64" s="3" t="s">
        <v>450</v>
      </c>
      <c r="Z64" s="3" t="s">
        <v>263</v>
      </c>
      <c r="AA64" s="3" t="s">
        <v>436</v>
      </c>
      <c r="AB64" s="3" t="s">
        <v>436</v>
      </c>
      <c r="AC64" s="3" t="s">
        <v>270</v>
      </c>
      <c r="AD64" s="3" t="s">
        <v>280</v>
      </c>
      <c r="AE64" t="s">
        <v>1439</v>
      </c>
    </row>
    <row r="65" spans="1:31" hidden="1" x14ac:dyDescent="0.2">
      <c r="A65" s="4">
        <v>64</v>
      </c>
      <c r="B65" s="7" t="s">
        <v>481</v>
      </c>
      <c r="C65" s="1" t="s">
        <v>489</v>
      </c>
      <c r="D65" s="1" t="s">
        <v>1973</v>
      </c>
      <c r="E65" s="1" t="b">
        <f t="shared" si="0"/>
        <v>1</v>
      </c>
      <c r="F65" s="1" t="str">
        <f t="shared" si="1"/>
        <v>\monster[Водяные элементали, малые]{lesser_water_elemental_ru}{Водяной элементаль, малый}{Элементаль|*|2|8|60'|20'|Плавание|180'|60'|1|волна|к8|к8|Боец: 8|10|Нейтрал.|1|1|Нет|650}</v>
      </c>
      <c r="G65" s="3" t="s">
        <v>210</v>
      </c>
      <c r="H65" s="1" t="s">
        <v>1867</v>
      </c>
      <c r="I65" s="3" t="s">
        <v>2294</v>
      </c>
      <c r="J65" s="1" t="s">
        <v>1830</v>
      </c>
      <c r="K65" s="3" t="s">
        <v>1038</v>
      </c>
      <c r="L65" s="3" t="s">
        <v>306</v>
      </c>
      <c r="M65" s="3" t="s">
        <v>442</v>
      </c>
      <c r="N65" s="3" t="s">
        <v>443</v>
      </c>
      <c r="O65" s="3" t="s">
        <v>265</v>
      </c>
      <c r="P65" s="3" t="s">
        <v>266</v>
      </c>
      <c r="Q65" s="3" t="s">
        <v>285</v>
      </c>
      <c r="R65" s="3" t="s">
        <v>308</v>
      </c>
      <c r="S65" s="3" t="s">
        <v>265</v>
      </c>
      <c r="T65" s="3" t="s">
        <v>436</v>
      </c>
      <c r="U65" s="3" t="s">
        <v>1166</v>
      </c>
      <c r="V65" s="3" t="s">
        <v>475</v>
      </c>
      <c r="W65" s="3" t="s">
        <v>475</v>
      </c>
      <c r="X65" s="3" t="s">
        <v>299</v>
      </c>
      <c r="Y65" s="3" t="s">
        <v>450</v>
      </c>
      <c r="Z65" s="3" t="s">
        <v>263</v>
      </c>
      <c r="AA65" s="3" t="s">
        <v>436</v>
      </c>
      <c r="AB65" s="3" t="s">
        <v>436</v>
      </c>
      <c r="AC65" s="3" t="s">
        <v>270</v>
      </c>
      <c r="AD65" s="3" t="s">
        <v>280</v>
      </c>
      <c r="AE65" t="s">
        <v>1440</v>
      </c>
    </row>
    <row r="66" spans="1:31" hidden="1" x14ac:dyDescent="0.2">
      <c r="A66" s="4">
        <v>65</v>
      </c>
      <c r="B66" s="7" t="s">
        <v>481</v>
      </c>
      <c r="C66" s="1" t="s">
        <v>150</v>
      </c>
      <c r="D66" s="1" t="s">
        <v>1974</v>
      </c>
      <c r="E66" s="1" t="b">
        <f t="shared" ref="E66:E129" si="2">D66=F66</f>
        <v>1</v>
      </c>
      <c r="F66" s="1" t="str">
        <f t="shared" ref="F66:F129" si="3">CONCATENATE(G66,H66,I66,J66,K66,"|",L66,"|",M66,"|",N66,"|",O66,"|",P66,"|",Q66,"|",R66,"|",S66,"|",T66,"|",U66,"|",V66,"|",W66,"|",X66,"|",Y66,"|",Z66,"|",AA66,"|",AB66,"|",AC66,"|",AD66)</f>
        <v>\monster[Слоны]{elephant_ru}{Слон}{||5|9|120'|40'||||2/1|2 бивни или 1 затоптать|2к4\x2/4к8|2к4\?2к4 или 4к8|Боец: 5|8|Нейтрал.|0|1--20|Особое|900}</v>
      </c>
      <c r="G66" s="3" t="s">
        <v>210</v>
      </c>
      <c r="H66" s="1" t="s">
        <v>856</v>
      </c>
      <c r="I66" s="3" t="s">
        <v>2295</v>
      </c>
      <c r="J66" s="1" t="s">
        <v>622</v>
      </c>
      <c r="K66" s="3" t="s">
        <v>260</v>
      </c>
      <c r="L66" s="1"/>
      <c r="M66" s="3" t="s">
        <v>434</v>
      </c>
      <c r="N66" s="3" t="s">
        <v>437</v>
      </c>
      <c r="O66" s="3" t="s">
        <v>272</v>
      </c>
      <c r="P66" s="3" t="s">
        <v>273</v>
      </c>
      <c r="Q66" s="1"/>
      <c r="R66" s="1"/>
      <c r="S66" s="1"/>
      <c r="T66" s="3" t="s">
        <v>455</v>
      </c>
      <c r="U66" s="3" t="s">
        <v>1155</v>
      </c>
      <c r="V66" s="3" t="s">
        <v>1269</v>
      </c>
      <c r="W66" s="3" t="s">
        <v>1769</v>
      </c>
      <c r="X66" s="3" t="s">
        <v>1346</v>
      </c>
      <c r="Y66" s="3" t="s">
        <v>443</v>
      </c>
      <c r="Z66" s="3" t="s">
        <v>263</v>
      </c>
      <c r="AA66" s="3" t="s">
        <v>438</v>
      </c>
      <c r="AB66" s="3" t="s">
        <v>304</v>
      </c>
      <c r="AC66" s="3" t="s">
        <v>1355</v>
      </c>
      <c r="AD66" s="3" t="s">
        <v>311</v>
      </c>
      <c r="AE66" t="s">
        <v>1441</v>
      </c>
    </row>
    <row r="67" spans="1:31" hidden="1" x14ac:dyDescent="0.2">
      <c r="A67" s="4">
        <v>66</v>
      </c>
      <c r="B67" s="7" t="s">
        <v>481</v>
      </c>
      <c r="C67" s="1" t="s">
        <v>176</v>
      </c>
      <c r="D67" s="1" t="s">
        <v>1975</v>
      </c>
      <c r="E67" s="1" t="b">
        <f t="shared" si="2"/>
        <v>1</v>
      </c>
      <c r="F67" s="1" t="str">
        <f t="shared" si="3"/>
        <v>\monster[Эльфы]{elf_ru}{Эльф}{||5|1\+1*|120'|40'||||1|1 оружие|к8|к8 или исходя из оружия|Эльф: 1|8|Нейтрал.|1--4|2--24|E|19}</v>
      </c>
      <c r="G67" s="3" t="s">
        <v>210</v>
      </c>
      <c r="H67" s="1" t="s">
        <v>857</v>
      </c>
      <c r="I67" s="1" t="s">
        <v>2296</v>
      </c>
      <c r="J67" s="1" t="s">
        <v>623</v>
      </c>
      <c r="K67" s="3" t="s">
        <v>260</v>
      </c>
      <c r="L67" s="1"/>
      <c r="M67" s="3" t="s">
        <v>434</v>
      </c>
      <c r="N67" s="3" t="s">
        <v>1082</v>
      </c>
      <c r="O67" s="3" t="s">
        <v>272</v>
      </c>
      <c r="P67" s="3" t="s">
        <v>273</v>
      </c>
      <c r="Q67" s="1"/>
      <c r="R67" s="1"/>
      <c r="S67" s="1"/>
      <c r="T67" s="3" t="s">
        <v>436</v>
      </c>
      <c r="U67" s="3" t="s">
        <v>1122</v>
      </c>
      <c r="V67" s="3" t="s">
        <v>475</v>
      </c>
      <c r="W67" s="3" t="s">
        <v>1211</v>
      </c>
      <c r="X67" s="3" t="s">
        <v>1338</v>
      </c>
      <c r="Y67" s="3" t="s">
        <v>443</v>
      </c>
      <c r="Z67" s="3" t="s">
        <v>263</v>
      </c>
      <c r="AA67" s="3" t="s">
        <v>188</v>
      </c>
      <c r="AB67" s="3" t="s">
        <v>368</v>
      </c>
      <c r="AC67" s="3" t="s">
        <v>354</v>
      </c>
      <c r="AD67" s="3" t="s">
        <v>334</v>
      </c>
      <c r="AE67" t="s">
        <v>1442</v>
      </c>
    </row>
    <row r="68" spans="1:31" hidden="1" x14ac:dyDescent="0.2">
      <c r="A68" s="4">
        <v>67</v>
      </c>
      <c r="B68" s="7" t="s">
        <v>481</v>
      </c>
      <c r="C68" s="1" t="s">
        <v>552</v>
      </c>
      <c r="D68" s="1" t="s">
        <v>1976</v>
      </c>
      <c r="E68" s="1" t="b">
        <f t="shared" si="2"/>
        <v>1</v>
      </c>
      <c r="F68" s="1" t="str">
        <f t="shared" si="3"/>
        <v>\monster[Хорьки, гигантские]{ferret_ru}{Хорёк, гигантский}{Хорёк||5|1\+1|150'|50'||||1|1 укус|к8|к8|Боец: 1|8|Нейтрал.|1--8|1--12|Нет|15}</v>
      </c>
      <c r="G68" s="3" t="s">
        <v>210</v>
      </c>
      <c r="H68" s="1" t="s">
        <v>1868</v>
      </c>
      <c r="I68" s="3" t="s">
        <v>2297</v>
      </c>
      <c r="J68" s="1" t="s">
        <v>1831</v>
      </c>
      <c r="K68" s="3" t="s">
        <v>1039</v>
      </c>
      <c r="L68" s="1"/>
      <c r="M68" s="3" t="s">
        <v>434</v>
      </c>
      <c r="N68" s="3" t="s">
        <v>1083</v>
      </c>
      <c r="O68" s="3" t="s">
        <v>257</v>
      </c>
      <c r="P68" s="3" t="s">
        <v>258</v>
      </c>
      <c r="Q68" s="1"/>
      <c r="R68" s="1"/>
      <c r="S68" s="1"/>
      <c r="T68" s="3" t="s">
        <v>436</v>
      </c>
      <c r="U68" s="3" t="s">
        <v>261</v>
      </c>
      <c r="V68" s="3" t="s">
        <v>475</v>
      </c>
      <c r="W68" s="3" t="s">
        <v>475</v>
      </c>
      <c r="X68" s="3" t="s">
        <v>292</v>
      </c>
      <c r="Y68" s="3" t="s">
        <v>443</v>
      </c>
      <c r="Z68" s="3" t="s">
        <v>263</v>
      </c>
      <c r="AA68" s="3" t="s">
        <v>191</v>
      </c>
      <c r="AB68" s="3" t="s">
        <v>369</v>
      </c>
      <c r="AC68" s="3" t="s">
        <v>270</v>
      </c>
      <c r="AD68" s="3" t="s">
        <v>370</v>
      </c>
      <c r="AE68" t="s">
        <v>1443</v>
      </c>
    </row>
    <row r="69" spans="1:31" hidden="1" x14ac:dyDescent="0.2">
      <c r="A69" s="4">
        <v>68</v>
      </c>
      <c r="B69" s="7" t="s">
        <v>481</v>
      </c>
      <c r="C69" s="1" t="s">
        <v>144</v>
      </c>
      <c r="D69" s="1" t="s">
        <v>1977</v>
      </c>
      <c r="E69" s="1" t="b">
        <f t="shared" si="2"/>
        <v>1</v>
      </c>
      <c r="F69" s="1" t="str">
        <f t="shared" si="3"/>
        <v>\monster[Гигантские сомы]{catfish_ru}{Гигантский сом}{Рыба||4|8\+3*|Плавание 90'|30'||||5|1 укус\?4 усик|2к8/к4\x4|2к8\?к4\x4|Боец: 4|8|Нейтрал.|0|1--2|Нет|1,200}</v>
      </c>
      <c r="G69" s="3" t="s">
        <v>210</v>
      </c>
      <c r="H69" s="1" t="s">
        <v>858</v>
      </c>
      <c r="I69" s="1" t="s">
        <v>2298</v>
      </c>
      <c r="J69" s="1" t="s">
        <v>624</v>
      </c>
      <c r="K69" s="3" t="s">
        <v>1040</v>
      </c>
      <c r="L69" s="1"/>
      <c r="M69" s="3" t="s">
        <v>452</v>
      </c>
      <c r="N69" s="3" t="s">
        <v>1094</v>
      </c>
      <c r="O69" s="3" t="s">
        <v>1895</v>
      </c>
      <c r="P69" s="3" t="s">
        <v>282</v>
      </c>
      <c r="Q69" s="3"/>
      <c r="R69" s="3"/>
      <c r="S69" s="3"/>
      <c r="T69" s="3" t="s">
        <v>434</v>
      </c>
      <c r="U69" s="3" t="s">
        <v>1815</v>
      </c>
      <c r="V69" s="3" t="s">
        <v>1272</v>
      </c>
      <c r="W69" s="3" t="s">
        <v>1785</v>
      </c>
      <c r="X69" s="3" t="s">
        <v>269</v>
      </c>
      <c r="Y69" s="3" t="s">
        <v>443</v>
      </c>
      <c r="Z69" s="3" t="s">
        <v>263</v>
      </c>
      <c r="AA69" s="3" t="s">
        <v>438</v>
      </c>
      <c r="AB69" s="3" t="s">
        <v>190</v>
      </c>
      <c r="AC69" s="3" t="s">
        <v>270</v>
      </c>
      <c r="AD69" s="3" t="s">
        <v>1357</v>
      </c>
      <c r="AE69" t="s">
        <v>1444</v>
      </c>
    </row>
    <row r="70" spans="1:31" hidden="1" x14ac:dyDescent="0.2">
      <c r="A70" s="4">
        <v>69</v>
      </c>
      <c r="B70" s="7" t="s">
        <v>481</v>
      </c>
      <c r="C70" s="1" t="s">
        <v>142</v>
      </c>
      <c r="D70" s="1" t="s">
        <v>1978</v>
      </c>
      <c r="E70" s="1" t="b">
        <f t="shared" si="2"/>
        <v>1</v>
      </c>
      <c r="F70" s="1" t="str">
        <f t="shared" si="3"/>
        <v>\monster[Гигантские пираньи]{piranha_ru}{Гигантская пиранья}{Рыба||6|3\+3|Плавание 150'|50'||||1|1 укус|к8|к8|Боец: 2|7|Нейтрал.|0|2--8|Нет|50}</v>
      </c>
      <c r="G70" s="3" t="s">
        <v>210</v>
      </c>
      <c r="H70" s="1" t="s">
        <v>859</v>
      </c>
      <c r="I70" s="3" t="s">
        <v>2299</v>
      </c>
      <c r="J70" s="1" t="s">
        <v>625</v>
      </c>
      <c r="K70" s="3" t="s">
        <v>1040</v>
      </c>
      <c r="L70" s="1"/>
      <c r="M70" s="3" t="s">
        <v>440</v>
      </c>
      <c r="N70" s="3" t="s">
        <v>1095</v>
      </c>
      <c r="O70" s="3" t="s">
        <v>1896</v>
      </c>
      <c r="P70" s="3" t="s">
        <v>258</v>
      </c>
      <c r="Q70" s="3"/>
      <c r="R70" s="3"/>
      <c r="S70" s="3"/>
      <c r="T70" s="3" t="s">
        <v>436</v>
      </c>
      <c r="U70" s="3" t="s">
        <v>261</v>
      </c>
      <c r="V70" s="3" t="s">
        <v>475</v>
      </c>
      <c r="W70" s="3" t="s">
        <v>475</v>
      </c>
      <c r="X70" s="3" t="s">
        <v>298</v>
      </c>
      <c r="Y70" s="3" t="s">
        <v>439</v>
      </c>
      <c r="Z70" s="3" t="s">
        <v>263</v>
      </c>
      <c r="AA70" s="3" t="s">
        <v>438</v>
      </c>
      <c r="AB70" s="3" t="s">
        <v>187</v>
      </c>
      <c r="AC70" s="3" t="s">
        <v>270</v>
      </c>
      <c r="AD70" s="3" t="s">
        <v>340</v>
      </c>
      <c r="AE70" t="s">
        <v>1445</v>
      </c>
    </row>
    <row r="71" spans="1:31" hidden="1" x14ac:dyDescent="0.2">
      <c r="A71" s="4">
        <v>70</v>
      </c>
      <c r="B71" s="7" t="s">
        <v>481</v>
      </c>
      <c r="C71" s="1" t="s">
        <v>143</v>
      </c>
      <c r="D71" s="1" t="s">
        <v>1979</v>
      </c>
      <c r="E71" s="1" t="b">
        <f t="shared" si="2"/>
        <v>1</v>
      </c>
      <c r="F71" s="1" t="str">
        <f t="shared" si="3"/>
        <v>\monster[Гигантские скорпены]{rockfish_ru}{Гигантская скорпена}{Рыба||7|5\+5|Плавание 180'|60'||||4|4 игла\+яд|к4\x4\+яд|к4\x4\+яд|Боец: 3|8|Нейтрал.|0|2--8|Нет|225}</v>
      </c>
      <c r="G71" s="3" t="s">
        <v>210</v>
      </c>
      <c r="H71" s="1" t="s">
        <v>860</v>
      </c>
      <c r="I71" s="1" t="s">
        <v>2300</v>
      </c>
      <c r="J71" s="1" t="s">
        <v>626</v>
      </c>
      <c r="K71" s="3" t="s">
        <v>1040</v>
      </c>
      <c r="L71" s="1"/>
      <c r="M71" s="3" t="s">
        <v>439</v>
      </c>
      <c r="N71" s="3" t="s">
        <v>1096</v>
      </c>
      <c r="O71" s="3" t="s">
        <v>1897</v>
      </c>
      <c r="P71" s="3" t="s">
        <v>265</v>
      </c>
      <c r="Q71" s="3"/>
      <c r="R71" s="3"/>
      <c r="S71" s="3"/>
      <c r="T71" s="3" t="s">
        <v>452</v>
      </c>
      <c r="U71" s="3" t="s">
        <v>1797</v>
      </c>
      <c r="V71" s="3" t="s">
        <v>1298</v>
      </c>
      <c r="W71" s="3" t="s">
        <v>1298</v>
      </c>
      <c r="X71" s="3" t="s">
        <v>1345</v>
      </c>
      <c r="Y71" s="3" t="s">
        <v>443</v>
      </c>
      <c r="Z71" s="3" t="s">
        <v>263</v>
      </c>
      <c r="AA71" s="3" t="s">
        <v>438</v>
      </c>
      <c r="AB71" s="3" t="s">
        <v>187</v>
      </c>
      <c r="AC71" s="3" t="s">
        <v>270</v>
      </c>
      <c r="AD71" s="3" t="s">
        <v>412</v>
      </c>
      <c r="AE71" t="s">
        <v>1446</v>
      </c>
    </row>
    <row r="72" spans="1:31" hidden="1" x14ac:dyDescent="0.2">
      <c r="A72" s="4">
        <v>71</v>
      </c>
      <c r="B72" s="7" t="s">
        <v>481</v>
      </c>
      <c r="C72" s="1" t="s">
        <v>553</v>
      </c>
      <c r="D72" s="1" t="s">
        <v>1980</v>
      </c>
      <c r="E72" s="1" t="b">
        <f t="shared" si="2"/>
        <v>1</v>
      </c>
      <c r="F72" s="1" t="str">
        <f t="shared" si="3"/>
        <v>\monster[Гигантские осетры]{sturgeon_ru}{Гигантский осётр}{Рыба||0|10\+2*|Плавание 180'|60'||||1|1 укус|2к10\+проглатывание|2к10\+проглатывает целиком|Боец: 5|9|Нейтрал.|0|1|Нет|1,600}</v>
      </c>
      <c r="G72" s="3" t="s">
        <v>210</v>
      </c>
      <c r="H72" s="1" t="s">
        <v>861</v>
      </c>
      <c r="I72" s="1" t="s">
        <v>2301</v>
      </c>
      <c r="J72" s="1" t="s">
        <v>627</v>
      </c>
      <c r="K72" s="3" t="s">
        <v>1040</v>
      </c>
      <c r="L72" s="1"/>
      <c r="M72" s="3" t="s">
        <v>438</v>
      </c>
      <c r="N72" s="3" t="s">
        <v>1097</v>
      </c>
      <c r="O72" s="3" t="s">
        <v>1897</v>
      </c>
      <c r="P72" s="3" t="s">
        <v>265</v>
      </c>
      <c r="Q72" s="3"/>
      <c r="R72" s="3"/>
      <c r="S72" s="3"/>
      <c r="T72" s="3" t="s">
        <v>436</v>
      </c>
      <c r="U72" s="3" t="s">
        <v>261</v>
      </c>
      <c r="V72" s="3" t="s">
        <v>1328</v>
      </c>
      <c r="W72" s="3" t="s">
        <v>1748</v>
      </c>
      <c r="X72" s="3" t="s">
        <v>1346</v>
      </c>
      <c r="Y72" s="3" t="s">
        <v>437</v>
      </c>
      <c r="Z72" s="3" t="s">
        <v>263</v>
      </c>
      <c r="AA72" s="3" t="s">
        <v>438</v>
      </c>
      <c r="AB72" s="3" t="s">
        <v>436</v>
      </c>
      <c r="AC72" s="3" t="s">
        <v>270</v>
      </c>
      <c r="AD72" s="3" t="s">
        <v>1359</v>
      </c>
      <c r="AE72" t="s">
        <v>1447</v>
      </c>
    </row>
    <row r="73" spans="1:31" hidden="1" x14ac:dyDescent="0.2">
      <c r="A73" s="4">
        <v>72</v>
      </c>
      <c r="B73" s="7" t="s">
        <v>481</v>
      </c>
      <c r="C73" s="1" t="s">
        <v>24</v>
      </c>
      <c r="D73" s="1" t="s">
        <v>1981</v>
      </c>
      <c r="E73" s="1" t="b">
        <f t="shared" si="2"/>
        <v>1</v>
      </c>
      <c r="F73" s="1" t="str">
        <f t="shared" si="3"/>
        <v>\monster[Гаргульи]{gargoyle_ru}{Гаргулья}{|*|5|4|90'|30'|Полёт|150'|50'|4|2 лапа с когтями\?1 укус\?1 рог|к3\x2/к6/к4|к3\?к3\?к6\?к4|Боец: 8|11|Хаот.|1--6|2--8|C|75}</v>
      </c>
      <c r="G73" s="3" t="s">
        <v>210</v>
      </c>
      <c r="H73" s="1" t="s">
        <v>862</v>
      </c>
      <c r="I73" s="3" t="s">
        <v>2302</v>
      </c>
      <c r="J73" s="1" t="s">
        <v>628</v>
      </c>
      <c r="K73" s="3" t="s">
        <v>260</v>
      </c>
      <c r="L73" s="3" t="s">
        <v>306</v>
      </c>
      <c r="M73" s="3" t="s">
        <v>434</v>
      </c>
      <c r="N73" s="3" t="s">
        <v>452</v>
      </c>
      <c r="O73" s="3" t="s">
        <v>287</v>
      </c>
      <c r="P73" s="3" t="s">
        <v>282</v>
      </c>
      <c r="Q73" s="3" t="s">
        <v>1104</v>
      </c>
      <c r="R73" s="3" t="s">
        <v>257</v>
      </c>
      <c r="S73" s="3" t="s">
        <v>258</v>
      </c>
      <c r="T73" s="3" t="s">
        <v>452</v>
      </c>
      <c r="U73" s="3" t="s">
        <v>1811</v>
      </c>
      <c r="V73" s="3" t="s">
        <v>1208</v>
      </c>
      <c r="W73" s="3" t="s">
        <v>1726</v>
      </c>
      <c r="X73" s="3" t="s">
        <v>299</v>
      </c>
      <c r="Y73" s="3" t="s">
        <v>446</v>
      </c>
      <c r="Z73" s="3" t="s">
        <v>278</v>
      </c>
      <c r="AA73" s="3" t="s">
        <v>185</v>
      </c>
      <c r="AB73" s="3" t="s">
        <v>187</v>
      </c>
      <c r="AC73" s="3" t="s">
        <v>324</v>
      </c>
      <c r="AD73" s="3" t="s">
        <v>335</v>
      </c>
      <c r="AE73" t="s">
        <v>1448</v>
      </c>
    </row>
    <row r="74" spans="1:31" hidden="1" x14ac:dyDescent="0.2">
      <c r="A74" s="4">
        <v>73</v>
      </c>
      <c r="B74" s="7" t="s">
        <v>481</v>
      </c>
      <c r="C74" s="1" t="s">
        <v>53</v>
      </c>
      <c r="D74" s="1" t="s">
        <v>1982</v>
      </c>
      <c r="E74" s="1" t="b">
        <f t="shared" si="2"/>
        <v>1</v>
      </c>
      <c r="F74" s="1" t="str">
        <f t="shared" si="3"/>
        <v>\monster[Желатиновые кубы]{gelatinous_cube_ru}{Желатиновый куб}{||8|4*|60'|20'||||1|1|2к4\+особое|2к4\+особое|Боец: 2|12|Нейтрал.|1|0|V|125}</v>
      </c>
      <c r="G74" s="3" t="s">
        <v>210</v>
      </c>
      <c r="H74" s="24" t="s">
        <v>863</v>
      </c>
      <c r="I74" s="25" t="s">
        <v>2303</v>
      </c>
      <c r="J74" s="24" t="s">
        <v>629</v>
      </c>
      <c r="K74" s="3" t="s">
        <v>260</v>
      </c>
      <c r="L74" s="1"/>
      <c r="M74" s="3" t="s">
        <v>443</v>
      </c>
      <c r="N74" s="3" t="s">
        <v>312</v>
      </c>
      <c r="O74" s="3" t="s">
        <v>265</v>
      </c>
      <c r="P74" s="3" t="s">
        <v>266</v>
      </c>
      <c r="Q74" s="1"/>
      <c r="R74" s="1"/>
      <c r="S74" s="1"/>
      <c r="T74" s="3" t="s">
        <v>436</v>
      </c>
      <c r="U74" s="3" t="s">
        <v>436</v>
      </c>
      <c r="V74" s="3" t="s">
        <v>1316</v>
      </c>
      <c r="W74" s="3" t="s">
        <v>1316</v>
      </c>
      <c r="X74" s="3" t="s">
        <v>298</v>
      </c>
      <c r="Y74" s="3" t="s">
        <v>449</v>
      </c>
      <c r="Z74" s="3" t="s">
        <v>263</v>
      </c>
      <c r="AA74" s="3" t="s">
        <v>436</v>
      </c>
      <c r="AB74" s="3" t="s">
        <v>438</v>
      </c>
      <c r="AC74" s="3" t="s">
        <v>259</v>
      </c>
      <c r="AD74" s="3" t="s">
        <v>315</v>
      </c>
      <c r="AE74" t="s">
        <v>1449</v>
      </c>
    </row>
    <row r="75" spans="1:31" hidden="1" x14ac:dyDescent="0.2">
      <c r="A75" s="4">
        <v>74</v>
      </c>
      <c r="B75" s="7" t="s">
        <v>481</v>
      </c>
      <c r="C75" s="1" t="s">
        <v>2</v>
      </c>
      <c r="D75" s="1" t="s">
        <v>1983</v>
      </c>
      <c r="E75" s="1" t="b">
        <f t="shared" si="2"/>
        <v>1</v>
      </c>
      <c r="F75" s="1" t="str">
        <f t="shared" si="3"/>
        <v>\monster[Гули]{ghoul_ru}{Гуль}{||6|2*|90'|30'||||3|2 лапа с когтями\?1 укус|к3\x3\+особое|к3\?к3\?к3\+особое|Боец: 2|9|Хаот.|1--6|2--16|B|25}</v>
      </c>
      <c r="G75" s="3" t="s">
        <v>210</v>
      </c>
      <c r="H75" s="1" t="s">
        <v>864</v>
      </c>
      <c r="I75" s="3" t="s">
        <v>2304</v>
      </c>
      <c r="J75" s="1" t="s">
        <v>630</v>
      </c>
      <c r="K75" s="3" t="s">
        <v>260</v>
      </c>
      <c r="L75" s="1"/>
      <c r="M75" s="3" t="s">
        <v>440</v>
      </c>
      <c r="N75" s="3" t="s">
        <v>352</v>
      </c>
      <c r="O75" s="3" t="s">
        <v>287</v>
      </c>
      <c r="P75" s="3" t="s">
        <v>282</v>
      </c>
      <c r="Q75" s="1"/>
      <c r="R75" s="1"/>
      <c r="S75" s="1"/>
      <c r="T75" s="3" t="s">
        <v>445</v>
      </c>
      <c r="U75" s="3" t="s">
        <v>1800</v>
      </c>
      <c r="V75" s="3" t="s">
        <v>1292</v>
      </c>
      <c r="W75" s="3" t="s">
        <v>1757</v>
      </c>
      <c r="X75" s="3" t="s">
        <v>298</v>
      </c>
      <c r="Y75" s="3" t="s">
        <v>437</v>
      </c>
      <c r="Z75" s="3" t="s">
        <v>278</v>
      </c>
      <c r="AA75" s="3" t="s">
        <v>185</v>
      </c>
      <c r="AB75" s="3" t="s">
        <v>375</v>
      </c>
      <c r="AC75" s="3" t="s">
        <v>346</v>
      </c>
      <c r="AD75" s="3" t="s">
        <v>301</v>
      </c>
      <c r="AE75" t="s">
        <v>1450</v>
      </c>
    </row>
    <row r="76" spans="1:31" hidden="1" x14ac:dyDescent="0.2">
      <c r="A76" s="4">
        <v>75</v>
      </c>
      <c r="B76" s="7" t="s">
        <v>481</v>
      </c>
      <c r="C76" s="1" t="s">
        <v>28</v>
      </c>
      <c r="D76" s="1" t="s">
        <v>1984</v>
      </c>
      <c r="E76" s="1" t="b">
        <f t="shared" si="2"/>
        <v>1</v>
      </c>
      <c r="F76" s="1" t="str">
        <f t="shared" si="3"/>
        <v>\monster[Облачные гиганты]{cloud_giant_ru}{Облачный гигант}{Гигант||4|12\+3|120'|40'||||1|1|6к6|6к6|Боец: 12|10|Нейтрал.|1--2|1--3|E\+5,000 зм|1,100}</v>
      </c>
      <c r="G76" s="3" t="s">
        <v>210</v>
      </c>
      <c r="H76" s="1" t="s">
        <v>865</v>
      </c>
      <c r="I76" s="3" t="s">
        <v>2305</v>
      </c>
      <c r="J76" s="1" t="s">
        <v>631</v>
      </c>
      <c r="K76" s="3" t="s">
        <v>1041</v>
      </c>
      <c r="L76" s="1"/>
      <c r="M76" s="3" t="s">
        <v>452</v>
      </c>
      <c r="N76" s="3" t="s">
        <v>1098</v>
      </c>
      <c r="O76" s="3" t="s">
        <v>272</v>
      </c>
      <c r="P76" s="3" t="s">
        <v>273</v>
      </c>
      <c r="Q76" s="1"/>
      <c r="R76" s="1"/>
      <c r="S76" s="1"/>
      <c r="T76" s="3" t="s">
        <v>436</v>
      </c>
      <c r="U76" s="3" t="s">
        <v>436</v>
      </c>
      <c r="V76" s="3" t="s">
        <v>1261</v>
      </c>
      <c r="W76" s="3" t="s">
        <v>1261</v>
      </c>
      <c r="X76" s="3" t="s">
        <v>1341</v>
      </c>
      <c r="Y76" s="3" t="s">
        <v>450</v>
      </c>
      <c r="Z76" s="3" t="s">
        <v>263</v>
      </c>
      <c r="AA76" s="3" t="s">
        <v>190</v>
      </c>
      <c r="AB76" s="3" t="s">
        <v>189</v>
      </c>
      <c r="AC76" s="3" t="s">
        <v>1703</v>
      </c>
      <c r="AD76" s="3" t="s">
        <v>478</v>
      </c>
      <c r="AE76" t="s">
        <v>1451</v>
      </c>
    </row>
    <row r="77" spans="1:31" hidden="1" x14ac:dyDescent="0.2">
      <c r="A77" s="4">
        <v>76</v>
      </c>
      <c r="B77" s="7" t="s">
        <v>481</v>
      </c>
      <c r="C77" s="1" t="s">
        <v>29</v>
      </c>
      <c r="D77" s="1" t="s">
        <v>1985</v>
      </c>
      <c r="E77" s="1" t="b">
        <f t="shared" si="2"/>
        <v>1</v>
      </c>
      <c r="F77" s="1" t="str">
        <f t="shared" si="3"/>
        <v>\monster[Огненные гиганты]{fire_giant_ru}{Огненный гигант}{Гигант||4|11\+2|120'|40'||||1|1|5к6|5к6|Боец: 11|9|Хаот.|1--2|1--3|E\+5,000 зм|1,100}</v>
      </c>
      <c r="G77" s="3" t="s">
        <v>210</v>
      </c>
      <c r="H77" s="1" t="s">
        <v>866</v>
      </c>
      <c r="I77" s="3" t="s">
        <v>2306</v>
      </c>
      <c r="J77" s="1" t="s">
        <v>632</v>
      </c>
      <c r="K77" s="3" t="s">
        <v>1041</v>
      </c>
      <c r="L77" s="1"/>
      <c r="M77" s="3" t="s">
        <v>452</v>
      </c>
      <c r="N77" s="3" t="s">
        <v>1099</v>
      </c>
      <c r="O77" s="3" t="s">
        <v>272</v>
      </c>
      <c r="P77" s="3" t="s">
        <v>273</v>
      </c>
      <c r="Q77" s="1"/>
      <c r="R77" s="1"/>
      <c r="S77" s="1"/>
      <c r="T77" s="3" t="s">
        <v>436</v>
      </c>
      <c r="U77" s="3" t="s">
        <v>436</v>
      </c>
      <c r="V77" s="3" t="s">
        <v>1260</v>
      </c>
      <c r="W77" s="3" t="s">
        <v>1260</v>
      </c>
      <c r="X77" s="3" t="s">
        <v>1340</v>
      </c>
      <c r="Y77" s="3" t="s">
        <v>437</v>
      </c>
      <c r="Z77" s="3" t="s">
        <v>278</v>
      </c>
      <c r="AA77" s="3" t="s">
        <v>190</v>
      </c>
      <c r="AB77" s="3" t="s">
        <v>189</v>
      </c>
      <c r="AC77" s="3" t="s">
        <v>1703</v>
      </c>
      <c r="AD77" s="3" t="s">
        <v>478</v>
      </c>
      <c r="AE77" t="s">
        <v>1452</v>
      </c>
    </row>
    <row r="78" spans="1:31" hidden="1" x14ac:dyDescent="0.2">
      <c r="A78" s="4">
        <v>77</v>
      </c>
      <c r="B78" s="7" t="s">
        <v>481</v>
      </c>
      <c r="C78" s="1" t="s">
        <v>27</v>
      </c>
      <c r="D78" s="1" t="s">
        <v>1986</v>
      </c>
      <c r="E78" s="1" t="b">
        <f t="shared" si="2"/>
        <v>1</v>
      </c>
      <c r="F78" s="1" t="str">
        <f t="shared" si="3"/>
        <v>\monster[Морозные гиганты]{frost_giant_ru}{Морозный гигант}{Гигант||4|10\+1|120'|40'||||1|1|4к6|4к6|Боец: 10|9|Хаот.|1--2|1--4|E\+5,000 зм|900}</v>
      </c>
      <c r="G78" s="3" t="s">
        <v>210</v>
      </c>
      <c r="H78" s="1" t="s">
        <v>867</v>
      </c>
      <c r="I78" s="3" t="s">
        <v>2307</v>
      </c>
      <c r="J78" s="1" t="s">
        <v>633</v>
      </c>
      <c r="K78" s="3" t="s">
        <v>1041</v>
      </c>
      <c r="L78" s="1"/>
      <c r="M78" s="3" t="s">
        <v>452</v>
      </c>
      <c r="N78" s="3" t="s">
        <v>1100</v>
      </c>
      <c r="O78" s="3" t="s">
        <v>272</v>
      </c>
      <c r="P78" s="3" t="s">
        <v>273</v>
      </c>
      <c r="Q78" s="1"/>
      <c r="R78" s="1"/>
      <c r="S78" s="1"/>
      <c r="T78" s="3" t="s">
        <v>436</v>
      </c>
      <c r="U78" s="3" t="s">
        <v>436</v>
      </c>
      <c r="V78" s="3" t="s">
        <v>466</v>
      </c>
      <c r="W78" s="3" t="s">
        <v>466</v>
      </c>
      <c r="X78" s="3" t="s">
        <v>1339</v>
      </c>
      <c r="Y78" s="3" t="s">
        <v>437</v>
      </c>
      <c r="Z78" s="3" t="s">
        <v>278</v>
      </c>
      <c r="AA78" s="3" t="s">
        <v>190</v>
      </c>
      <c r="AB78" s="3" t="s">
        <v>188</v>
      </c>
      <c r="AC78" s="3" t="s">
        <v>1703</v>
      </c>
      <c r="AD78" s="3" t="s">
        <v>311</v>
      </c>
      <c r="AE78" t="s">
        <v>1453</v>
      </c>
    </row>
    <row r="79" spans="1:31" hidden="1" x14ac:dyDescent="0.2">
      <c r="A79" s="4">
        <v>78</v>
      </c>
      <c r="B79" s="7" t="s">
        <v>481</v>
      </c>
      <c r="C79" s="1" t="s">
        <v>30</v>
      </c>
      <c r="D79" s="1" t="s">
        <v>1987</v>
      </c>
      <c r="E79" s="1" t="b">
        <f t="shared" si="2"/>
        <v>1</v>
      </c>
      <c r="F79" s="1" t="str">
        <f t="shared" si="3"/>
        <v>\monster[Холмистые гиганты]{hill_giant_ru}{Холмистый гигант}{Гигант||4|8|120'|40'||||1|1|2к8|2к8|Боец: 8|8|Хаот.|1--4|2--8|E\+5,000 зм|650}</v>
      </c>
      <c r="G79" s="3" t="s">
        <v>210</v>
      </c>
      <c r="H79" s="1" t="s">
        <v>868</v>
      </c>
      <c r="I79" s="3" t="s">
        <v>2308</v>
      </c>
      <c r="J79" s="1" t="s">
        <v>634</v>
      </c>
      <c r="K79" s="3" t="s">
        <v>1041</v>
      </c>
      <c r="L79" s="1"/>
      <c r="M79" s="3" t="s">
        <v>452</v>
      </c>
      <c r="N79" s="3" t="s">
        <v>443</v>
      </c>
      <c r="O79" s="3" t="s">
        <v>272</v>
      </c>
      <c r="P79" s="3" t="s">
        <v>273</v>
      </c>
      <c r="Q79" s="1"/>
      <c r="R79" s="1"/>
      <c r="S79" s="1"/>
      <c r="T79" s="3" t="s">
        <v>436</v>
      </c>
      <c r="U79" s="3" t="s">
        <v>436</v>
      </c>
      <c r="V79" s="3" t="s">
        <v>469</v>
      </c>
      <c r="W79" s="3" t="s">
        <v>469</v>
      </c>
      <c r="X79" s="3" t="s">
        <v>299</v>
      </c>
      <c r="Y79" s="3" t="s">
        <v>443</v>
      </c>
      <c r="Z79" s="3" t="s">
        <v>278</v>
      </c>
      <c r="AA79" s="3" t="s">
        <v>188</v>
      </c>
      <c r="AB79" s="3" t="s">
        <v>187</v>
      </c>
      <c r="AC79" s="3" t="s">
        <v>1703</v>
      </c>
      <c r="AD79" s="3" t="s">
        <v>280</v>
      </c>
      <c r="AE79" t="s">
        <v>1454</v>
      </c>
    </row>
    <row r="80" spans="1:31" hidden="1" x14ac:dyDescent="0.2">
      <c r="A80" s="4">
        <v>79</v>
      </c>
      <c r="B80" s="7" t="s">
        <v>481</v>
      </c>
      <c r="C80" s="1" t="s">
        <v>26</v>
      </c>
      <c r="D80" s="1" t="s">
        <v>1988</v>
      </c>
      <c r="E80" s="1" t="b">
        <f t="shared" si="2"/>
        <v>1</v>
      </c>
      <c r="F80" s="1" t="str">
        <f t="shared" si="3"/>
        <v>\monster[Каменные гиганты]{stone_giant_ru}{Каменный гигант}{Гигант||4|9|120'|40'||||1|1|3к6|3к6|Боец: 9|9|Нейтрал.|1--2|1--6|E\+5,000 зм|900}</v>
      </c>
      <c r="G80" s="3" t="s">
        <v>210</v>
      </c>
      <c r="H80" s="1" t="s">
        <v>869</v>
      </c>
      <c r="I80" s="3" t="s">
        <v>2309</v>
      </c>
      <c r="J80" s="1" t="s">
        <v>635</v>
      </c>
      <c r="K80" s="3" t="s">
        <v>1041</v>
      </c>
      <c r="L80" s="1"/>
      <c r="M80" s="3" t="s">
        <v>452</v>
      </c>
      <c r="N80" s="3" t="s">
        <v>437</v>
      </c>
      <c r="O80" s="3" t="s">
        <v>272</v>
      </c>
      <c r="P80" s="3" t="s">
        <v>273</v>
      </c>
      <c r="Q80" s="1"/>
      <c r="R80" s="1"/>
      <c r="S80" s="1"/>
      <c r="T80" s="3" t="s">
        <v>436</v>
      </c>
      <c r="U80" s="3" t="s">
        <v>436</v>
      </c>
      <c r="V80" s="3" t="s">
        <v>1258</v>
      </c>
      <c r="W80" s="3" t="s">
        <v>1258</v>
      </c>
      <c r="X80" s="3" t="s">
        <v>286</v>
      </c>
      <c r="Y80" s="3" t="s">
        <v>437</v>
      </c>
      <c r="Z80" s="3" t="s">
        <v>263</v>
      </c>
      <c r="AA80" s="3" t="s">
        <v>190</v>
      </c>
      <c r="AB80" s="3" t="s">
        <v>185</v>
      </c>
      <c r="AC80" s="3" t="s">
        <v>1703</v>
      </c>
      <c r="AD80" s="3" t="s">
        <v>311</v>
      </c>
      <c r="AE80" t="s">
        <v>1455</v>
      </c>
    </row>
    <row r="81" spans="1:31" hidden="1" x14ac:dyDescent="0.2">
      <c r="A81" s="4">
        <v>80</v>
      </c>
      <c r="B81" s="7" t="s">
        <v>481</v>
      </c>
      <c r="C81" s="1" t="s">
        <v>31</v>
      </c>
      <c r="D81" s="1" t="s">
        <v>1989</v>
      </c>
      <c r="E81" s="1" t="b">
        <f t="shared" si="2"/>
        <v>1</v>
      </c>
      <c r="F81" s="1" t="str">
        <f t="shared" si="3"/>
        <v>\monster[Штормовые гиганты]{storm_giant_ru}{Штормовой гигант}{Гигант||2|15|150'|50'||||1\+особое|1\+особое|8к6\+особое|8к6\+особое|Боец: 15|10|Закон.|1|1--3|E\+5,000 зм|1,350}</v>
      </c>
      <c r="G81" s="3" t="s">
        <v>210</v>
      </c>
      <c r="H81" s="1" t="s">
        <v>870</v>
      </c>
      <c r="I81" s="3" t="s">
        <v>2310</v>
      </c>
      <c r="J81" s="1" t="s">
        <v>636</v>
      </c>
      <c r="K81" s="3" t="s">
        <v>1041</v>
      </c>
      <c r="L81" s="1"/>
      <c r="M81" s="3" t="s">
        <v>442</v>
      </c>
      <c r="N81" s="3" t="s">
        <v>451</v>
      </c>
      <c r="O81" s="3" t="s">
        <v>257</v>
      </c>
      <c r="P81" s="3" t="s">
        <v>258</v>
      </c>
      <c r="Q81" s="1"/>
      <c r="R81" s="1"/>
      <c r="S81" s="1"/>
      <c r="T81" s="3" t="s">
        <v>1149</v>
      </c>
      <c r="U81" s="3" t="s">
        <v>1149</v>
      </c>
      <c r="V81" s="3" t="s">
        <v>1321</v>
      </c>
      <c r="W81" s="3" t="s">
        <v>1321</v>
      </c>
      <c r="X81" s="3" t="s">
        <v>1343</v>
      </c>
      <c r="Y81" s="3" t="s">
        <v>450</v>
      </c>
      <c r="Z81" s="3" t="s">
        <v>295</v>
      </c>
      <c r="AA81" s="3" t="s">
        <v>436</v>
      </c>
      <c r="AB81" s="3" t="s">
        <v>189</v>
      </c>
      <c r="AC81" s="3" t="s">
        <v>1703</v>
      </c>
      <c r="AD81" s="3" t="s">
        <v>264</v>
      </c>
      <c r="AE81" t="s">
        <v>1456</v>
      </c>
    </row>
    <row r="82" spans="1:31" hidden="1" x14ac:dyDescent="0.2">
      <c r="A82" s="4">
        <v>81</v>
      </c>
      <c r="B82" s="7" t="s">
        <v>481</v>
      </c>
      <c r="C82" s="1" t="s">
        <v>33</v>
      </c>
      <c r="D82" s="1" t="s">
        <v>1990</v>
      </c>
      <c r="E82" s="1" t="b">
        <f t="shared" si="2"/>
        <v>1</v>
      </c>
      <c r="F82" s="1" t="str">
        <f t="shared" si="3"/>
        <v>\monster[Гноллы]{gnoll_ru}{Гнолл}{||5|2|90'|30'||||1|1 оружие|2к4|2к4 или исходя из оружия\+1|Боец: 2|8|Хаот.|1--6|3--18|D|20}</v>
      </c>
      <c r="G82" s="3" t="s">
        <v>210</v>
      </c>
      <c r="H82" s="1" t="s">
        <v>904</v>
      </c>
      <c r="I82" s="3" t="s">
        <v>2311</v>
      </c>
      <c r="J82" s="1" t="s">
        <v>637</v>
      </c>
      <c r="K82" s="3" t="s">
        <v>260</v>
      </c>
      <c r="L82" s="1"/>
      <c r="M82" s="3" t="s">
        <v>434</v>
      </c>
      <c r="N82" s="3" t="s">
        <v>442</v>
      </c>
      <c r="O82" s="3" t="s">
        <v>287</v>
      </c>
      <c r="P82" s="3" t="s">
        <v>282</v>
      </c>
      <c r="Q82" s="1"/>
      <c r="R82" s="1"/>
      <c r="S82" s="1"/>
      <c r="T82" s="3" t="s">
        <v>436</v>
      </c>
      <c r="U82" s="3" t="s">
        <v>1122</v>
      </c>
      <c r="V82" s="3" t="s">
        <v>1235</v>
      </c>
      <c r="W82" s="3" t="s">
        <v>1746</v>
      </c>
      <c r="X82" s="3" t="s">
        <v>298</v>
      </c>
      <c r="Y82" s="3" t="s">
        <v>443</v>
      </c>
      <c r="Z82" s="3" t="s">
        <v>278</v>
      </c>
      <c r="AA82" s="3" t="s">
        <v>185</v>
      </c>
      <c r="AB82" s="3" t="s">
        <v>310</v>
      </c>
      <c r="AC82" s="3" t="s">
        <v>274</v>
      </c>
      <c r="AD82" s="3" t="s">
        <v>321</v>
      </c>
      <c r="AE82" t="s">
        <v>1457</v>
      </c>
    </row>
    <row r="83" spans="1:31" hidden="1" x14ac:dyDescent="0.2">
      <c r="A83" s="4">
        <v>82</v>
      </c>
      <c r="B83" s="7" t="s">
        <v>481</v>
      </c>
      <c r="C83" s="1" t="s">
        <v>34</v>
      </c>
      <c r="D83" s="1" t="s">
        <v>1991</v>
      </c>
      <c r="E83" s="1" t="b">
        <f t="shared" si="2"/>
        <v>1</v>
      </c>
      <c r="F83" s="1" t="str">
        <f t="shared" si="3"/>
        <v>\monster[Гномы]{gnome_ru}{Гном}{||5|1|60'|20'||||1|1 оружие|к6|к6 или исходя из оружия|Дварф: 1|8 (10)|Любое|1--8|5--40|C|10}</v>
      </c>
      <c r="G83" s="3" t="s">
        <v>210</v>
      </c>
      <c r="H83" s="1" t="s">
        <v>871</v>
      </c>
      <c r="I83" s="3" t="s">
        <v>2312</v>
      </c>
      <c r="J83" s="1" t="s">
        <v>638</v>
      </c>
      <c r="K83" s="3" t="s">
        <v>260</v>
      </c>
      <c r="L83" s="1"/>
      <c r="M83" s="3" t="s">
        <v>434</v>
      </c>
      <c r="N83" s="3" t="s">
        <v>436</v>
      </c>
      <c r="O83" s="3" t="s">
        <v>265</v>
      </c>
      <c r="P83" s="3" t="s">
        <v>266</v>
      </c>
      <c r="Q83" s="1"/>
      <c r="R83" s="1"/>
      <c r="S83" s="1"/>
      <c r="T83" s="3" t="s">
        <v>436</v>
      </c>
      <c r="U83" s="3" t="s">
        <v>1122</v>
      </c>
      <c r="V83" s="3" t="s">
        <v>473</v>
      </c>
      <c r="W83" s="3" t="s">
        <v>474</v>
      </c>
      <c r="X83" s="3" t="s">
        <v>1337</v>
      </c>
      <c r="Y83" s="3" t="s">
        <v>379</v>
      </c>
      <c r="Z83" s="3" t="s">
        <v>293</v>
      </c>
      <c r="AA83" s="3" t="s">
        <v>191</v>
      </c>
      <c r="AB83" s="3" t="s">
        <v>366</v>
      </c>
      <c r="AC83" s="3" t="s">
        <v>324</v>
      </c>
      <c r="AD83" s="3" t="s">
        <v>305</v>
      </c>
      <c r="AE83" t="s">
        <v>1458</v>
      </c>
    </row>
    <row r="84" spans="1:31" hidden="1" x14ac:dyDescent="0.2">
      <c r="A84" s="4">
        <v>83</v>
      </c>
      <c r="B84" s="7" t="s">
        <v>481</v>
      </c>
      <c r="C84" s="1" t="s">
        <v>35</v>
      </c>
      <c r="D84" s="1" t="s">
        <v>1992</v>
      </c>
      <c r="E84" s="1" t="b">
        <f t="shared" si="2"/>
        <v>1</v>
      </c>
      <c r="F84" s="1" t="str">
        <f t="shared" si="3"/>
        <v>\monster[Гоблины]{goblin_ru}{Гоблин}{||6|1\minus 1|60'|20'||||1|1 оружие|к6|к6 или исходя из оружия|Обычный человек|7 (9)|Хаот.|2--8|6--60|R (C)|5}</v>
      </c>
      <c r="G84" s="3" t="s">
        <v>210</v>
      </c>
      <c r="H84" s="1" t="s">
        <v>872</v>
      </c>
      <c r="I84" s="3" t="s">
        <v>2313</v>
      </c>
      <c r="J84" s="1" t="s">
        <v>639</v>
      </c>
      <c r="K84" s="3" t="s">
        <v>260</v>
      </c>
      <c r="L84" s="1"/>
      <c r="M84" s="3" t="s">
        <v>440</v>
      </c>
      <c r="N84" s="3" t="s">
        <v>289</v>
      </c>
      <c r="O84" s="3" t="s">
        <v>265</v>
      </c>
      <c r="P84" s="3" t="s">
        <v>266</v>
      </c>
      <c r="Q84" s="1"/>
      <c r="R84" s="1"/>
      <c r="S84" s="1"/>
      <c r="T84" s="3" t="s">
        <v>436</v>
      </c>
      <c r="U84" s="3" t="s">
        <v>1122</v>
      </c>
      <c r="V84" s="3" t="s">
        <v>473</v>
      </c>
      <c r="W84" s="3" t="s">
        <v>474</v>
      </c>
      <c r="X84" s="3" t="s">
        <v>116</v>
      </c>
      <c r="Y84" s="3" t="s">
        <v>380</v>
      </c>
      <c r="Z84" s="3" t="s">
        <v>278</v>
      </c>
      <c r="AA84" s="3" t="s">
        <v>187</v>
      </c>
      <c r="AB84" s="3" t="s">
        <v>381</v>
      </c>
      <c r="AC84" s="3" t="s">
        <v>382</v>
      </c>
      <c r="AD84" s="3" t="s">
        <v>291</v>
      </c>
      <c r="AE84" t="s">
        <v>1459</v>
      </c>
    </row>
    <row r="85" spans="1:31" hidden="1" x14ac:dyDescent="0.2">
      <c r="A85" s="4">
        <v>84</v>
      </c>
      <c r="B85" s="7" t="s">
        <v>481</v>
      </c>
      <c r="C85" s="1" t="s">
        <v>39</v>
      </c>
      <c r="D85" s="1" t="s">
        <v>1993</v>
      </c>
      <c r="E85" s="1" t="b">
        <f t="shared" si="2"/>
        <v>1</v>
      </c>
      <c r="F85" s="1" t="str">
        <f t="shared" si="3"/>
        <v>\monster[Янтарные големы]{amber_golem_ru}{Янтарный голем}{Голем|*|6|10**|180'|60'||||3|2 лапа с когтями\?1 укус|2к6\x2/2к10|2к6\?2к6\?2к10|Боец: 5|12|Нейтрал.|1|1|Нет|2,300}</v>
      </c>
      <c r="G85" s="3" t="s">
        <v>210</v>
      </c>
      <c r="H85" s="1" t="s">
        <v>873</v>
      </c>
      <c r="I85" s="3" t="s">
        <v>2314</v>
      </c>
      <c r="J85" s="1" t="s">
        <v>640</v>
      </c>
      <c r="K85" s="3" t="s">
        <v>1042</v>
      </c>
      <c r="L85" s="3" t="s">
        <v>306</v>
      </c>
      <c r="M85" s="3" t="s">
        <v>440</v>
      </c>
      <c r="N85" s="3" t="s">
        <v>307</v>
      </c>
      <c r="O85" s="3" t="s">
        <v>308</v>
      </c>
      <c r="P85" s="3" t="s">
        <v>265</v>
      </c>
      <c r="Q85" s="1"/>
      <c r="R85" s="1"/>
      <c r="S85" s="1"/>
      <c r="T85" s="3" t="s">
        <v>445</v>
      </c>
      <c r="U85" s="3" t="s">
        <v>1800</v>
      </c>
      <c r="V85" s="3" t="s">
        <v>1256</v>
      </c>
      <c r="W85" s="3" t="s">
        <v>1708</v>
      </c>
      <c r="X85" s="3" t="s">
        <v>1346</v>
      </c>
      <c r="Y85" s="3" t="s">
        <v>449</v>
      </c>
      <c r="Z85" s="3" t="s">
        <v>263</v>
      </c>
      <c r="AA85" s="3" t="s">
        <v>436</v>
      </c>
      <c r="AB85" s="3" t="s">
        <v>436</v>
      </c>
      <c r="AC85" s="3" t="s">
        <v>270</v>
      </c>
      <c r="AD85" s="3" t="s">
        <v>1362</v>
      </c>
      <c r="AE85" t="s">
        <v>1460</v>
      </c>
    </row>
    <row r="86" spans="1:31" hidden="1" x14ac:dyDescent="0.2">
      <c r="A86" s="4">
        <v>85</v>
      </c>
      <c r="B86" s="7" t="s">
        <v>481</v>
      </c>
      <c r="C86" s="1" t="s">
        <v>38</v>
      </c>
      <c r="D86" s="1" t="s">
        <v>1994</v>
      </c>
      <c r="E86" s="1" t="b">
        <f t="shared" si="2"/>
        <v>1</v>
      </c>
      <c r="F86" s="1" t="str">
        <f t="shared" si="3"/>
        <v>\monster[Костяные големы]{bone_golem_ru}{Костяной голем}{Голем|*|2|8|120'|40'||||4|4 оружие|к8\x4|к8\x4 или исходя из оружия|Боец: 4|12|Нейтрал.|1|1|Нет|650}</v>
      </c>
      <c r="G86" s="3" t="s">
        <v>210</v>
      </c>
      <c r="H86" s="1" t="s">
        <v>874</v>
      </c>
      <c r="I86" s="3" t="s">
        <v>2315</v>
      </c>
      <c r="J86" s="1" t="s">
        <v>641</v>
      </c>
      <c r="K86" s="3" t="s">
        <v>1042</v>
      </c>
      <c r="L86" s="3" t="s">
        <v>306</v>
      </c>
      <c r="M86" s="3" t="s">
        <v>442</v>
      </c>
      <c r="N86" s="3" t="s">
        <v>443</v>
      </c>
      <c r="O86" s="3" t="s">
        <v>272</v>
      </c>
      <c r="P86" s="3" t="s">
        <v>273</v>
      </c>
      <c r="Q86" s="1"/>
      <c r="R86" s="1"/>
      <c r="S86" s="1"/>
      <c r="T86" s="3" t="s">
        <v>452</v>
      </c>
      <c r="U86" s="3" t="s">
        <v>1124</v>
      </c>
      <c r="V86" s="3" t="s">
        <v>1226</v>
      </c>
      <c r="W86" s="3" t="s">
        <v>1772</v>
      </c>
      <c r="X86" s="3" t="s">
        <v>269</v>
      </c>
      <c r="Y86" s="3" t="s">
        <v>449</v>
      </c>
      <c r="Z86" s="3" t="s">
        <v>263</v>
      </c>
      <c r="AA86" s="3" t="s">
        <v>436</v>
      </c>
      <c r="AB86" s="3" t="s">
        <v>436</v>
      </c>
      <c r="AC86" s="3" t="s">
        <v>270</v>
      </c>
      <c r="AD86" s="3" t="s">
        <v>280</v>
      </c>
      <c r="AE86" t="s">
        <v>1461</v>
      </c>
    </row>
    <row r="87" spans="1:31" hidden="1" x14ac:dyDescent="0.2">
      <c r="A87" s="4">
        <v>86</v>
      </c>
      <c r="B87" s="7" t="s">
        <v>481</v>
      </c>
      <c r="C87" s="1" t="s">
        <v>36</v>
      </c>
      <c r="D87" s="1" t="s">
        <v>1995</v>
      </c>
      <c r="E87" s="1" t="b">
        <f t="shared" si="2"/>
        <v>1</v>
      </c>
      <c r="F87" s="1" t="str">
        <f t="shared" si="3"/>
        <v>\monster[Бронзовый голем]{bronze_golem_ru}{Бронзовый голем}{Голем|*|0|20**|240'|80'||||1\+особое|1 кулак\+особое|3к10\+особое|3к10\+особое|Боец: 10|12|Нейтрал.|1|1|Нет|4,300}</v>
      </c>
      <c r="G87" s="3" t="s">
        <v>210</v>
      </c>
      <c r="H87" s="1" t="s">
        <v>799</v>
      </c>
      <c r="I87" s="3" t="s">
        <v>2316</v>
      </c>
      <c r="J87" s="1" t="s">
        <v>642</v>
      </c>
      <c r="K87" s="3" t="s">
        <v>1042</v>
      </c>
      <c r="L87" s="3" t="s">
        <v>306</v>
      </c>
      <c r="M87" s="3" t="s">
        <v>438</v>
      </c>
      <c r="N87" s="3" t="s">
        <v>343</v>
      </c>
      <c r="O87" s="3" t="s">
        <v>316</v>
      </c>
      <c r="P87" s="3" t="s">
        <v>317</v>
      </c>
      <c r="Q87" s="1"/>
      <c r="R87" s="1"/>
      <c r="S87" s="1"/>
      <c r="T87" s="3" t="s">
        <v>1149</v>
      </c>
      <c r="U87" s="3" t="s">
        <v>1790</v>
      </c>
      <c r="V87" s="3" t="s">
        <v>1320</v>
      </c>
      <c r="W87" s="3" t="s">
        <v>1320</v>
      </c>
      <c r="X87" s="3" t="s">
        <v>1339</v>
      </c>
      <c r="Y87" s="3" t="s">
        <v>449</v>
      </c>
      <c r="Z87" s="3" t="s">
        <v>263</v>
      </c>
      <c r="AA87" s="3" t="s">
        <v>436</v>
      </c>
      <c r="AB87" s="3" t="s">
        <v>436</v>
      </c>
      <c r="AC87" s="3" t="s">
        <v>270</v>
      </c>
      <c r="AD87" s="3" t="s">
        <v>1364</v>
      </c>
      <c r="AE87" t="s">
        <v>1462</v>
      </c>
    </row>
    <row r="88" spans="1:31" hidden="1" x14ac:dyDescent="0.2">
      <c r="A88" s="4">
        <v>87</v>
      </c>
      <c r="B88" s="7" t="s">
        <v>481</v>
      </c>
      <c r="C88" s="1" t="s">
        <v>37</v>
      </c>
      <c r="D88" s="1" t="s">
        <v>1996</v>
      </c>
      <c r="E88" s="1" t="b">
        <f t="shared" si="2"/>
        <v>1</v>
      </c>
      <c r="F88" s="1" t="str">
        <f t="shared" si="3"/>
        <v>\monster[Деревянные големы]{wood_golem_ru}{Деревянный голем}{Голем|*|7|2\+2|120'|40'||||1|1 кулак|к8|к8|Боец: 1|12|Нейтрал.|1|1|Нет|25}</v>
      </c>
      <c r="G88" s="3" t="s">
        <v>210</v>
      </c>
      <c r="H88" s="1" t="s">
        <v>875</v>
      </c>
      <c r="I88" s="3" t="s">
        <v>2317</v>
      </c>
      <c r="J88" s="1" t="s">
        <v>643</v>
      </c>
      <c r="K88" s="3" t="s">
        <v>1042</v>
      </c>
      <c r="L88" s="3" t="s">
        <v>306</v>
      </c>
      <c r="M88" s="3" t="s">
        <v>439</v>
      </c>
      <c r="N88" s="3" t="s">
        <v>1087</v>
      </c>
      <c r="O88" s="3" t="s">
        <v>272</v>
      </c>
      <c r="P88" s="3" t="s">
        <v>273</v>
      </c>
      <c r="Q88" s="1"/>
      <c r="R88" s="1"/>
      <c r="S88" s="1"/>
      <c r="T88" s="3" t="s">
        <v>436</v>
      </c>
      <c r="U88" s="3" t="s">
        <v>1133</v>
      </c>
      <c r="V88" s="3" t="s">
        <v>475</v>
      </c>
      <c r="W88" s="3" t="s">
        <v>475</v>
      </c>
      <c r="X88" s="3" t="s">
        <v>292</v>
      </c>
      <c r="Y88" s="3" t="s">
        <v>449</v>
      </c>
      <c r="Z88" s="3" t="s">
        <v>263</v>
      </c>
      <c r="AA88" s="3" t="s">
        <v>436</v>
      </c>
      <c r="AB88" s="3" t="s">
        <v>436</v>
      </c>
      <c r="AC88" s="3" t="s">
        <v>270</v>
      </c>
      <c r="AD88" s="3" t="s">
        <v>301</v>
      </c>
      <c r="AE88" t="s">
        <v>1463</v>
      </c>
    </row>
    <row r="89" spans="1:31" hidden="1" x14ac:dyDescent="0.2">
      <c r="A89" s="4">
        <v>88</v>
      </c>
      <c r="B89" s="7" t="s">
        <v>481</v>
      </c>
      <c r="C89" s="1" t="s">
        <v>40</v>
      </c>
      <c r="D89" s="1" t="s">
        <v>1997</v>
      </c>
      <c r="E89" s="1" t="b">
        <f t="shared" si="2"/>
        <v>1</v>
      </c>
      <c r="F89" s="1" t="str">
        <f t="shared" si="3"/>
        <v>\monster[Горгоны]{gorgon_ru}{Горгон}{||2|8*|120'|40'||||1\+дыхание|1 забодать или дыхание|2к6/особое|2к6 или окаменение|Боец: 8|8|Хаот.|1--2|1--4|E|1,200}</v>
      </c>
      <c r="G89" s="3" t="s">
        <v>210</v>
      </c>
      <c r="H89" s="1" t="s">
        <v>876</v>
      </c>
      <c r="I89" s="3" t="s">
        <v>2318</v>
      </c>
      <c r="J89" s="1" t="s">
        <v>644</v>
      </c>
      <c r="K89" s="3" t="s">
        <v>260</v>
      </c>
      <c r="L89" s="1"/>
      <c r="M89" s="3" t="s">
        <v>442</v>
      </c>
      <c r="N89" s="3" t="s">
        <v>371</v>
      </c>
      <c r="O89" s="3" t="s">
        <v>272</v>
      </c>
      <c r="P89" s="3" t="s">
        <v>273</v>
      </c>
      <c r="Q89" s="1"/>
      <c r="R89" s="1"/>
      <c r="S89" s="1"/>
      <c r="T89" s="3" t="s">
        <v>1173</v>
      </c>
      <c r="U89" s="3" t="s">
        <v>1134</v>
      </c>
      <c r="V89" s="3" t="s">
        <v>1254</v>
      </c>
      <c r="W89" s="3" t="s">
        <v>1329</v>
      </c>
      <c r="X89" s="3" t="s">
        <v>299</v>
      </c>
      <c r="Y89" s="3" t="s">
        <v>443</v>
      </c>
      <c r="Z89" s="3" t="s">
        <v>278</v>
      </c>
      <c r="AA89" s="3" t="s">
        <v>190</v>
      </c>
      <c r="AB89" s="3" t="s">
        <v>188</v>
      </c>
      <c r="AC89" s="3" t="s">
        <v>354</v>
      </c>
      <c r="AD89" s="3" t="s">
        <v>1357</v>
      </c>
      <c r="AE89" t="s">
        <v>1464</v>
      </c>
    </row>
    <row r="90" spans="1:31" hidden="1" x14ac:dyDescent="0.2">
      <c r="A90" s="4">
        <v>89</v>
      </c>
      <c r="B90" s="7" t="s">
        <v>481</v>
      </c>
      <c r="C90" s="2" t="s">
        <v>147</v>
      </c>
      <c r="D90" s="1" t="s">
        <v>1998</v>
      </c>
      <c r="E90" s="1" t="b">
        <f t="shared" si="2"/>
        <v>1</v>
      </c>
      <c r="F90" s="1" t="str">
        <f t="shared" si="3"/>
        <v>\monster[Серые жижи]{gray_ooze_ru}{Серая жижа}{||8|3*|10'|3'||||1|1|2к8|2к8|Боец: 2|12|Нейтрал.|1|1|Нет|50}</v>
      </c>
      <c r="G90" s="3" t="s">
        <v>210</v>
      </c>
      <c r="H90" s="24" t="s">
        <v>877</v>
      </c>
      <c r="I90" s="25" t="s">
        <v>2319</v>
      </c>
      <c r="J90" s="24" t="s">
        <v>645</v>
      </c>
      <c r="K90" s="3" t="s">
        <v>260</v>
      </c>
      <c r="L90" s="1"/>
      <c r="M90" s="3" t="s">
        <v>443</v>
      </c>
      <c r="N90" s="3" t="s">
        <v>339</v>
      </c>
      <c r="O90" s="3" t="s">
        <v>283</v>
      </c>
      <c r="P90" s="3" t="s">
        <v>319</v>
      </c>
      <c r="Q90" s="1"/>
      <c r="R90" s="1"/>
      <c r="S90" s="1"/>
      <c r="T90" s="3" t="s">
        <v>436</v>
      </c>
      <c r="U90" s="3" t="s">
        <v>436</v>
      </c>
      <c r="V90" s="3" t="s">
        <v>469</v>
      </c>
      <c r="W90" s="3" t="s">
        <v>469</v>
      </c>
      <c r="X90" s="3" t="s">
        <v>298</v>
      </c>
      <c r="Y90" s="3" t="s">
        <v>449</v>
      </c>
      <c r="Z90" s="3" t="s">
        <v>263</v>
      </c>
      <c r="AA90" s="3" t="s">
        <v>436</v>
      </c>
      <c r="AB90" s="3" t="s">
        <v>436</v>
      </c>
      <c r="AC90" s="3" t="s">
        <v>270</v>
      </c>
      <c r="AD90" s="3" t="s">
        <v>340</v>
      </c>
      <c r="AE90" t="s">
        <v>1465</v>
      </c>
    </row>
    <row r="91" spans="1:31" hidden="1" x14ac:dyDescent="0.2">
      <c r="A91" s="4">
        <v>90</v>
      </c>
      <c r="B91" s="7" t="s">
        <v>481</v>
      </c>
      <c r="C91" s="1" t="s">
        <v>554</v>
      </c>
      <c r="D91" s="1" t="s">
        <v>1999</v>
      </c>
      <c r="E91" s="1" t="b">
        <f t="shared" si="2"/>
        <v>1</v>
      </c>
      <c r="F91" s="1" t="str">
        <f t="shared" si="3"/>
        <v>\monster[Зелёные слизи]{green_slime_ru}{Зелёная слизь}{|*|---|2*|3'|1'||||1|1|особое|особое|Боец: 1|12|Нейтрал.|1|0|Нет|25}</v>
      </c>
      <c r="G91" s="3" t="s">
        <v>210</v>
      </c>
      <c r="H91" s="24" t="s">
        <v>878</v>
      </c>
      <c r="I91" s="25" t="s">
        <v>2320</v>
      </c>
      <c r="J91" s="24" t="s">
        <v>646</v>
      </c>
      <c r="K91" s="3" t="s">
        <v>260</v>
      </c>
      <c r="L91" s="3" t="s">
        <v>306</v>
      </c>
      <c r="M91" s="3" t="s">
        <v>385</v>
      </c>
      <c r="N91" s="3" t="s">
        <v>352</v>
      </c>
      <c r="O91" s="3" t="s">
        <v>319</v>
      </c>
      <c r="P91" s="3" t="s">
        <v>320</v>
      </c>
      <c r="Q91" s="1"/>
      <c r="R91" s="1"/>
      <c r="S91" s="1"/>
      <c r="T91" s="3" t="s">
        <v>436</v>
      </c>
      <c r="U91" s="3" t="s">
        <v>436</v>
      </c>
      <c r="V91" s="3" t="s">
        <v>1113</v>
      </c>
      <c r="W91" s="3" t="s">
        <v>1113</v>
      </c>
      <c r="X91" s="3" t="s">
        <v>292</v>
      </c>
      <c r="Y91" s="3" t="s">
        <v>449</v>
      </c>
      <c r="Z91" s="3" t="s">
        <v>263</v>
      </c>
      <c r="AA91" s="3" t="s">
        <v>436</v>
      </c>
      <c r="AB91" s="3" t="s">
        <v>438</v>
      </c>
      <c r="AC91" s="3" t="s">
        <v>270</v>
      </c>
      <c r="AD91" s="3" t="s">
        <v>301</v>
      </c>
      <c r="AE91" t="s">
        <v>1466</v>
      </c>
    </row>
    <row r="92" spans="1:31" hidden="1" x14ac:dyDescent="0.2">
      <c r="A92" s="4">
        <v>91</v>
      </c>
      <c r="B92" s="7" t="s">
        <v>481</v>
      </c>
      <c r="C92" s="2" t="s">
        <v>147</v>
      </c>
      <c r="D92" s="1" t="s">
        <v>2000</v>
      </c>
      <c r="E92" s="1" t="b">
        <f t="shared" si="2"/>
        <v>1</v>
      </c>
      <c r="F92" s="1" t="str">
        <f t="shared" si="3"/>
        <v>\monster[Серые жижи]{grey_ooze_ru}{Серая жижа}{||8|3*|10'|3'||||1|1|2к8|2к8|Боец: 2|12|Нейтрал.|1|1|Нет|50}</v>
      </c>
      <c r="G92" s="3" t="s">
        <v>210</v>
      </c>
      <c r="H92" s="24" t="s">
        <v>877</v>
      </c>
      <c r="I92" s="25" t="s">
        <v>2321</v>
      </c>
      <c r="J92" s="24" t="s">
        <v>645</v>
      </c>
      <c r="K92" s="3" t="s">
        <v>260</v>
      </c>
      <c r="L92" s="1"/>
      <c r="M92" s="3" t="s">
        <v>443</v>
      </c>
      <c r="N92" s="3" t="s">
        <v>339</v>
      </c>
      <c r="O92" s="3" t="s">
        <v>283</v>
      </c>
      <c r="P92" s="3" t="s">
        <v>319</v>
      </c>
      <c r="Q92" s="1"/>
      <c r="R92" s="1"/>
      <c r="S92" s="1"/>
      <c r="T92" s="3" t="s">
        <v>436</v>
      </c>
      <c r="U92" s="3" t="s">
        <v>436</v>
      </c>
      <c r="V92" s="3" t="s">
        <v>469</v>
      </c>
      <c r="W92" s="3" t="s">
        <v>469</v>
      </c>
      <c r="X92" s="3" t="s">
        <v>298</v>
      </c>
      <c r="Y92" s="3" t="s">
        <v>449</v>
      </c>
      <c r="Z92" s="3" t="s">
        <v>263</v>
      </c>
      <c r="AA92" s="3" t="s">
        <v>436</v>
      </c>
      <c r="AB92" s="3" t="s">
        <v>436</v>
      </c>
      <c r="AC92" s="3" t="s">
        <v>270</v>
      </c>
      <c r="AD92" s="3" t="s">
        <v>340</v>
      </c>
      <c r="AE92" t="s">
        <v>1467</v>
      </c>
    </row>
    <row r="93" spans="1:31" hidden="1" x14ac:dyDescent="0.2">
      <c r="A93" s="4">
        <v>92</v>
      </c>
      <c r="B93" s="7" t="s">
        <v>481</v>
      </c>
      <c r="C93" s="1" t="s">
        <v>41</v>
      </c>
      <c r="D93" s="1" t="s">
        <v>2001</v>
      </c>
      <c r="E93" s="1" t="b">
        <f t="shared" si="2"/>
        <v>1</v>
      </c>
      <c r="F93" s="1" t="str">
        <f t="shared" si="3"/>
        <v>\monster[Грифоны]{griffon_ru}{Грифон}{||5|7|120'|40'|Полёт|360'|120'|3|2 лапа с когтями\?1 укус|к4\x2/2к8|к4\?к4\?2к8|Боец: 4|8|Нейтрал.|0|2--16|E|450}</v>
      </c>
      <c r="G93" s="3" t="s">
        <v>210</v>
      </c>
      <c r="H93" s="1" t="s">
        <v>879</v>
      </c>
      <c r="I93" s="3" t="s">
        <v>2322</v>
      </c>
      <c r="J93" s="1" t="s">
        <v>647</v>
      </c>
      <c r="K93" s="3" t="s">
        <v>260</v>
      </c>
      <c r="L93" s="1"/>
      <c r="M93" s="3" t="s">
        <v>434</v>
      </c>
      <c r="N93" s="3" t="s">
        <v>439</v>
      </c>
      <c r="O93" s="3" t="s">
        <v>272</v>
      </c>
      <c r="P93" s="3" t="s">
        <v>273</v>
      </c>
      <c r="Q93" s="3" t="s">
        <v>1104</v>
      </c>
      <c r="R93" s="3" t="s">
        <v>388</v>
      </c>
      <c r="S93" s="3" t="s">
        <v>272</v>
      </c>
      <c r="T93" s="3" t="s">
        <v>445</v>
      </c>
      <c r="U93" s="3" t="s">
        <v>1800</v>
      </c>
      <c r="V93" s="3" t="s">
        <v>1262</v>
      </c>
      <c r="W93" s="3" t="s">
        <v>1725</v>
      </c>
      <c r="X93" s="3" t="s">
        <v>269</v>
      </c>
      <c r="Y93" s="3" t="s">
        <v>443</v>
      </c>
      <c r="Z93" s="3" t="s">
        <v>263</v>
      </c>
      <c r="AA93" s="3" t="s">
        <v>438</v>
      </c>
      <c r="AB93" s="3" t="s">
        <v>375</v>
      </c>
      <c r="AC93" s="3" t="s">
        <v>354</v>
      </c>
      <c r="AD93" s="3" t="s">
        <v>267</v>
      </c>
      <c r="AE93" t="s">
        <v>1468</v>
      </c>
    </row>
    <row r="94" spans="1:31" hidden="1" x14ac:dyDescent="0.2">
      <c r="A94" s="4">
        <v>93</v>
      </c>
      <c r="B94" s="7" t="s">
        <v>481</v>
      </c>
      <c r="C94" s="1" t="s">
        <v>128</v>
      </c>
      <c r="D94" s="1" t="s">
        <v>2002</v>
      </c>
      <c r="E94" s="1" t="b">
        <f t="shared" si="2"/>
        <v>1</v>
      </c>
      <c r="F94" s="1" t="str">
        <f t="shared" si="3"/>
        <v>\monster[Полурослики]{halfling_ru}{Полурослик}{||7|1\minus 1|90'|30'||||1|1 оружие|к6|к6 или исходя из оружия|Полурослик: 1|7|Закон.|3--18|5--40|V (B)|5}</v>
      </c>
      <c r="G94" s="3" t="s">
        <v>210</v>
      </c>
      <c r="H94" s="1" t="s">
        <v>880</v>
      </c>
      <c r="I94" s="3" t="s">
        <v>2323</v>
      </c>
      <c r="J94" s="1" t="s">
        <v>648</v>
      </c>
      <c r="K94" s="3" t="s">
        <v>260</v>
      </c>
      <c r="L94" s="1"/>
      <c r="M94" s="3" t="s">
        <v>439</v>
      </c>
      <c r="N94" s="3" t="s">
        <v>289</v>
      </c>
      <c r="O94" s="3" t="s">
        <v>287</v>
      </c>
      <c r="P94" s="3" t="s">
        <v>282</v>
      </c>
      <c r="Q94" s="1"/>
      <c r="R94" s="1"/>
      <c r="S94" s="1"/>
      <c r="T94" s="3" t="s">
        <v>436</v>
      </c>
      <c r="U94" s="3" t="s">
        <v>1122</v>
      </c>
      <c r="V94" s="3" t="s">
        <v>473</v>
      </c>
      <c r="W94" s="3" t="s">
        <v>474</v>
      </c>
      <c r="X94" s="3" t="s">
        <v>1347</v>
      </c>
      <c r="Y94" s="3" t="s">
        <v>439</v>
      </c>
      <c r="Z94" s="3" t="s">
        <v>295</v>
      </c>
      <c r="AA94" s="3" t="s">
        <v>310</v>
      </c>
      <c r="AB94" s="3" t="s">
        <v>366</v>
      </c>
      <c r="AC94" s="3" t="s">
        <v>389</v>
      </c>
      <c r="AD94" s="3" t="s">
        <v>291</v>
      </c>
      <c r="AE94" t="s">
        <v>1469</v>
      </c>
    </row>
    <row r="95" spans="1:31" hidden="1" x14ac:dyDescent="0.2">
      <c r="A95" s="4">
        <v>94</v>
      </c>
      <c r="B95" s="7" t="s">
        <v>481</v>
      </c>
      <c r="C95" s="1" t="s">
        <v>25</v>
      </c>
      <c r="D95" s="1" t="s">
        <v>2003</v>
      </c>
      <c r="E95" s="1" t="b">
        <f t="shared" si="2"/>
        <v>1</v>
      </c>
      <c r="F95" s="1" t="str">
        <f t="shared" si="3"/>
        <v>\monster[Гарпии]{harpy_ru}{Гарпия}{||7|3*|60'|20'|Полёт|150'|50'|3\+очарование|2 лапа с когтями\?1 оружие\+очарование|к4\x2/к6|к4\?к4\?к6|Боец: 3|7|Хаот.|1--6|2--8|C|50}</v>
      </c>
      <c r="G95" s="3" t="s">
        <v>210</v>
      </c>
      <c r="H95" s="1" t="s">
        <v>881</v>
      </c>
      <c r="I95" s="3" t="s">
        <v>2324</v>
      </c>
      <c r="J95" s="1" t="s">
        <v>649</v>
      </c>
      <c r="K95" s="3" t="s">
        <v>260</v>
      </c>
      <c r="L95" s="1"/>
      <c r="M95" s="3" t="s">
        <v>439</v>
      </c>
      <c r="N95" s="3" t="s">
        <v>339</v>
      </c>
      <c r="O95" s="3" t="s">
        <v>265</v>
      </c>
      <c r="P95" s="3" t="s">
        <v>266</v>
      </c>
      <c r="Q95" s="3" t="s">
        <v>1104</v>
      </c>
      <c r="R95" s="3" t="s">
        <v>257</v>
      </c>
      <c r="S95" s="3" t="s">
        <v>258</v>
      </c>
      <c r="T95" s="3" t="s">
        <v>1176</v>
      </c>
      <c r="U95" s="3" t="s">
        <v>1802</v>
      </c>
      <c r="V95" s="3" t="s">
        <v>1215</v>
      </c>
      <c r="W95" s="3" t="s">
        <v>1727</v>
      </c>
      <c r="X95" s="3" t="s">
        <v>1345</v>
      </c>
      <c r="Y95" s="3" t="s">
        <v>439</v>
      </c>
      <c r="Z95" s="3" t="s">
        <v>278</v>
      </c>
      <c r="AA95" s="3" t="s">
        <v>185</v>
      </c>
      <c r="AB95" s="3" t="s">
        <v>187</v>
      </c>
      <c r="AC95" s="3" t="s">
        <v>324</v>
      </c>
      <c r="AD95" s="3" t="s">
        <v>340</v>
      </c>
      <c r="AE95" t="s">
        <v>1470</v>
      </c>
    </row>
    <row r="96" spans="1:31" hidden="1" x14ac:dyDescent="0.2">
      <c r="A96" s="4">
        <v>95</v>
      </c>
      <c r="B96" s="7" t="s">
        <v>481</v>
      </c>
      <c r="C96" s="1" t="s">
        <v>178</v>
      </c>
      <c r="D96" s="1" t="s">
        <v>2004</v>
      </c>
      <c r="E96" s="1" t="b">
        <f t="shared" si="2"/>
        <v>1</v>
      </c>
      <c r="F96" s="1" t="str">
        <f t="shared" si="3"/>
        <v>\monster[Гигантские ястребы]{hawk_giant_ru}{Гигантский ястреб}{Ястреб||6|3\+3|450'|150'||||1|1|к6|к6|Боец: 2|8|Нейтрал.|0|1--3|Нет|50}</v>
      </c>
      <c r="G96" s="3" t="s">
        <v>210</v>
      </c>
      <c r="H96" s="1" t="s">
        <v>882</v>
      </c>
      <c r="I96" s="3" t="s">
        <v>2325</v>
      </c>
      <c r="J96" s="1" t="s">
        <v>650</v>
      </c>
      <c r="K96" s="3" t="s">
        <v>1043</v>
      </c>
      <c r="L96" s="1"/>
      <c r="M96" s="3" t="s">
        <v>440</v>
      </c>
      <c r="N96" s="3" t="s">
        <v>1095</v>
      </c>
      <c r="O96" s="3" t="s">
        <v>390</v>
      </c>
      <c r="P96" s="3" t="s">
        <v>257</v>
      </c>
      <c r="Q96" s="1"/>
      <c r="R96" s="1"/>
      <c r="S96" s="1"/>
      <c r="T96" s="3" t="s">
        <v>436</v>
      </c>
      <c r="U96" s="3" t="s">
        <v>436</v>
      </c>
      <c r="V96" s="3" t="s">
        <v>473</v>
      </c>
      <c r="W96" s="3" t="s">
        <v>473</v>
      </c>
      <c r="X96" s="3" t="s">
        <v>298</v>
      </c>
      <c r="Y96" s="3" t="s">
        <v>443</v>
      </c>
      <c r="Z96" s="3" t="s">
        <v>263</v>
      </c>
      <c r="AA96" s="3" t="s">
        <v>438</v>
      </c>
      <c r="AB96" s="3" t="s">
        <v>189</v>
      </c>
      <c r="AC96" s="3" t="s">
        <v>270</v>
      </c>
      <c r="AD96" s="3" t="s">
        <v>340</v>
      </c>
      <c r="AE96" t="s">
        <v>1471</v>
      </c>
    </row>
    <row r="97" spans="1:31" hidden="1" x14ac:dyDescent="0.2">
      <c r="A97" s="4">
        <v>96</v>
      </c>
      <c r="B97" s="7" t="s">
        <v>481</v>
      </c>
      <c r="C97" s="1" t="s">
        <v>179</v>
      </c>
      <c r="D97" s="1" t="s">
        <v>2005</v>
      </c>
      <c r="E97" s="1" t="b">
        <f t="shared" si="2"/>
        <v>1</v>
      </c>
      <c r="F97" s="1" t="str">
        <f t="shared" si="3"/>
        <v>\monster[Обычные ястребы]{hawk_ru}{Обычный ястреб}{Ястреб||8|\half|480'|160'||||1|1|к2|к2|Обычный человек|7|Нейтрал.|0|1--6|Нет|5}</v>
      </c>
      <c r="G97" s="3" t="s">
        <v>210</v>
      </c>
      <c r="H97" s="1" t="s">
        <v>883</v>
      </c>
      <c r="I97" s="3" t="s">
        <v>2326</v>
      </c>
      <c r="J97" s="1" t="s">
        <v>651</v>
      </c>
      <c r="K97" s="3" t="s">
        <v>1043</v>
      </c>
      <c r="L97" s="1"/>
      <c r="M97" s="3" t="s">
        <v>443</v>
      </c>
      <c r="N97" s="3" t="s">
        <v>309</v>
      </c>
      <c r="O97" s="3" t="s">
        <v>376</v>
      </c>
      <c r="P97" s="3" t="s">
        <v>377</v>
      </c>
      <c r="Q97" s="1"/>
      <c r="R97" s="1"/>
      <c r="S97" s="1"/>
      <c r="T97" s="3" t="s">
        <v>436</v>
      </c>
      <c r="U97" s="3" t="s">
        <v>436</v>
      </c>
      <c r="V97" s="3" t="s">
        <v>1196</v>
      </c>
      <c r="W97" s="3" t="s">
        <v>1196</v>
      </c>
      <c r="X97" s="3" t="s">
        <v>116</v>
      </c>
      <c r="Y97" s="3" t="s">
        <v>439</v>
      </c>
      <c r="Z97" s="3" t="s">
        <v>263</v>
      </c>
      <c r="AA97" s="3" t="s">
        <v>438</v>
      </c>
      <c r="AB97" s="3" t="s">
        <v>185</v>
      </c>
      <c r="AC97" s="3" t="s">
        <v>270</v>
      </c>
      <c r="AD97" s="3" t="s">
        <v>291</v>
      </c>
      <c r="AE97" t="s">
        <v>1472</v>
      </c>
    </row>
    <row r="98" spans="1:31" hidden="1" x14ac:dyDescent="0.2">
      <c r="A98" s="4">
        <v>97</v>
      </c>
      <c r="B98" s="7" t="s">
        <v>481</v>
      </c>
      <c r="C98" s="7" t="s">
        <v>168</v>
      </c>
      <c r="D98" s="1" t="s">
        <v>2006</v>
      </c>
      <c r="E98" s="1" t="b">
        <f t="shared" si="2"/>
        <v>1</v>
      </c>
      <c r="F98" s="1" t="str">
        <f t="shared" si="3"/>
        <v>\monster[Церберы]{hellhound_ru}{Цербер}{Цербер||4|3*|120'|40'||||1\+дыхание|укус или дыхание|к6/3к6|к6 или 3к6|Боец: 3|9|Хаот.|2--8|2--8|C|50}</v>
      </c>
      <c r="G98" s="3" t="s">
        <v>210</v>
      </c>
      <c r="H98" s="1" t="s">
        <v>884</v>
      </c>
      <c r="I98" s="3" t="s">
        <v>2327</v>
      </c>
      <c r="J98" s="1" t="s">
        <v>652</v>
      </c>
      <c r="K98" s="3" t="s">
        <v>1044</v>
      </c>
      <c r="L98" s="1"/>
      <c r="M98" s="3" t="s">
        <v>452</v>
      </c>
      <c r="N98" s="3" t="s">
        <v>339</v>
      </c>
      <c r="O98" s="3" t="s">
        <v>272</v>
      </c>
      <c r="P98" s="3" t="s">
        <v>273</v>
      </c>
      <c r="Q98" s="1"/>
      <c r="R98" s="1"/>
      <c r="S98" s="1"/>
      <c r="T98" s="3" t="s">
        <v>1173</v>
      </c>
      <c r="U98" s="3" t="s">
        <v>1135</v>
      </c>
      <c r="V98" s="3" t="s">
        <v>1240</v>
      </c>
      <c r="W98" s="3" t="s">
        <v>1278</v>
      </c>
      <c r="X98" s="3" t="s">
        <v>1345</v>
      </c>
      <c r="Y98" s="3" t="s">
        <v>437</v>
      </c>
      <c r="Z98" s="3" t="s">
        <v>278</v>
      </c>
      <c r="AA98" s="3" t="s">
        <v>187</v>
      </c>
      <c r="AB98" s="3" t="s">
        <v>187</v>
      </c>
      <c r="AC98" s="3" t="s">
        <v>324</v>
      </c>
      <c r="AD98" s="3" t="s">
        <v>340</v>
      </c>
      <c r="AE98" t="s">
        <v>1473</v>
      </c>
    </row>
    <row r="99" spans="1:31" hidden="1" x14ac:dyDescent="0.2">
      <c r="A99" s="4">
        <v>98</v>
      </c>
      <c r="B99" s="7" t="s">
        <v>481</v>
      </c>
      <c r="C99" s="1" t="s">
        <v>500</v>
      </c>
      <c r="D99" s="1" t="s">
        <v>2007</v>
      </c>
      <c r="E99" s="1" t="b">
        <f t="shared" si="2"/>
        <v>1</v>
      </c>
      <c r="F99" s="1" t="str">
        <f t="shared" si="3"/>
        <v>\monster[Церберы, младшие]{hellhound_3_ru}{Цербер, младший}{Цербер||4|3*|120'|40'||||1\+дыхание|укус или дыхание|к6/3к6|к6 или 3к6|Боец: 3|9|Хаот.|2--8|2--8|C|50}</v>
      </c>
      <c r="G99" s="3" t="s">
        <v>210</v>
      </c>
      <c r="H99" s="1" t="s">
        <v>1869</v>
      </c>
      <c r="I99" s="3" t="s">
        <v>2328</v>
      </c>
      <c r="J99" s="1" t="s">
        <v>1832</v>
      </c>
      <c r="K99" s="3" t="s">
        <v>1044</v>
      </c>
      <c r="L99" s="1"/>
      <c r="M99" s="3" t="s">
        <v>452</v>
      </c>
      <c r="N99" s="3" t="s">
        <v>339</v>
      </c>
      <c r="O99" s="3" t="s">
        <v>272</v>
      </c>
      <c r="P99" s="3" t="s">
        <v>273</v>
      </c>
      <c r="Q99" s="1"/>
      <c r="R99" s="1"/>
      <c r="S99" s="1"/>
      <c r="T99" s="3" t="s">
        <v>1173</v>
      </c>
      <c r="U99" s="3" t="s">
        <v>1135</v>
      </c>
      <c r="V99" s="3" t="s">
        <v>1240</v>
      </c>
      <c r="W99" s="3" t="s">
        <v>1278</v>
      </c>
      <c r="X99" s="3" t="s">
        <v>1345</v>
      </c>
      <c r="Y99" s="3" t="s">
        <v>437</v>
      </c>
      <c r="Z99" s="3" t="s">
        <v>278</v>
      </c>
      <c r="AA99" s="3" t="s">
        <v>187</v>
      </c>
      <c r="AB99" s="3" t="s">
        <v>187</v>
      </c>
      <c r="AC99" s="3" t="s">
        <v>324</v>
      </c>
      <c r="AD99" s="3" t="s">
        <v>340</v>
      </c>
      <c r="AE99" t="s">
        <v>1474</v>
      </c>
    </row>
    <row r="100" spans="1:31" hidden="1" x14ac:dyDescent="0.2">
      <c r="A100" s="4">
        <v>99</v>
      </c>
      <c r="B100" s="7" t="s">
        <v>481</v>
      </c>
      <c r="C100" s="1" t="s">
        <v>499</v>
      </c>
      <c r="D100" s="1" t="s">
        <v>2008</v>
      </c>
      <c r="E100" s="1" t="b">
        <f t="shared" si="2"/>
        <v>1</v>
      </c>
      <c r="F100" s="1" t="str">
        <f t="shared" si="3"/>
        <v>\monster[Церберы, малые]{hellhound_4_ru}{Цербер, малый}{Цербер||4|4*|120'|40'||||1\+дыхание|укус или дыхание|к6/4к6|к6 или 4к6|Боец: 4|9|Хаот.|2--8|2--8|C|125}</v>
      </c>
      <c r="G100" s="3" t="s">
        <v>210</v>
      </c>
      <c r="H100" s="1" t="s">
        <v>1870</v>
      </c>
      <c r="I100" s="3" t="s">
        <v>2329</v>
      </c>
      <c r="J100" s="1" t="s">
        <v>1833</v>
      </c>
      <c r="K100" s="3" t="s">
        <v>1044</v>
      </c>
      <c r="L100" s="1"/>
      <c r="M100" s="3" t="s">
        <v>452</v>
      </c>
      <c r="N100" s="3" t="s">
        <v>312</v>
      </c>
      <c r="O100" s="3" t="s">
        <v>272</v>
      </c>
      <c r="P100" s="3" t="s">
        <v>273</v>
      </c>
      <c r="Q100" s="1"/>
      <c r="R100" s="1"/>
      <c r="S100" s="1"/>
      <c r="T100" s="3" t="s">
        <v>1173</v>
      </c>
      <c r="U100" s="3" t="s">
        <v>1135</v>
      </c>
      <c r="V100" s="3" t="s">
        <v>1241</v>
      </c>
      <c r="W100" s="3" t="s">
        <v>1279</v>
      </c>
      <c r="X100" s="3" t="s">
        <v>269</v>
      </c>
      <c r="Y100" s="3" t="s">
        <v>437</v>
      </c>
      <c r="Z100" s="3" t="s">
        <v>278</v>
      </c>
      <c r="AA100" s="3" t="s">
        <v>187</v>
      </c>
      <c r="AB100" s="3" t="s">
        <v>187</v>
      </c>
      <c r="AC100" s="3" t="s">
        <v>324</v>
      </c>
      <c r="AD100" s="3" t="s">
        <v>315</v>
      </c>
      <c r="AE100" t="s">
        <v>1475</v>
      </c>
    </row>
    <row r="101" spans="1:31" hidden="1" x14ac:dyDescent="0.2">
      <c r="A101" s="4">
        <v>100</v>
      </c>
      <c r="B101" s="7" t="s">
        <v>481</v>
      </c>
      <c r="C101" s="7" t="s">
        <v>168</v>
      </c>
      <c r="D101" s="1" t="s">
        <v>2009</v>
      </c>
      <c r="E101" s="1" t="b">
        <f t="shared" si="2"/>
        <v>1</v>
      </c>
      <c r="F101" s="1" t="str">
        <f t="shared" si="3"/>
        <v>\monster[Церберы]{hellhound_5_ru}{Цербер}{Цербер||4|5*|120'|40'||||1\+дыхание|укус или дыхание|к6/5к6|к6 или 5к6|Боец: 5|9|Хаот.|2--8|2--8|C|300}</v>
      </c>
      <c r="G101" s="3" t="s">
        <v>210</v>
      </c>
      <c r="H101" s="1" t="s">
        <v>884</v>
      </c>
      <c r="I101" s="3" t="s">
        <v>2330</v>
      </c>
      <c r="J101" s="1" t="s">
        <v>652</v>
      </c>
      <c r="K101" s="3" t="s">
        <v>1044</v>
      </c>
      <c r="L101" s="1"/>
      <c r="M101" s="3" t="s">
        <v>452</v>
      </c>
      <c r="N101" s="3" t="s">
        <v>323</v>
      </c>
      <c r="O101" s="3" t="s">
        <v>272</v>
      </c>
      <c r="P101" s="3" t="s">
        <v>273</v>
      </c>
      <c r="Q101" s="1"/>
      <c r="R101" s="1"/>
      <c r="S101" s="1"/>
      <c r="T101" s="3" t="s">
        <v>1173</v>
      </c>
      <c r="U101" s="3" t="s">
        <v>1135</v>
      </c>
      <c r="V101" s="3" t="s">
        <v>1242</v>
      </c>
      <c r="W101" s="3" t="s">
        <v>1280</v>
      </c>
      <c r="X101" s="3" t="s">
        <v>1346</v>
      </c>
      <c r="Y101" s="3" t="s">
        <v>437</v>
      </c>
      <c r="Z101" s="3" t="s">
        <v>278</v>
      </c>
      <c r="AA101" s="3" t="s">
        <v>187</v>
      </c>
      <c r="AB101" s="3" t="s">
        <v>187</v>
      </c>
      <c r="AC101" s="3" t="s">
        <v>324</v>
      </c>
      <c r="AD101" s="3" t="s">
        <v>325</v>
      </c>
      <c r="AE101" t="s">
        <v>1476</v>
      </c>
    </row>
    <row r="102" spans="1:31" hidden="1" x14ac:dyDescent="0.2">
      <c r="A102" s="4">
        <v>101</v>
      </c>
      <c r="B102" s="7" t="s">
        <v>481</v>
      </c>
      <c r="C102" s="1" t="s">
        <v>501</v>
      </c>
      <c r="D102" s="1" t="s">
        <v>2010</v>
      </c>
      <c r="E102" s="1" t="b">
        <f t="shared" si="2"/>
        <v>1</v>
      </c>
      <c r="F102" s="1" t="str">
        <f t="shared" si="3"/>
        <v>\monster[Церберы, большие]{hellhound_6_ru}{Цербер, большой}{Цербер||4|6*|120'|40'||||1\+дыхание|укус или дыхание|к6/6к6|к6 или 6к6|Боец: 6|9|Хаот.|2--8|2--8|C|500}</v>
      </c>
      <c r="G102" s="3" t="s">
        <v>210</v>
      </c>
      <c r="H102" s="1" t="s">
        <v>1871</v>
      </c>
      <c r="I102" s="3" t="s">
        <v>2331</v>
      </c>
      <c r="J102" s="1" t="s">
        <v>1834</v>
      </c>
      <c r="K102" s="3" t="s">
        <v>1044</v>
      </c>
      <c r="L102" s="1"/>
      <c r="M102" s="3" t="s">
        <v>452</v>
      </c>
      <c r="N102" s="3" t="s">
        <v>347</v>
      </c>
      <c r="O102" s="3" t="s">
        <v>272</v>
      </c>
      <c r="P102" s="3" t="s">
        <v>273</v>
      </c>
      <c r="Q102" s="1"/>
      <c r="R102" s="1"/>
      <c r="S102" s="1"/>
      <c r="T102" s="3" t="s">
        <v>1173</v>
      </c>
      <c r="U102" s="3" t="s">
        <v>1135</v>
      </c>
      <c r="V102" s="3" t="s">
        <v>1243</v>
      </c>
      <c r="W102" s="3" t="s">
        <v>1281</v>
      </c>
      <c r="X102" s="3" t="s">
        <v>288</v>
      </c>
      <c r="Y102" s="3" t="s">
        <v>437</v>
      </c>
      <c r="Z102" s="3" t="s">
        <v>278</v>
      </c>
      <c r="AA102" s="3" t="s">
        <v>187</v>
      </c>
      <c r="AB102" s="3" t="s">
        <v>187</v>
      </c>
      <c r="AC102" s="3" t="s">
        <v>324</v>
      </c>
      <c r="AD102" s="3" t="s">
        <v>348</v>
      </c>
      <c r="AE102" t="s">
        <v>1477</v>
      </c>
    </row>
    <row r="103" spans="1:31" hidden="1" x14ac:dyDescent="0.2">
      <c r="A103" s="4">
        <v>102</v>
      </c>
      <c r="B103" s="7" t="s">
        <v>481</v>
      </c>
      <c r="C103" s="1" t="s">
        <v>502</v>
      </c>
      <c r="D103" s="1" t="s">
        <v>2011</v>
      </c>
      <c r="E103" s="1" t="b">
        <f t="shared" si="2"/>
        <v>1</v>
      </c>
      <c r="F103" s="1" t="str">
        <f t="shared" si="3"/>
        <v>\monster[Церберы, чудовищные]{hellhound_7_ru}{Цербер, чудовищный}{Цербер||4|7*|120'|40'||||1\+дыхание|укус или дыхание|к6/7к6|к6 или 7к6|Боец: 7|9|Хаот.|2--8|2--8|C|850}</v>
      </c>
      <c r="G103" s="3" t="s">
        <v>210</v>
      </c>
      <c r="H103" s="1" t="s">
        <v>1872</v>
      </c>
      <c r="I103" s="3" t="s">
        <v>2332</v>
      </c>
      <c r="J103" s="1" t="s">
        <v>1835</v>
      </c>
      <c r="K103" s="3" t="s">
        <v>1044</v>
      </c>
      <c r="L103" s="1"/>
      <c r="M103" s="3" t="s">
        <v>452</v>
      </c>
      <c r="N103" s="3" t="s">
        <v>391</v>
      </c>
      <c r="O103" s="3" t="s">
        <v>272</v>
      </c>
      <c r="P103" s="3" t="s">
        <v>273</v>
      </c>
      <c r="Q103" s="1"/>
      <c r="R103" s="1"/>
      <c r="S103" s="1"/>
      <c r="T103" s="3" t="s">
        <v>1173</v>
      </c>
      <c r="U103" s="3" t="s">
        <v>1135</v>
      </c>
      <c r="V103" s="3" t="s">
        <v>1244</v>
      </c>
      <c r="W103" s="3" t="s">
        <v>1282</v>
      </c>
      <c r="X103" s="3" t="s">
        <v>262</v>
      </c>
      <c r="Y103" s="3" t="s">
        <v>437</v>
      </c>
      <c r="Z103" s="3" t="s">
        <v>278</v>
      </c>
      <c r="AA103" s="3" t="s">
        <v>187</v>
      </c>
      <c r="AB103" s="3" t="s">
        <v>187</v>
      </c>
      <c r="AC103" s="3" t="s">
        <v>324</v>
      </c>
      <c r="AD103" s="3" t="s">
        <v>392</v>
      </c>
      <c r="AE103" t="s">
        <v>1478</v>
      </c>
    </row>
    <row r="104" spans="1:31" hidden="1" x14ac:dyDescent="0.2">
      <c r="A104" s="4">
        <v>103</v>
      </c>
      <c r="B104" s="7" t="s">
        <v>481</v>
      </c>
      <c r="C104" s="1" t="s">
        <v>555</v>
      </c>
      <c r="D104" s="1" t="s">
        <v>2012</v>
      </c>
      <c r="E104" s="1" t="b">
        <f t="shared" si="2"/>
        <v>1</v>
      </c>
      <c r="F104" s="1" t="str">
        <f t="shared" si="3"/>
        <v>\monster[Антилопы]{antelope_ru}{Антилопа}{Стадное животное||7|1|240'|80'||||1|1 удар рогами|к4|к4|Боец: 1|5|Нейтрал.|0|3--30|Нет|10}</v>
      </c>
      <c r="G104" s="3" t="s">
        <v>210</v>
      </c>
      <c r="H104" s="1" t="s">
        <v>885</v>
      </c>
      <c r="I104" s="3" t="s">
        <v>2333</v>
      </c>
      <c r="J104" s="1" t="s">
        <v>653</v>
      </c>
      <c r="K104" s="3" t="s">
        <v>1045</v>
      </c>
      <c r="L104" s="1"/>
      <c r="M104" s="3" t="s">
        <v>439</v>
      </c>
      <c r="N104" s="3" t="s">
        <v>436</v>
      </c>
      <c r="O104" s="3" t="s">
        <v>316</v>
      </c>
      <c r="P104" s="3" t="s">
        <v>317</v>
      </c>
      <c r="Q104" s="1"/>
      <c r="R104" s="1"/>
      <c r="S104" s="1"/>
      <c r="T104" s="3" t="s">
        <v>436</v>
      </c>
      <c r="U104" s="3" t="s">
        <v>1129</v>
      </c>
      <c r="V104" s="3" t="s">
        <v>1203</v>
      </c>
      <c r="W104" s="3" t="s">
        <v>1203</v>
      </c>
      <c r="X104" s="3" t="s">
        <v>292</v>
      </c>
      <c r="Y104" s="3" t="s">
        <v>434</v>
      </c>
      <c r="Z104" s="3" t="s">
        <v>263</v>
      </c>
      <c r="AA104" s="3" t="s">
        <v>438</v>
      </c>
      <c r="AB104" s="3" t="s">
        <v>300</v>
      </c>
      <c r="AC104" s="3" t="s">
        <v>270</v>
      </c>
      <c r="AD104" s="3" t="s">
        <v>305</v>
      </c>
      <c r="AE104" t="s">
        <v>1479</v>
      </c>
    </row>
    <row r="105" spans="1:31" hidden="1" x14ac:dyDescent="0.2">
      <c r="A105" s="4">
        <v>104</v>
      </c>
      <c r="B105" s="7" t="s">
        <v>481</v>
      </c>
      <c r="C105" s="1" t="s">
        <v>556</v>
      </c>
      <c r="D105" s="1" t="s">
        <v>2013</v>
      </c>
      <c r="E105" s="1" t="b">
        <f t="shared" si="2"/>
        <v>1</v>
      </c>
      <c r="F105" s="1" t="str">
        <f t="shared" si="3"/>
        <v>\monster[Козы]{goat_ru}{Коза}{Стадное животное||7|1|240'|80'||||1|1 удар рогами|к6|к6|Боец: 1|5|Нейтрал.|0|3--30|Нет|10}</v>
      </c>
      <c r="G105" s="3" t="s">
        <v>210</v>
      </c>
      <c r="H105" s="1" t="s">
        <v>886</v>
      </c>
      <c r="I105" s="3" t="s">
        <v>2334</v>
      </c>
      <c r="J105" s="1" t="s">
        <v>654</v>
      </c>
      <c r="K105" s="3" t="s">
        <v>1045</v>
      </c>
      <c r="L105" s="1"/>
      <c r="M105" s="3" t="s">
        <v>439</v>
      </c>
      <c r="N105" s="3" t="s">
        <v>436</v>
      </c>
      <c r="O105" s="3" t="s">
        <v>316</v>
      </c>
      <c r="P105" s="3" t="s">
        <v>317</v>
      </c>
      <c r="Q105" s="1"/>
      <c r="R105" s="1"/>
      <c r="S105" s="1"/>
      <c r="T105" s="3" t="s">
        <v>436</v>
      </c>
      <c r="U105" s="3" t="s">
        <v>1129</v>
      </c>
      <c r="V105" s="3" t="s">
        <v>473</v>
      </c>
      <c r="W105" s="3" t="s">
        <v>473</v>
      </c>
      <c r="X105" s="3" t="s">
        <v>292</v>
      </c>
      <c r="Y105" s="3" t="s">
        <v>434</v>
      </c>
      <c r="Z105" s="3" t="s">
        <v>263</v>
      </c>
      <c r="AA105" s="3" t="s">
        <v>438</v>
      </c>
      <c r="AB105" s="3" t="s">
        <v>300</v>
      </c>
      <c r="AC105" s="3" t="s">
        <v>270</v>
      </c>
      <c r="AD105" s="3" t="s">
        <v>305</v>
      </c>
      <c r="AE105" t="s">
        <v>1480</v>
      </c>
    </row>
    <row r="106" spans="1:31" hidden="1" x14ac:dyDescent="0.2">
      <c r="A106" s="4">
        <v>105</v>
      </c>
      <c r="B106" s="7" t="s">
        <v>481</v>
      </c>
      <c r="C106" s="1" t="s">
        <v>557</v>
      </c>
      <c r="D106" s="1" t="s">
        <v>2014</v>
      </c>
      <c r="E106" s="1" t="b">
        <f t="shared" si="2"/>
        <v>1</v>
      </c>
      <c r="F106" s="1" t="str">
        <f t="shared" si="3"/>
        <v>\monster[Олени]{deer_ru}{Олень}{Стадное животное||7|2|240'|80'||||1|1 удар рогами|к4|к4|Боец: 2|5|Нейтрал.|0|3--30|Нет|20}</v>
      </c>
      <c r="G106" s="3" t="s">
        <v>210</v>
      </c>
      <c r="H106" s="1" t="s">
        <v>887</v>
      </c>
      <c r="I106" s="1" t="s">
        <v>2335</v>
      </c>
      <c r="J106" s="1" t="s">
        <v>655</v>
      </c>
      <c r="K106" s="3" t="s">
        <v>1045</v>
      </c>
      <c r="L106" s="1"/>
      <c r="M106" s="3" t="s">
        <v>439</v>
      </c>
      <c r="N106" s="3" t="s">
        <v>442</v>
      </c>
      <c r="O106" s="3" t="s">
        <v>316</v>
      </c>
      <c r="P106" s="3" t="s">
        <v>317</v>
      </c>
      <c r="Q106" s="1"/>
      <c r="R106" s="1"/>
      <c r="S106" s="1"/>
      <c r="T106" s="3" t="s">
        <v>436</v>
      </c>
      <c r="U106" s="3" t="s">
        <v>1129</v>
      </c>
      <c r="V106" s="3" t="s">
        <v>1203</v>
      </c>
      <c r="W106" s="3" t="s">
        <v>1203</v>
      </c>
      <c r="X106" s="3" t="s">
        <v>298</v>
      </c>
      <c r="Y106" s="3" t="s">
        <v>434</v>
      </c>
      <c r="Z106" s="3" t="s">
        <v>263</v>
      </c>
      <c r="AA106" s="3" t="s">
        <v>438</v>
      </c>
      <c r="AB106" s="3" t="s">
        <v>300</v>
      </c>
      <c r="AC106" s="3" t="s">
        <v>270</v>
      </c>
      <c r="AD106" s="3" t="s">
        <v>321</v>
      </c>
      <c r="AE106" t="s">
        <v>1481</v>
      </c>
    </row>
    <row r="107" spans="1:31" hidden="1" x14ac:dyDescent="0.2">
      <c r="A107" s="4">
        <v>106</v>
      </c>
      <c r="B107" s="7" t="s">
        <v>481</v>
      </c>
      <c r="C107" s="1" t="s">
        <v>558</v>
      </c>
      <c r="D107" s="1" t="s">
        <v>2015</v>
      </c>
      <c r="E107" s="1" t="b">
        <f t="shared" si="2"/>
        <v>1</v>
      </c>
      <c r="F107" s="1" t="str">
        <f t="shared" si="3"/>
        <v>\monster[Северные олени]{caribou_ru}{Северный олень}{Стадное животное||7|3|240'|80'||||1|1 удар рогами|к6|к6|Боец: 2|5|Нейтрал.|0|3--30|Нет|35}</v>
      </c>
      <c r="G107" s="3" t="s">
        <v>210</v>
      </c>
      <c r="H107" s="1" t="s">
        <v>888</v>
      </c>
      <c r="I107" s="1" t="s">
        <v>2336</v>
      </c>
      <c r="J107" s="1" t="s">
        <v>656</v>
      </c>
      <c r="K107" s="3" t="s">
        <v>1045</v>
      </c>
      <c r="L107" s="1"/>
      <c r="M107" s="3" t="s">
        <v>439</v>
      </c>
      <c r="N107" s="3" t="s">
        <v>445</v>
      </c>
      <c r="O107" s="3" t="s">
        <v>316</v>
      </c>
      <c r="P107" s="3" t="s">
        <v>317</v>
      </c>
      <c r="Q107" s="1"/>
      <c r="R107" s="1"/>
      <c r="S107" s="1"/>
      <c r="T107" s="3" t="s">
        <v>436</v>
      </c>
      <c r="U107" s="3" t="s">
        <v>1129</v>
      </c>
      <c r="V107" s="3" t="s">
        <v>473</v>
      </c>
      <c r="W107" s="3" t="s">
        <v>473</v>
      </c>
      <c r="X107" s="3" t="s">
        <v>298</v>
      </c>
      <c r="Y107" s="3" t="s">
        <v>434</v>
      </c>
      <c r="Z107" s="3" t="s">
        <v>263</v>
      </c>
      <c r="AA107" s="3" t="s">
        <v>438</v>
      </c>
      <c r="AB107" s="3" t="s">
        <v>300</v>
      </c>
      <c r="AC107" s="3" t="s">
        <v>270</v>
      </c>
      <c r="AD107" s="3" t="s">
        <v>297</v>
      </c>
      <c r="AE107" t="s">
        <v>1482</v>
      </c>
    </row>
    <row r="108" spans="1:31" hidden="1" x14ac:dyDescent="0.2">
      <c r="A108" s="4">
        <v>107</v>
      </c>
      <c r="B108" s="7" t="s">
        <v>481</v>
      </c>
      <c r="C108" s="1" t="s">
        <v>559</v>
      </c>
      <c r="D108" s="1" t="s">
        <v>2016</v>
      </c>
      <c r="E108" s="1" t="b">
        <f t="shared" si="2"/>
        <v>1</v>
      </c>
      <c r="F108" s="1" t="str">
        <f t="shared" si="3"/>
        <v>\monster[Волы]{ox_ru}{Вол}{Стадное животное||7|3|240'|80'||||1|1 удар рогами|к8|к8|Боец: 2|5|Нейтрал.|0|3--30|Нет|35}</v>
      </c>
      <c r="G108" s="3" t="s">
        <v>210</v>
      </c>
      <c r="H108" s="1" t="s">
        <v>889</v>
      </c>
      <c r="I108" s="1" t="s">
        <v>2337</v>
      </c>
      <c r="J108" s="1" t="s">
        <v>657</v>
      </c>
      <c r="K108" s="3" t="s">
        <v>1045</v>
      </c>
      <c r="L108" s="1"/>
      <c r="M108" s="3" t="s">
        <v>439</v>
      </c>
      <c r="N108" s="3" t="s">
        <v>445</v>
      </c>
      <c r="O108" s="3" t="s">
        <v>316</v>
      </c>
      <c r="P108" s="3" t="s">
        <v>317</v>
      </c>
      <c r="Q108" s="1"/>
      <c r="R108" s="1"/>
      <c r="S108" s="1"/>
      <c r="T108" s="3" t="s">
        <v>436</v>
      </c>
      <c r="U108" s="3" t="s">
        <v>1129</v>
      </c>
      <c r="V108" s="3" t="s">
        <v>475</v>
      </c>
      <c r="W108" s="3" t="s">
        <v>475</v>
      </c>
      <c r="X108" s="3" t="s">
        <v>298</v>
      </c>
      <c r="Y108" s="3" t="s">
        <v>434</v>
      </c>
      <c r="Z108" s="3" t="s">
        <v>263</v>
      </c>
      <c r="AA108" s="3" t="s">
        <v>438</v>
      </c>
      <c r="AB108" s="3" t="s">
        <v>300</v>
      </c>
      <c r="AC108" s="3" t="s">
        <v>270</v>
      </c>
      <c r="AD108" s="3" t="s">
        <v>297</v>
      </c>
      <c r="AE108" t="s">
        <v>1483</v>
      </c>
    </row>
    <row r="109" spans="1:31" hidden="1" x14ac:dyDescent="0.2">
      <c r="A109" s="4">
        <v>108</v>
      </c>
      <c r="B109" s="7" t="s">
        <v>481</v>
      </c>
      <c r="C109" s="1" t="s">
        <v>560</v>
      </c>
      <c r="D109" s="1" t="s">
        <v>2017</v>
      </c>
      <c r="E109" s="1" t="b">
        <f t="shared" si="2"/>
        <v>1</v>
      </c>
      <c r="F109" s="1" t="str">
        <f t="shared" si="3"/>
        <v>\monster[Олени вапити]{elk_ru}{Олень вапити}{Стадное животное||7|4|240'|80'||||1|1 удар рогами|к8|к8|Боец: 2|5|Нейтрал.|0|3--30|Нет|75}</v>
      </c>
      <c r="G109" s="3" t="s">
        <v>210</v>
      </c>
      <c r="H109" s="1" t="s">
        <v>890</v>
      </c>
      <c r="I109" s="1" t="s">
        <v>2338</v>
      </c>
      <c r="J109" s="1" t="s">
        <v>658</v>
      </c>
      <c r="K109" s="3" t="s">
        <v>1045</v>
      </c>
      <c r="L109" s="1"/>
      <c r="M109" s="3" t="s">
        <v>439</v>
      </c>
      <c r="N109" s="3" t="s">
        <v>452</v>
      </c>
      <c r="O109" s="3" t="s">
        <v>316</v>
      </c>
      <c r="P109" s="3" t="s">
        <v>317</v>
      </c>
      <c r="Q109" s="1"/>
      <c r="R109" s="1"/>
      <c r="S109" s="1"/>
      <c r="T109" s="3" t="s">
        <v>436</v>
      </c>
      <c r="U109" s="3" t="s">
        <v>1129</v>
      </c>
      <c r="V109" s="3" t="s">
        <v>475</v>
      </c>
      <c r="W109" s="3" t="s">
        <v>475</v>
      </c>
      <c r="X109" s="3" t="s">
        <v>298</v>
      </c>
      <c r="Y109" s="3" t="s">
        <v>434</v>
      </c>
      <c r="Z109" s="3" t="s">
        <v>263</v>
      </c>
      <c r="AA109" s="3" t="s">
        <v>438</v>
      </c>
      <c r="AB109" s="3" t="s">
        <v>300</v>
      </c>
      <c r="AC109" s="3" t="s">
        <v>270</v>
      </c>
      <c r="AD109" s="3" t="s">
        <v>335</v>
      </c>
      <c r="AE109" t="s">
        <v>1484</v>
      </c>
    </row>
    <row r="110" spans="1:31" hidden="1" x14ac:dyDescent="0.2">
      <c r="A110" s="4">
        <v>109</v>
      </c>
      <c r="B110" s="7" t="s">
        <v>481</v>
      </c>
      <c r="C110" s="1" t="s">
        <v>561</v>
      </c>
      <c r="D110" s="1" t="s">
        <v>2018</v>
      </c>
      <c r="E110" s="1" t="b">
        <f t="shared" si="2"/>
        <v>1</v>
      </c>
      <c r="F110" s="1" t="str">
        <f t="shared" si="3"/>
        <v>\monster[Лоси]{moose_ru}{Лось}{Стадное животное||7|4|240'|80'||||1|1 удар рогами|к8|к8|Боец: 2|5|Нейтрал.|0|3--30|Нет|75}</v>
      </c>
      <c r="G110" s="3" t="s">
        <v>210</v>
      </c>
      <c r="H110" s="1" t="s">
        <v>891</v>
      </c>
      <c r="I110" s="1" t="s">
        <v>2339</v>
      </c>
      <c r="J110" s="1" t="s">
        <v>659</v>
      </c>
      <c r="K110" s="3" t="s">
        <v>1045</v>
      </c>
      <c r="L110" s="1"/>
      <c r="M110" s="3" t="s">
        <v>439</v>
      </c>
      <c r="N110" s="3" t="s">
        <v>452</v>
      </c>
      <c r="O110" s="3" t="s">
        <v>316</v>
      </c>
      <c r="P110" s="3" t="s">
        <v>317</v>
      </c>
      <c r="Q110" s="1"/>
      <c r="R110" s="1"/>
      <c r="S110" s="1"/>
      <c r="T110" s="3" t="s">
        <v>436</v>
      </c>
      <c r="U110" s="3" t="s">
        <v>1129</v>
      </c>
      <c r="V110" s="3" t="s">
        <v>475</v>
      </c>
      <c r="W110" s="3" t="s">
        <v>475</v>
      </c>
      <c r="X110" s="3" t="s">
        <v>298</v>
      </c>
      <c r="Y110" s="3" t="s">
        <v>434</v>
      </c>
      <c r="Z110" s="3" t="s">
        <v>263</v>
      </c>
      <c r="AA110" s="3" t="s">
        <v>438</v>
      </c>
      <c r="AB110" s="3" t="s">
        <v>300</v>
      </c>
      <c r="AC110" s="3" t="s">
        <v>270</v>
      </c>
      <c r="AD110" s="3" t="s">
        <v>335</v>
      </c>
      <c r="AE110" t="s">
        <v>1485</v>
      </c>
    </row>
    <row r="111" spans="1:31" hidden="1" x14ac:dyDescent="0.2">
      <c r="A111" s="4">
        <v>110</v>
      </c>
      <c r="B111" s="7" t="s">
        <v>481</v>
      </c>
      <c r="C111" s="1" t="s">
        <v>32</v>
      </c>
      <c r="D111" s="1" t="s">
        <v>2019</v>
      </c>
      <c r="E111" s="1" t="b">
        <f t="shared" si="2"/>
        <v>1</v>
      </c>
      <c r="F111" s="1" t="str">
        <f t="shared" si="3"/>
        <v>\monster[Гиппогрифы]{hippogriff_ru}{Гиппогриф}{||5|3\+1|180'|60'|Полёт|360'|120'|3|2 лапа с когтями\?1 укус|к6\x2/к10|к6\?к6\?к10|Боец: 2|8|Нейтрал.|0|2--16|Нет|50}</v>
      </c>
      <c r="G111" s="3" t="s">
        <v>210</v>
      </c>
      <c r="H111" s="1" t="s">
        <v>892</v>
      </c>
      <c r="I111" s="3" t="s">
        <v>2340</v>
      </c>
      <c r="J111" s="1" t="s">
        <v>660</v>
      </c>
      <c r="K111" s="3" t="s">
        <v>260</v>
      </c>
      <c r="L111" s="1"/>
      <c r="M111" s="3" t="s">
        <v>434</v>
      </c>
      <c r="N111" s="3" t="s">
        <v>1080</v>
      </c>
      <c r="O111" s="3" t="s">
        <v>308</v>
      </c>
      <c r="P111" s="3" t="s">
        <v>265</v>
      </c>
      <c r="Q111" s="3" t="s">
        <v>1104</v>
      </c>
      <c r="R111" s="3" t="s">
        <v>388</v>
      </c>
      <c r="S111" s="3" t="s">
        <v>272</v>
      </c>
      <c r="T111" s="3" t="s">
        <v>445</v>
      </c>
      <c r="U111" s="3" t="s">
        <v>1800</v>
      </c>
      <c r="V111" s="3" t="s">
        <v>1220</v>
      </c>
      <c r="W111" s="3" t="s">
        <v>1718</v>
      </c>
      <c r="X111" s="3" t="s">
        <v>298</v>
      </c>
      <c r="Y111" s="3" t="s">
        <v>443</v>
      </c>
      <c r="Z111" s="3" t="s">
        <v>263</v>
      </c>
      <c r="AA111" s="3" t="s">
        <v>438</v>
      </c>
      <c r="AB111" s="3" t="s">
        <v>375</v>
      </c>
      <c r="AC111" s="3" t="s">
        <v>270</v>
      </c>
      <c r="AD111" s="3" t="s">
        <v>340</v>
      </c>
      <c r="AE111" t="s">
        <v>1486</v>
      </c>
    </row>
    <row r="112" spans="1:31" hidden="1" x14ac:dyDescent="0.2">
      <c r="A112" s="4">
        <v>111</v>
      </c>
      <c r="B112" s="7" t="s">
        <v>481</v>
      </c>
      <c r="C112" s="1" t="s">
        <v>167</v>
      </c>
      <c r="D112" s="1" t="s">
        <v>2020</v>
      </c>
      <c r="E112" s="1" t="b">
        <f t="shared" si="2"/>
        <v>1</v>
      </c>
      <c r="F112" s="1" t="str">
        <f t="shared" si="3"/>
        <v>\monster[Хобгоблины]{hobgoblin_ru}{Хобгоблин}{||6|1\+1|90'|30'||||1|1 оружие|к8|к8 или исходя из оружия|Боец: 1|8 (10)|Хаот.|1--6|4--24|D|15}</v>
      </c>
      <c r="G112" s="3" t="s">
        <v>210</v>
      </c>
      <c r="H112" s="1" t="s">
        <v>893</v>
      </c>
      <c r="I112" s="3" t="s">
        <v>2341</v>
      </c>
      <c r="J112" s="1" t="s">
        <v>661</v>
      </c>
      <c r="K112" s="3" t="s">
        <v>260</v>
      </c>
      <c r="L112" s="1"/>
      <c r="M112" s="3" t="s">
        <v>440</v>
      </c>
      <c r="N112" s="3" t="s">
        <v>1083</v>
      </c>
      <c r="O112" s="3" t="s">
        <v>287</v>
      </c>
      <c r="P112" s="3" t="s">
        <v>282</v>
      </c>
      <c r="Q112" s="1"/>
      <c r="R112" s="1"/>
      <c r="S112" s="1"/>
      <c r="T112" s="3" t="s">
        <v>436</v>
      </c>
      <c r="U112" s="3" t="s">
        <v>1122</v>
      </c>
      <c r="V112" s="3" t="s">
        <v>475</v>
      </c>
      <c r="W112" s="3" t="s">
        <v>1211</v>
      </c>
      <c r="X112" s="3" t="s">
        <v>292</v>
      </c>
      <c r="Y112" s="3" t="s">
        <v>379</v>
      </c>
      <c r="Z112" s="3" t="s">
        <v>278</v>
      </c>
      <c r="AA112" s="3" t="s">
        <v>185</v>
      </c>
      <c r="AB112" s="3" t="s">
        <v>314</v>
      </c>
      <c r="AC112" s="3" t="s">
        <v>274</v>
      </c>
      <c r="AD112" s="3" t="s">
        <v>370</v>
      </c>
      <c r="AE112" t="s">
        <v>1487</v>
      </c>
    </row>
    <row r="113" spans="1:31" hidden="1" x14ac:dyDescent="0.2">
      <c r="A113" s="4">
        <v>112</v>
      </c>
      <c r="B113" s="7" t="s">
        <v>481</v>
      </c>
      <c r="C113" s="1" t="s">
        <v>95</v>
      </c>
      <c r="D113" s="1" t="s">
        <v>2021</v>
      </c>
      <c r="E113" s="1" t="b">
        <f t="shared" si="2"/>
        <v>1</v>
      </c>
      <c r="F113" s="1" t="str">
        <f t="shared" si="3"/>
        <v>\monster[Тяжеловозы]{draft_horse_ru}{Тяжеловоз}{Лошадь||7|3|90'|30'||||0|Нет|Нет|Нет|Боец: 2|6|Нейтрал.|0|только в качестве домашнего животного|Нет|35}</v>
      </c>
      <c r="G113" s="3" t="s">
        <v>210</v>
      </c>
      <c r="H113" s="1" t="s">
        <v>894</v>
      </c>
      <c r="I113" s="3" t="s">
        <v>2342</v>
      </c>
      <c r="J113" s="1" t="s">
        <v>662</v>
      </c>
      <c r="K113" s="3" t="s">
        <v>1046</v>
      </c>
      <c r="L113" s="1"/>
      <c r="M113" s="3" t="s">
        <v>439</v>
      </c>
      <c r="N113" s="3" t="s">
        <v>445</v>
      </c>
      <c r="O113" s="3" t="s">
        <v>287</v>
      </c>
      <c r="P113" s="3" t="s">
        <v>282</v>
      </c>
      <c r="Q113" s="1"/>
      <c r="R113" s="1"/>
      <c r="S113" s="1"/>
      <c r="T113" s="3" t="s">
        <v>438</v>
      </c>
      <c r="U113" s="3" t="s">
        <v>270</v>
      </c>
      <c r="V113" s="3" t="s">
        <v>270</v>
      </c>
      <c r="W113" s="3" t="s">
        <v>270</v>
      </c>
      <c r="X113" s="3" t="s">
        <v>298</v>
      </c>
      <c r="Y113" s="3" t="s">
        <v>440</v>
      </c>
      <c r="Z113" s="3" t="s">
        <v>263</v>
      </c>
      <c r="AA113" s="3" t="s">
        <v>438</v>
      </c>
      <c r="AB113" s="3" t="s">
        <v>1702</v>
      </c>
      <c r="AC113" s="3" t="s">
        <v>270</v>
      </c>
      <c r="AD113" s="3" t="s">
        <v>297</v>
      </c>
      <c r="AE113" t="s">
        <v>1488</v>
      </c>
    </row>
    <row r="114" spans="1:31" hidden="1" x14ac:dyDescent="0.2">
      <c r="A114" s="4">
        <v>113</v>
      </c>
      <c r="B114" s="7" t="s">
        <v>481</v>
      </c>
      <c r="C114" s="1" t="s">
        <v>94</v>
      </c>
      <c r="D114" s="1" t="s">
        <v>2022</v>
      </c>
      <c r="E114" s="1" t="b">
        <f t="shared" si="2"/>
        <v>1</v>
      </c>
      <c r="F114" s="1" t="str">
        <f t="shared" si="3"/>
        <v>\monster[Верховые лошади]{riding_horse_ru}{Верховая лошадь}{Лошадь||7|2|240'|80'||||2|2 копыто|к4\x2|к4\?к4|Боец: 1|7|Нейтрал.|0|10--100|Нет|20}</v>
      </c>
      <c r="G114" s="3" t="s">
        <v>210</v>
      </c>
      <c r="H114" s="1" t="s">
        <v>895</v>
      </c>
      <c r="I114" s="3" t="s">
        <v>2343</v>
      </c>
      <c r="J114" s="1" t="s">
        <v>663</v>
      </c>
      <c r="K114" s="3" t="s">
        <v>1046</v>
      </c>
      <c r="L114" s="1"/>
      <c r="M114" s="3" t="s">
        <v>439</v>
      </c>
      <c r="N114" s="3" t="s">
        <v>442</v>
      </c>
      <c r="O114" s="3" t="s">
        <v>316</v>
      </c>
      <c r="P114" s="3" t="s">
        <v>317</v>
      </c>
      <c r="Q114" s="1"/>
      <c r="R114" s="1"/>
      <c r="S114" s="1"/>
      <c r="T114" s="3" t="s">
        <v>442</v>
      </c>
      <c r="U114" s="3" t="s">
        <v>1898</v>
      </c>
      <c r="V114" s="3" t="s">
        <v>1213</v>
      </c>
      <c r="W114" s="3" t="s">
        <v>1714</v>
      </c>
      <c r="X114" s="3" t="s">
        <v>292</v>
      </c>
      <c r="Y114" s="3" t="s">
        <v>439</v>
      </c>
      <c r="Z114" s="3" t="s">
        <v>263</v>
      </c>
      <c r="AA114" s="3" t="s">
        <v>438</v>
      </c>
      <c r="AB114" s="3" t="s">
        <v>411</v>
      </c>
      <c r="AC114" s="3" t="s">
        <v>270</v>
      </c>
      <c r="AD114" s="3" t="s">
        <v>321</v>
      </c>
      <c r="AE114" t="s">
        <v>1489</v>
      </c>
    </row>
    <row r="115" spans="1:31" hidden="1" x14ac:dyDescent="0.2">
      <c r="A115" s="4">
        <v>114</v>
      </c>
      <c r="B115" s="7" t="s">
        <v>481</v>
      </c>
      <c r="C115" s="1" t="s">
        <v>93</v>
      </c>
      <c r="D115" s="1" t="s">
        <v>2023</v>
      </c>
      <c r="E115" s="1" t="b">
        <f t="shared" si="2"/>
        <v>1</v>
      </c>
      <c r="F115" s="1" t="str">
        <f t="shared" si="3"/>
        <v>\monster[Боевые кони]{war_horse_ru}{Боевой конь}{Лошадь||7|3|120'|40'||||2|2 копыто|к6\x2|к6\?к6|Боец: 2|9|Нейтрал.|0|только в качестве домашнего животного|Нет|35}</v>
      </c>
      <c r="G115" s="3" t="s">
        <v>210</v>
      </c>
      <c r="H115" s="1" t="s">
        <v>896</v>
      </c>
      <c r="I115" s="3" t="s">
        <v>2344</v>
      </c>
      <c r="J115" s="1" t="s">
        <v>664</v>
      </c>
      <c r="K115" s="3" t="s">
        <v>1046</v>
      </c>
      <c r="L115" s="1"/>
      <c r="M115" s="3" t="s">
        <v>439</v>
      </c>
      <c r="N115" s="3" t="s">
        <v>445</v>
      </c>
      <c r="O115" s="3" t="s">
        <v>272</v>
      </c>
      <c r="P115" s="3" t="s">
        <v>273</v>
      </c>
      <c r="Q115" s="1"/>
      <c r="R115" s="1"/>
      <c r="S115" s="1"/>
      <c r="T115" s="3" t="s">
        <v>442</v>
      </c>
      <c r="U115" s="3" t="s">
        <v>1898</v>
      </c>
      <c r="V115" s="3" t="s">
        <v>1219</v>
      </c>
      <c r="W115" s="3" t="s">
        <v>1728</v>
      </c>
      <c r="X115" s="3" t="s">
        <v>298</v>
      </c>
      <c r="Y115" s="3" t="s">
        <v>437</v>
      </c>
      <c r="Z115" s="3" t="s">
        <v>263</v>
      </c>
      <c r="AA115" s="3" t="s">
        <v>438</v>
      </c>
      <c r="AB115" s="3" t="s">
        <v>1702</v>
      </c>
      <c r="AC115" s="3" t="s">
        <v>270</v>
      </c>
      <c r="AD115" s="3" t="s">
        <v>297</v>
      </c>
      <c r="AE115" t="s">
        <v>1490</v>
      </c>
    </row>
    <row r="116" spans="1:31" hidden="1" x14ac:dyDescent="0.2">
      <c r="A116" s="4">
        <v>115</v>
      </c>
      <c r="B116" s="7" t="s">
        <v>481</v>
      </c>
      <c r="C116" s="10" t="s">
        <v>198</v>
      </c>
      <c r="D116" s="1" t="s">
        <v>2024</v>
      </c>
      <c r="E116" s="1" t="b">
        <f t="shared" si="2"/>
        <v>1</v>
      </c>
      <c r="F116" s="1" t="str">
        <f t="shared" si="3"/>
        <v>\monster[Гидры, 5-головые]{hydra_ru}{Гидра, 5-головая}{Гидра||5|5|120'|40'||||5|5 голова|к10\x5|к10 каждая|Боец: 5|9|Нейтрал.|1|1|B|175}</v>
      </c>
      <c r="G116" s="3" t="s">
        <v>210</v>
      </c>
      <c r="H116" s="1" t="s">
        <v>1873</v>
      </c>
      <c r="I116" s="1" t="s">
        <v>2345</v>
      </c>
      <c r="J116" s="1" t="s">
        <v>1836</v>
      </c>
      <c r="K116" s="3" t="s">
        <v>1047</v>
      </c>
      <c r="L116" s="1"/>
      <c r="M116" s="3" t="s">
        <v>434</v>
      </c>
      <c r="N116" s="3" t="s">
        <v>434</v>
      </c>
      <c r="O116" s="3" t="s">
        <v>272</v>
      </c>
      <c r="P116" s="3" t="s">
        <v>273</v>
      </c>
      <c r="Q116" s="1"/>
      <c r="R116" s="1"/>
      <c r="S116" s="1"/>
      <c r="T116" s="3" t="s">
        <v>434</v>
      </c>
      <c r="U116" s="3" t="s">
        <v>1902</v>
      </c>
      <c r="V116" s="3" t="s">
        <v>1188</v>
      </c>
      <c r="W116" s="3" t="s">
        <v>1186</v>
      </c>
      <c r="X116" s="3" t="s">
        <v>1346</v>
      </c>
      <c r="Y116" s="3" t="s">
        <v>437</v>
      </c>
      <c r="Z116" s="3" t="s">
        <v>263</v>
      </c>
      <c r="AA116" s="3" t="s">
        <v>436</v>
      </c>
      <c r="AB116" s="3" t="s">
        <v>436</v>
      </c>
      <c r="AC116" s="3" t="s">
        <v>346</v>
      </c>
      <c r="AD116" s="3" t="s">
        <v>326</v>
      </c>
      <c r="AE116" t="s">
        <v>1491</v>
      </c>
    </row>
    <row r="117" spans="1:31" hidden="1" x14ac:dyDescent="0.2">
      <c r="A117" s="4">
        <v>116</v>
      </c>
      <c r="B117" s="7" t="s">
        <v>481</v>
      </c>
      <c r="C117" s="10" t="s">
        <v>198</v>
      </c>
      <c r="D117" s="1" t="s">
        <v>2025</v>
      </c>
      <c r="E117" s="1" t="b">
        <f t="shared" si="2"/>
        <v>1</v>
      </c>
      <c r="F117" s="1" t="str">
        <f t="shared" si="3"/>
        <v>\monster[Гидры, 5-головые]{hydra_5_ru}{Гидра, 5-головая}{Гидра||5|5|120'|40'||||5|5 голова|к10\x5|к10 каждая|Боец: 5|9|Нейтрал.|1|1|B|175}</v>
      </c>
      <c r="G117" s="3" t="s">
        <v>210</v>
      </c>
      <c r="H117" s="1" t="s">
        <v>1873</v>
      </c>
      <c r="I117" s="1" t="s">
        <v>2346</v>
      </c>
      <c r="J117" s="1" t="s">
        <v>1836</v>
      </c>
      <c r="K117" s="3" t="s">
        <v>1047</v>
      </c>
      <c r="L117" s="1"/>
      <c r="M117" s="3" t="s">
        <v>434</v>
      </c>
      <c r="N117" s="3" t="s">
        <v>434</v>
      </c>
      <c r="O117" s="3" t="s">
        <v>272</v>
      </c>
      <c r="P117" s="3" t="s">
        <v>273</v>
      </c>
      <c r="Q117" s="1"/>
      <c r="R117" s="1"/>
      <c r="S117" s="1"/>
      <c r="T117" s="3" t="s">
        <v>434</v>
      </c>
      <c r="U117" s="3" t="s">
        <v>1902</v>
      </c>
      <c r="V117" s="3" t="s">
        <v>1188</v>
      </c>
      <c r="W117" s="3" t="s">
        <v>1186</v>
      </c>
      <c r="X117" s="3" t="s">
        <v>1346</v>
      </c>
      <c r="Y117" s="3" t="s">
        <v>437</v>
      </c>
      <c r="Z117" s="3" t="s">
        <v>263</v>
      </c>
      <c r="AA117" s="3" t="s">
        <v>436</v>
      </c>
      <c r="AB117" s="3" t="s">
        <v>436</v>
      </c>
      <c r="AC117" s="3" t="s">
        <v>346</v>
      </c>
      <c r="AD117" s="3" t="s">
        <v>326</v>
      </c>
      <c r="AE117" t="s">
        <v>1492</v>
      </c>
    </row>
    <row r="118" spans="1:31" hidden="1" x14ac:dyDescent="0.2">
      <c r="A118" s="4">
        <v>117</v>
      </c>
      <c r="B118" s="7" t="s">
        <v>481</v>
      </c>
      <c r="C118" s="1" t="s">
        <v>493</v>
      </c>
      <c r="D118" s="1" t="s">
        <v>2026</v>
      </c>
      <c r="E118" s="1" t="b">
        <f t="shared" si="2"/>
        <v>1</v>
      </c>
      <c r="F118" s="1" t="str">
        <f t="shared" si="3"/>
        <v>\monster[Гидры, 6-головые]{hydra_6_ru}{Гидра, 6-головая}{Гидра||5|6|120'|40'||||6|6 голова|к10\x6|к10 каждая|Боец: 6|9|Нейтрал.|1|1|B|275}</v>
      </c>
      <c r="G118" s="3" t="s">
        <v>210</v>
      </c>
      <c r="H118" s="1" t="s">
        <v>1874</v>
      </c>
      <c r="I118" s="1" t="s">
        <v>2347</v>
      </c>
      <c r="J118" s="1" t="s">
        <v>1837</v>
      </c>
      <c r="K118" s="3" t="s">
        <v>1047</v>
      </c>
      <c r="L118" s="1"/>
      <c r="M118" s="3" t="s">
        <v>434</v>
      </c>
      <c r="N118" s="3" t="s">
        <v>440</v>
      </c>
      <c r="O118" s="3" t="s">
        <v>272</v>
      </c>
      <c r="P118" s="3" t="s">
        <v>273</v>
      </c>
      <c r="Q118" s="1"/>
      <c r="R118" s="1"/>
      <c r="S118" s="1"/>
      <c r="T118" s="3" t="s">
        <v>440</v>
      </c>
      <c r="U118" s="3" t="s">
        <v>1903</v>
      </c>
      <c r="V118" s="3" t="s">
        <v>1189</v>
      </c>
      <c r="W118" s="3" t="s">
        <v>1186</v>
      </c>
      <c r="X118" s="3" t="s">
        <v>288</v>
      </c>
      <c r="Y118" s="3" t="s">
        <v>437</v>
      </c>
      <c r="Z118" s="3" t="s">
        <v>263</v>
      </c>
      <c r="AA118" s="3" t="s">
        <v>436</v>
      </c>
      <c r="AB118" s="3" t="s">
        <v>436</v>
      </c>
      <c r="AC118" s="3" t="s">
        <v>346</v>
      </c>
      <c r="AD118" s="3" t="s">
        <v>393</v>
      </c>
      <c r="AE118" t="s">
        <v>1493</v>
      </c>
    </row>
    <row r="119" spans="1:31" hidden="1" x14ac:dyDescent="0.2">
      <c r="A119" s="4">
        <v>118</v>
      </c>
      <c r="B119" s="7" t="s">
        <v>481</v>
      </c>
      <c r="C119" s="1" t="s">
        <v>494</v>
      </c>
      <c r="D119" s="1" t="s">
        <v>2027</v>
      </c>
      <c r="E119" s="1" t="b">
        <f t="shared" si="2"/>
        <v>1</v>
      </c>
      <c r="F119" s="1" t="str">
        <f t="shared" si="3"/>
        <v>\monster[Гидры, 7-головые]{hydra_7_ru}{Гидра, 7-головая}{Гидра||5|7|120'|40'||||7|7 голова|к10\x7|к10 каждая|Боец: 7|9|Нейтрал.|1|1|B|450}</v>
      </c>
      <c r="G119" s="3" t="s">
        <v>210</v>
      </c>
      <c r="H119" s="1" t="s">
        <v>1875</v>
      </c>
      <c r="I119" s="1" t="s">
        <v>2348</v>
      </c>
      <c r="J119" s="1" t="s">
        <v>1838</v>
      </c>
      <c r="K119" s="3" t="s">
        <v>1047</v>
      </c>
      <c r="L119" s="1"/>
      <c r="M119" s="3" t="s">
        <v>434</v>
      </c>
      <c r="N119" s="3" t="s">
        <v>439</v>
      </c>
      <c r="O119" s="3" t="s">
        <v>272</v>
      </c>
      <c r="P119" s="3" t="s">
        <v>273</v>
      </c>
      <c r="Q119" s="1"/>
      <c r="R119" s="1"/>
      <c r="S119" s="1"/>
      <c r="T119" s="3" t="s">
        <v>439</v>
      </c>
      <c r="U119" s="3" t="s">
        <v>1904</v>
      </c>
      <c r="V119" s="3" t="s">
        <v>1190</v>
      </c>
      <c r="W119" s="3" t="s">
        <v>1186</v>
      </c>
      <c r="X119" s="3" t="s">
        <v>262</v>
      </c>
      <c r="Y119" s="3" t="s">
        <v>437</v>
      </c>
      <c r="Z119" s="3" t="s">
        <v>263</v>
      </c>
      <c r="AA119" s="3" t="s">
        <v>436</v>
      </c>
      <c r="AB119" s="3" t="s">
        <v>436</v>
      </c>
      <c r="AC119" s="3" t="s">
        <v>346</v>
      </c>
      <c r="AD119" s="3" t="s">
        <v>267</v>
      </c>
      <c r="AE119" t="s">
        <v>1494</v>
      </c>
    </row>
    <row r="120" spans="1:31" hidden="1" x14ac:dyDescent="0.2">
      <c r="A120" s="4">
        <v>119</v>
      </c>
      <c r="B120" s="7" t="s">
        <v>481</v>
      </c>
      <c r="C120" s="1" t="s">
        <v>495</v>
      </c>
      <c r="D120" s="1" t="s">
        <v>2028</v>
      </c>
      <c r="E120" s="1" t="b">
        <f t="shared" si="2"/>
        <v>1</v>
      </c>
      <c r="F120" s="1" t="str">
        <f t="shared" si="3"/>
        <v>\monster[Гидры, 8-головые]{hydra_8_ru}{Гидра, 8-головая}{Гидра||5|8|120'|40'||||8|8 голова|к10\x8|к10 каждая|Боец: 8|9|Нейтрал.|1|1|B|650}</v>
      </c>
      <c r="G120" s="3" t="s">
        <v>210</v>
      </c>
      <c r="H120" s="1" t="s">
        <v>1876</v>
      </c>
      <c r="I120" s="1" t="s">
        <v>2349</v>
      </c>
      <c r="J120" s="1" t="s">
        <v>1839</v>
      </c>
      <c r="K120" s="3" t="s">
        <v>1047</v>
      </c>
      <c r="L120" s="1"/>
      <c r="M120" s="3" t="s">
        <v>434</v>
      </c>
      <c r="N120" s="3" t="s">
        <v>443</v>
      </c>
      <c r="O120" s="3" t="s">
        <v>272</v>
      </c>
      <c r="P120" s="3" t="s">
        <v>273</v>
      </c>
      <c r="Q120" s="1"/>
      <c r="R120" s="1"/>
      <c r="S120" s="1"/>
      <c r="T120" s="3" t="s">
        <v>443</v>
      </c>
      <c r="U120" s="3" t="s">
        <v>1905</v>
      </c>
      <c r="V120" s="3" t="s">
        <v>1191</v>
      </c>
      <c r="W120" s="3" t="s">
        <v>1186</v>
      </c>
      <c r="X120" s="3" t="s">
        <v>299</v>
      </c>
      <c r="Y120" s="3" t="s">
        <v>437</v>
      </c>
      <c r="Z120" s="3" t="s">
        <v>263</v>
      </c>
      <c r="AA120" s="3" t="s">
        <v>436</v>
      </c>
      <c r="AB120" s="3" t="s">
        <v>436</v>
      </c>
      <c r="AC120" s="3" t="s">
        <v>346</v>
      </c>
      <c r="AD120" s="3" t="s">
        <v>280</v>
      </c>
      <c r="AE120" t="s">
        <v>1495</v>
      </c>
    </row>
    <row r="121" spans="1:31" hidden="1" x14ac:dyDescent="0.2">
      <c r="A121" s="4">
        <v>120</v>
      </c>
      <c r="B121" s="7" t="s">
        <v>481</v>
      </c>
      <c r="C121" s="1" t="s">
        <v>496</v>
      </c>
      <c r="D121" s="1" t="s">
        <v>2029</v>
      </c>
      <c r="E121" s="1" t="b">
        <f t="shared" si="2"/>
        <v>1</v>
      </c>
      <c r="F121" s="1" t="str">
        <f t="shared" si="3"/>
        <v>\monster[Гидры, 9-головые]{hydra_9_ru}{Гидра, 9-головая}{Гидра||5|9|120'|40'||||9|9 голова|к10\x9|к10 каждая|Боец: 9|9|Нейтрал.|1|1|B|900}</v>
      </c>
      <c r="G121" s="3" t="s">
        <v>210</v>
      </c>
      <c r="H121" s="1" t="s">
        <v>1877</v>
      </c>
      <c r="I121" s="1" t="s">
        <v>2350</v>
      </c>
      <c r="J121" s="1" t="s">
        <v>1840</v>
      </c>
      <c r="K121" s="3" t="s">
        <v>1047</v>
      </c>
      <c r="L121" s="1"/>
      <c r="M121" s="3" t="s">
        <v>434</v>
      </c>
      <c r="N121" s="3" t="s">
        <v>437</v>
      </c>
      <c r="O121" s="3" t="s">
        <v>272</v>
      </c>
      <c r="P121" s="3" t="s">
        <v>273</v>
      </c>
      <c r="Q121" s="1"/>
      <c r="R121" s="1"/>
      <c r="S121" s="1"/>
      <c r="T121" s="3" t="s">
        <v>437</v>
      </c>
      <c r="U121" s="3" t="s">
        <v>1906</v>
      </c>
      <c r="V121" s="3" t="s">
        <v>1192</v>
      </c>
      <c r="W121" s="3" t="s">
        <v>1186</v>
      </c>
      <c r="X121" s="3" t="s">
        <v>286</v>
      </c>
      <c r="Y121" s="3" t="s">
        <v>437</v>
      </c>
      <c r="Z121" s="3" t="s">
        <v>263</v>
      </c>
      <c r="AA121" s="3" t="s">
        <v>436</v>
      </c>
      <c r="AB121" s="3" t="s">
        <v>436</v>
      </c>
      <c r="AC121" s="3" t="s">
        <v>346</v>
      </c>
      <c r="AD121" s="3" t="s">
        <v>311</v>
      </c>
      <c r="AE121" t="s">
        <v>1496</v>
      </c>
    </row>
    <row r="122" spans="1:31" hidden="1" x14ac:dyDescent="0.2">
      <c r="A122" s="4">
        <v>121</v>
      </c>
      <c r="B122" s="7" t="s">
        <v>481</v>
      </c>
      <c r="C122" s="1" t="s">
        <v>490</v>
      </c>
      <c r="D122" s="1" t="s">
        <v>2030</v>
      </c>
      <c r="E122" s="1" t="b">
        <f t="shared" si="2"/>
        <v>1</v>
      </c>
      <c r="F122" s="1" t="str">
        <f t="shared" si="3"/>
        <v>\monster[Гидры, 10-головые]{hydra_10_ru}{Гидра, 10-головая}{Гидра||5|10|120'|40'||||10|10 голова|к10\x10|к10 каждая|Боец: 10|9|Нейтрал.|1|1|B|900}</v>
      </c>
      <c r="G122" s="3" t="s">
        <v>210</v>
      </c>
      <c r="H122" s="1" t="s">
        <v>1878</v>
      </c>
      <c r="I122" s="1" t="s">
        <v>2351</v>
      </c>
      <c r="J122" s="1" t="s">
        <v>1841</v>
      </c>
      <c r="K122" s="3" t="s">
        <v>1047</v>
      </c>
      <c r="L122" s="1"/>
      <c r="M122" s="3" t="s">
        <v>434</v>
      </c>
      <c r="N122" s="3" t="s">
        <v>450</v>
      </c>
      <c r="O122" s="3" t="s">
        <v>272</v>
      </c>
      <c r="P122" s="3" t="s">
        <v>273</v>
      </c>
      <c r="Q122" s="1"/>
      <c r="R122" s="1"/>
      <c r="S122" s="1"/>
      <c r="T122" s="3" t="s">
        <v>450</v>
      </c>
      <c r="U122" s="3" t="s">
        <v>1907</v>
      </c>
      <c r="V122" s="3" t="s">
        <v>1183</v>
      </c>
      <c r="W122" s="3" t="s">
        <v>1186</v>
      </c>
      <c r="X122" s="3" t="s">
        <v>1339</v>
      </c>
      <c r="Y122" s="3" t="s">
        <v>437</v>
      </c>
      <c r="Z122" s="3" t="s">
        <v>263</v>
      </c>
      <c r="AA122" s="3" t="s">
        <v>436</v>
      </c>
      <c r="AB122" s="3" t="s">
        <v>436</v>
      </c>
      <c r="AC122" s="3" t="s">
        <v>346</v>
      </c>
      <c r="AD122" s="3" t="s">
        <v>311</v>
      </c>
      <c r="AE122" t="s">
        <v>1497</v>
      </c>
    </row>
    <row r="123" spans="1:31" hidden="1" x14ac:dyDescent="0.2">
      <c r="A123" s="4">
        <v>122</v>
      </c>
      <c r="B123" s="7" t="s">
        <v>481</v>
      </c>
      <c r="C123" s="1" t="s">
        <v>491</v>
      </c>
      <c r="D123" s="1" t="s">
        <v>2031</v>
      </c>
      <c r="E123" s="1" t="b">
        <f t="shared" si="2"/>
        <v>1</v>
      </c>
      <c r="F123" s="1" t="str">
        <f t="shared" si="3"/>
        <v>\monster[Гидры, 11-головые]{hydra_11_ru}{Гидра, 11-головая}{Гидра||5|11|120'|40'||||11|11 голова|к10\x11|к10 каждая|Боец: 11|9|Нейтрал.|1|1|B|1,100}</v>
      </c>
      <c r="G123" s="3" t="s">
        <v>210</v>
      </c>
      <c r="H123" s="1" t="s">
        <v>1879</v>
      </c>
      <c r="I123" s="1" t="s">
        <v>2352</v>
      </c>
      <c r="J123" s="1" t="s">
        <v>1842</v>
      </c>
      <c r="K123" s="3" t="s">
        <v>1047</v>
      </c>
      <c r="L123" s="1"/>
      <c r="M123" s="3" t="s">
        <v>434</v>
      </c>
      <c r="N123" s="3" t="s">
        <v>446</v>
      </c>
      <c r="O123" s="3" t="s">
        <v>272</v>
      </c>
      <c r="P123" s="3" t="s">
        <v>273</v>
      </c>
      <c r="Q123" s="1"/>
      <c r="R123" s="1"/>
      <c r="S123" s="1"/>
      <c r="T123" s="3" t="s">
        <v>446</v>
      </c>
      <c r="U123" s="3" t="s">
        <v>1908</v>
      </c>
      <c r="V123" s="3" t="s">
        <v>1184</v>
      </c>
      <c r="W123" s="3" t="s">
        <v>1186</v>
      </c>
      <c r="X123" s="3" t="s">
        <v>1340</v>
      </c>
      <c r="Y123" s="3" t="s">
        <v>437</v>
      </c>
      <c r="Z123" s="3" t="s">
        <v>263</v>
      </c>
      <c r="AA123" s="3" t="s">
        <v>436</v>
      </c>
      <c r="AB123" s="3" t="s">
        <v>436</v>
      </c>
      <c r="AC123" s="3" t="s">
        <v>346</v>
      </c>
      <c r="AD123" s="3" t="s">
        <v>478</v>
      </c>
      <c r="AE123" t="s">
        <v>1498</v>
      </c>
    </row>
    <row r="124" spans="1:31" hidden="1" x14ac:dyDescent="0.2">
      <c r="A124" s="4">
        <v>123</v>
      </c>
      <c r="B124" s="7" t="s">
        <v>481</v>
      </c>
      <c r="C124" s="1" t="s">
        <v>492</v>
      </c>
      <c r="D124" s="1" t="s">
        <v>2032</v>
      </c>
      <c r="E124" s="1" t="b">
        <f t="shared" si="2"/>
        <v>1</v>
      </c>
      <c r="F124" s="1" t="str">
        <f t="shared" si="3"/>
        <v>\monster[Гидры, 12-головые]{hydra_12_ru}{Гидра, 12-головая}{Гидра||5|12|120'|40'||||12|12 голова|к10\x12|к10 каждая|Боец: 12|9|Нейтрал.|1|1|B|1,100}</v>
      </c>
      <c r="G124" s="3" t="s">
        <v>210</v>
      </c>
      <c r="H124" s="1" t="s">
        <v>1880</v>
      </c>
      <c r="I124" s="1" t="s">
        <v>2353</v>
      </c>
      <c r="J124" s="1" t="s">
        <v>1843</v>
      </c>
      <c r="K124" s="3" t="s">
        <v>1047</v>
      </c>
      <c r="L124" s="1"/>
      <c r="M124" s="3" t="s">
        <v>434</v>
      </c>
      <c r="N124" s="3" t="s">
        <v>449</v>
      </c>
      <c r="O124" s="3" t="s">
        <v>272</v>
      </c>
      <c r="P124" s="3" t="s">
        <v>273</v>
      </c>
      <c r="Q124" s="1"/>
      <c r="R124" s="1"/>
      <c r="S124" s="1"/>
      <c r="T124" s="3" t="s">
        <v>449</v>
      </c>
      <c r="U124" s="3" t="s">
        <v>1909</v>
      </c>
      <c r="V124" s="3" t="s">
        <v>1185</v>
      </c>
      <c r="W124" s="3" t="s">
        <v>1186</v>
      </c>
      <c r="X124" s="3" t="s">
        <v>1341</v>
      </c>
      <c r="Y124" s="3" t="s">
        <v>437</v>
      </c>
      <c r="Z124" s="3" t="s">
        <v>263</v>
      </c>
      <c r="AA124" s="3" t="s">
        <v>436</v>
      </c>
      <c r="AB124" s="3" t="s">
        <v>436</v>
      </c>
      <c r="AC124" s="3" t="s">
        <v>346</v>
      </c>
      <c r="AD124" s="3" t="s">
        <v>478</v>
      </c>
      <c r="AE124" t="s">
        <v>1499</v>
      </c>
    </row>
    <row r="125" spans="1:31" hidden="1" x14ac:dyDescent="0.2">
      <c r="A125" s="4">
        <v>124</v>
      </c>
      <c r="B125" s="7" t="s">
        <v>481</v>
      </c>
      <c r="C125" s="5" t="s">
        <v>138</v>
      </c>
      <c r="D125" s="1" t="s">
        <v>2033</v>
      </c>
      <c r="E125" s="1" t="b">
        <f t="shared" si="2"/>
        <v>1</v>
      </c>
      <c r="F125" s="1" t="str">
        <f t="shared" si="3"/>
        <v>\monster[Рои насекомых]{insect_swarm_ru}{Рой насекомых}{Рой насекомых||7|2|30'|10'|Полёт|60'|20'|рой|1 рой|2|2 урона|Обычный человек|11|Нейтрал.|1|1--3|Нет|20}</v>
      </c>
      <c r="G125" s="3" t="s">
        <v>210</v>
      </c>
      <c r="H125" s="1" t="s">
        <v>897</v>
      </c>
      <c r="I125" s="3" t="s">
        <v>2354</v>
      </c>
      <c r="J125" s="1" t="s">
        <v>665</v>
      </c>
      <c r="K125" s="3" t="s">
        <v>1048</v>
      </c>
      <c r="L125" s="1"/>
      <c r="M125" s="3" t="s">
        <v>439</v>
      </c>
      <c r="N125" s="3" t="s">
        <v>442</v>
      </c>
      <c r="O125" s="3" t="s">
        <v>282</v>
      </c>
      <c r="P125" s="3" t="s">
        <v>283</v>
      </c>
      <c r="Q125" s="3" t="s">
        <v>1104</v>
      </c>
      <c r="R125" s="3" t="s">
        <v>265</v>
      </c>
      <c r="S125" s="3" t="s">
        <v>266</v>
      </c>
      <c r="T125" s="3" t="s">
        <v>1115</v>
      </c>
      <c r="U125" s="3" t="s">
        <v>1144</v>
      </c>
      <c r="V125" s="3" t="s">
        <v>442</v>
      </c>
      <c r="W125" s="3" t="s">
        <v>1327</v>
      </c>
      <c r="X125" s="3" t="s">
        <v>116</v>
      </c>
      <c r="Y125" s="3" t="s">
        <v>446</v>
      </c>
      <c r="Z125" s="3" t="s">
        <v>263</v>
      </c>
      <c r="AA125" s="3" t="s">
        <v>436</v>
      </c>
      <c r="AB125" s="3" t="s">
        <v>189</v>
      </c>
      <c r="AC125" s="3" t="s">
        <v>270</v>
      </c>
      <c r="AD125" s="3" t="s">
        <v>321</v>
      </c>
      <c r="AE125" t="s">
        <v>1500</v>
      </c>
    </row>
    <row r="126" spans="1:31" hidden="1" x14ac:dyDescent="0.2">
      <c r="A126" s="4">
        <v>125</v>
      </c>
      <c r="B126" s="7" t="s">
        <v>481</v>
      </c>
      <c r="C126" s="1" t="s">
        <v>497</v>
      </c>
      <c r="D126" s="1" t="s">
        <v>2034</v>
      </c>
      <c r="E126" s="1" t="b">
        <f t="shared" si="2"/>
        <v>1</v>
      </c>
      <c r="F126" s="1" t="str">
        <f t="shared" si="3"/>
        <v>\monster[Рои насекомых, малые]{insect_swarm_2_ru}{Рой насекомых, малый}{Рой насекомых||7|2|30'|10'|Полёт|60'|20'|рой|1 рой|2|2 урона|Обычный человек|11|Нейтрал.|1|1--3|Нет|20}</v>
      </c>
      <c r="G126" s="3" t="s">
        <v>210</v>
      </c>
      <c r="H126" s="1" t="s">
        <v>1881</v>
      </c>
      <c r="I126" s="3" t="s">
        <v>2355</v>
      </c>
      <c r="J126" s="1" t="s">
        <v>1844</v>
      </c>
      <c r="K126" s="3" t="s">
        <v>1048</v>
      </c>
      <c r="L126" s="1"/>
      <c r="M126" s="3" t="s">
        <v>439</v>
      </c>
      <c r="N126" s="3" t="s">
        <v>442</v>
      </c>
      <c r="O126" s="3" t="s">
        <v>282</v>
      </c>
      <c r="P126" s="3" t="s">
        <v>283</v>
      </c>
      <c r="Q126" s="3" t="s">
        <v>1104</v>
      </c>
      <c r="R126" s="3" t="s">
        <v>265</v>
      </c>
      <c r="S126" s="3" t="s">
        <v>266</v>
      </c>
      <c r="T126" s="3" t="s">
        <v>1115</v>
      </c>
      <c r="U126" s="3" t="s">
        <v>1144</v>
      </c>
      <c r="V126" s="3" t="s">
        <v>442</v>
      </c>
      <c r="W126" s="3" t="s">
        <v>1327</v>
      </c>
      <c r="X126" s="3" t="s">
        <v>116</v>
      </c>
      <c r="Y126" s="3" t="s">
        <v>446</v>
      </c>
      <c r="Z126" s="3" t="s">
        <v>263</v>
      </c>
      <c r="AA126" s="3" t="s">
        <v>436</v>
      </c>
      <c r="AB126" s="3" t="s">
        <v>189</v>
      </c>
      <c r="AC126" s="3" t="s">
        <v>270</v>
      </c>
      <c r="AD126" s="3" t="s">
        <v>321</v>
      </c>
      <c r="AE126" t="s">
        <v>1501</v>
      </c>
    </row>
    <row r="127" spans="1:31" hidden="1" x14ac:dyDescent="0.2">
      <c r="A127" s="4">
        <v>126</v>
      </c>
      <c r="B127" s="7" t="s">
        <v>481</v>
      </c>
      <c r="C127" s="5" t="s">
        <v>138</v>
      </c>
      <c r="D127" s="1" t="s">
        <v>2035</v>
      </c>
      <c r="E127" s="1" t="b">
        <f t="shared" si="2"/>
        <v>1</v>
      </c>
      <c r="F127" s="1" t="str">
        <f t="shared" si="3"/>
        <v>\monster[Рои насекомых]{insect_swarm_3_ru}{Рой насекомых}{Рой насекомых||7|3|30'|10'|Полёт|60'|20'|рой|1 рой|2|2 урона|Обычный человек|11|Нейтрал.|1|1--3|Нет|35}</v>
      </c>
      <c r="G127" s="3" t="s">
        <v>210</v>
      </c>
      <c r="H127" s="1" t="s">
        <v>897</v>
      </c>
      <c r="I127" s="3" t="s">
        <v>2356</v>
      </c>
      <c r="J127" s="1" t="s">
        <v>665</v>
      </c>
      <c r="K127" s="3" t="s">
        <v>1048</v>
      </c>
      <c r="L127" s="1"/>
      <c r="M127" s="3" t="s">
        <v>439</v>
      </c>
      <c r="N127" s="3" t="s">
        <v>445</v>
      </c>
      <c r="O127" s="3" t="s">
        <v>282</v>
      </c>
      <c r="P127" s="3" t="s">
        <v>283</v>
      </c>
      <c r="Q127" s="3" t="s">
        <v>1104</v>
      </c>
      <c r="R127" s="3" t="s">
        <v>265</v>
      </c>
      <c r="S127" s="3" t="s">
        <v>266</v>
      </c>
      <c r="T127" s="3" t="s">
        <v>1115</v>
      </c>
      <c r="U127" s="3" t="s">
        <v>1144</v>
      </c>
      <c r="V127" s="3" t="s">
        <v>442</v>
      </c>
      <c r="W127" s="3" t="s">
        <v>1327</v>
      </c>
      <c r="X127" s="3" t="s">
        <v>116</v>
      </c>
      <c r="Y127" s="3" t="s">
        <v>446</v>
      </c>
      <c r="Z127" s="3" t="s">
        <v>263</v>
      </c>
      <c r="AA127" s="3" t="s">
        <v>436</v>
      </c>
      <c r="AB127" s="3" t="s">
        <v>189</v>
      </c>
      <c r="AC127" s="3" t="s">
        <v>270</v>
      </c>
      <c r="AD127" s="3" t="s">
        <v>297</v>
      </c>
      <c r="AE127" t="s">
        <v>1502</v>
      </c>
    </row>
    <row r="128" spans="1:31" hidden="1" x14ac:dyDescent="0.2">
      <c r="A128" s="4">
        <v>127</v>
      </c>
      <c r="B128" s="7" t="s">
        <v>481</v>
      </c>
      <c r="C128" s="1" t="s">
        <v>498</v>
      </c>
      <c r="D128" s="1" t="s">
        <v>2036</v>
      </c>
      <c r="E128" s="1" t="b">
        <f t="shared" si="2"/>
        <v>1</v>
      </c>
      <c r="F128" s="1" t="str">
        <f t="shared" si="3"/>
        <v>\monster[Рои насекомых, большие]{insect_swarm_4_ru}{Рой насекомых, большой}{Рой насекомых||7|4|30'|10'|Полёт|60'|20'|рой|1 рой|2|2 урона|Обычный человек|11|Нейтрал.|1|1--3|Нет|75}</v>
      </c>
      <c r="G128" s="3" t="s">
        <v>210</v>
      </c>
      <c r="H128" s="1" t="s">
        <v>1882</v>
      </c>
      <c r="I128" s="3" t="s">
        <v>2357</v>
      </c>
      <c r="J128" s="1" t="s">
        <v>1845</v>
      </c>
      <c r="K128" s="3" t="s">
        <v>1048</v>
      </c>
      <c r="L128" s="1"/>
      <c r="M128" s="3" t="s">
        <v>439</v>
      </c>
      <c r="N128" s="3" t="s">
        <v>452</v>
      </c>
      <c r="O128" s="3" t="s">
        <v>282</v>
      </c>
      <c r="P128" s="3" t="s">
        <v>283</v>
      </c>
      <c r="Q128" s="3" t="s">
        <v>1104</v>
      </c>
      <c r="R128" s="3" t="s">
        <v>265</v>
      </c>
      <c r="S128" s="3" t="s">
        <v>266</v>
      </c>
      <c r="T128" s="3" t="s">
        <v>1115</v>
      </c>
      <c r="U128" s="3" t="s">
        <v>1144</v>
      </c>
      <c r="V128" s="3" t="s">
        <v>442</v>
      </c>
      <c r="W128" s="3" t="s">
        <v>1327</v>
      </c>
      <c r="X128" s="3" t="s">
        <v>116</v>
      </c>
      <c r="Y128" s="3" t="s">
        <v>446</v>
      </c>
      <c r="Z128" s="3" t="s">
        <v>263</v>
      </c>
      <c r="AA128" s="3" t="s">
        <v>436</v>
      </c>
      <c r="AB128" s="3" t="s">
        <v>189</v>
      </c>
      <c r="AC128" s="3" t="s">
        <v>270</v>
      </c>
      <c r="AD128" s="3" t="s">
        <v>335</v>
      </c>
      <c r="AE128" t="s">
        <v>1503</v>
      </c>
    </row>
    <row r="129" spans="1:31" hidden="1" x14ac:dyDescent="0.2">
      <c r="A129" s="4">
        <v>128</v>
      </c>
      <c r="B129" s="7" t="s">
        <v>481</v>
      </c>
      <c r="C129" s="1" t="s">
        <v>108</v>
      </c>
      <c r="D129" s="1" t="s">
        <v>2037</v>
      </c>
      <c r="E129" s="1" t="b">
        <f t="shared" si="2"/>
        <v>1</v>
      </c>
      <c r="F129" s="1" t="str">
        <f t="shared" si="3"/>
        <v>\monster[Невидимые охотники]{invisible_stalker_ru}{Невидимый охотник}{||3|8*|120'|40'||||1|1|4к4|4к4|Боец: 8|12|Нейтрал.|1|1|Нет|1,200}</v>
      </c>
      <c r="G129" s="3" t="s">
        <v>210</v>
      </c>
      <c r="H129" s="1" t="s">
        <v>898</v>
      </c>
      <c r="I129" s="3" t="s">
        <v>2358</v>
      </c>
      <c r="J129" s="1" t="s">
        <v>666</v>
      </c>
      <c r="K129" s="3" t="s">
        <v>260</v>
      </c>
      <c r="L129" s="1"/>
      <c r="M129" s="3" t="s">
        <v>445</v>
      </c>
      <c r="N129" s="3" t="s">
        <v>371</v>
      </c>
      <c r="O129" s="3" t="s">
        <v>272</v>
      </c>
      <c r="P129" s="3" t="s">
        <v>273</v>
      </c>
      <c r="Q129" s="1"/>
      <c r="R129" s="1"/>
      <c r="S129" s="1"/>
      <c r="T129" s="3" t="s">
        <v>436</v>
      </c>
      <c r="U129" s="3" t="s">
        <v>436</v>
      </c>
      <c r="V129" s="3" t="s">
        <v>1238</v>
      </c>
      <c r="W129" s="3" t="s">
        <v>1238</v>
      </c>
      <c r="X129" s="3" t="s">
        <v>299</v>
      </c>
      <c r="Y129" s="3" t="s">
        <v>449</v>
      </c>
      <c r="Z129" s="3" t="s">
        <v>263</v>
      </c>
      <c r="AA129" s="3" t="s">
        <v>436</v>
      </c>
      <c r="AB129" s="3" t="s">
        <v>436</v>
      </c>
      <c r="AC129" s="3" t="s">
        <v>270</v>
      </c>
      <c r="AD129" s="3" t="s">
        <v>1357</v>
      </c>
      <c r="AE129" t="s">
        <v>1504</v>
      </c>
    </row>
    <row r="130" spans="1:31" hidden="1" x14ac:dyDescent="0.2">
      <c r="A130" s="4">
        <v>129</v>
      </c>
      <c r="B130" s="7" t="s">
        <v>481</v>
      </c>
      <c r="C130" s="1" t="s">
        <v>73</v>
      </c>
      <c r="D130" s="1" t="s">
        <v>2038</v>
      </c>
      <c r="E130" s="1" t="b">
        <f t="shared" ref="E130:E193" si="4">D130=F130</f>
        <v>1</v>
      </c>
      <c r="F130" s="1" t="str">
        <f t="shared" ref="F130:F193" si="5">CONCATENATE(G130,H130,I130,J130,K130,"|",L130,"|",M130,"|",N130,"|",O130,"|",P130,"|",Q130,"|",R130,"|",S130,"|",T130,"|",U130,"|",V130,"|",W130,"|",X130,"|",Y130,"|",Z130,"|",AA130,"|",AB130,"|",AC130,"|",AD130)</f>
        <v>\monster[Кобольды]{kobold_ru}{Кобольд}{||7|\half|60'|20'||||1|1 оружие|к4|к4 или исходя из оружия\minus1|Обычный человек|6 (8)|Хаот.|4--16|6--60|P (J)|5}</v>
      </c>
      <c r="G130" s="3" t="s">
        <v>210</v>
      </c>
      <c r="H130" s="1" t="s">
        <v>899</v>
      </c>
      <c r="I130" s="3" t="s">
        <v>2359</v>
      </c>
      <c r="J130" s="1" t="s">
        <v>667</v>
      </c>
      <c r="K130" s="3" t="s">
        <v>260</v>
      </c>
      <c r="L130" s="1"/>
      <c r="M130" s="3" t="s">
        <v>439</v>
      </c>
      <c r="N130" s="3" t="s">
        <v>309</v>
      </c>
      <c r="O130" s="3" t="s">
        <v>265</v>
      </c>
      <c r="P130" s="3" t="s">
        <v>266</v>
      </c>
      <c r="Q130" s="1"/>
      <c r="R130" s="1"/>
      <c r="S130" s="1"/>
      <c r="T130" s="3" t="s">
        <v>436</v>
      </c>
      <c r="U130" s="3" t="s">
        <v>1122</v>
      </c>
      <c r="V130" s="3" t="s">
        <v>1203</v>
      </c>
      <c r="W130" s="3" t="s">
        <v>1773</v>
      </c>
      <c r="X130" s="3" t="s">
        <v>116</v>
      </c>
      <c r="Y130" s="3" t="s">
        <v>394</v>
      </c>
      <c r="Z130" s="3" t="s">
        <v>278</v>
      </c>
      <c r="AA130" s="3" t="s">
        <v>193</v>
      </c>
      <c r="AB130" s="3" t="s">
        <v>381</v>
      </c>
      <c r="AC130" s="3" t="s">
        <v>395</v>
      </c>
      <c r="AD130" s="3" t="s">
        <v>291</v>
      </c>
      <c r="AE130" t="s">
        <v>1505</v>
      </c>
    </row>
    <row r="131" spans="1:31" hidden="1" x14ac:dyDescent="0.2">
      <c r="A131" s="4">
        <v>130</v>
      </c>
      <c r="B131" s="7" t="s">
        <v>481</v>
      </c>
      <c r="C131" s="1" t="s">
        <v>127</v>
      </c>
      <c r="D131" s="1" t="s">
        <v>2039</v>
      </c>
      <c r="E131" s="1" t="b">
        <f t="shared" si="4"/>
        <v>1</v>
      </c>
      <c r="F131" s="1" t="str">
        <f t="shared" si="5"/>
        <v>\monster[Пиявки, гигантские]{leech_ru}{Пиявка, гигантская}{Пиявка||7|6|90'|30'||||1|высасывание крови|к6\+особое|к6\+высасывание крови|Боец: 3|10|Нейтрал.|0|1--4|Нет|275}</v>
      </c>
      <c r="G131" s="3" t="s">
        <v>210</v>
      </c>
      <c r="H131" s="1" t="s">
        <v>1883</v>
      </c>
      <c r="I131" s="1" t="s">
        <v>2360</v>
      </c>
      <c r="J131" s="1" t="s">
        <v>1846</v>
      </c>
      <c r="K131" s="3" t="s">
        <v>1049</v>
      </c>
      <c r="L131" s="1"/>
      <c r="M131" s="3" t="s">
        <v>439</v>
      </c>
      <c r="N131" s="3" t="s">
        <v>440</v>
      </c>
      <c r="O131" s="3" t="s">
        <v>287</v>
      </c>
      <c r="P131" s="3" t="s">
        <v>282</v>
      </c>
      <c r="Q131" s="1"/>
      <c r="R131" s="1"/>
      <c r="S131" s="1"/>
      <c r="T131" s="3" t="s">
        <v>436</v>
      </c>
      <c r="U131" s="3" t="s">
        <v>1807</v>
      </c>
      <c r="V131" s="3" t="s">
        <v>1310</v>
      </c>
      <c r="W131" s="3" t="s">
        <v>1760</v>
      </c>
      <c r="X131" s="3" t="s">
        <v>1345</v>
      </c>
      <c r="Y131" s="3" t="s">
        <v>450</v>
      </c>
      <c r="Z131" s="3" t="s">
        <v>263</v>
      </c>
      <c r="AA131" s="3" t="s">
        <v>438</v>
      </c>
      <c r="AB131" s="3" t="s">
        <v>188</v>
      </c>
      <c r="AC131" s="3" t="s">
        <v>270</v>
      </c>
      <c r="AD131" s="3" t="s">
        <v>393</v>
      </c>
      <c r="AE131" t="s">
        <v>1506</v>
      </c>
    </row>
    <row r="132" spans="1:31" hidden="1" x14ac:dyDescent="0.2">
      <c r="A132" s="4">
        <v>131</v>
      </c>
      <c r="B132" s="7" t="s">
        <v>481</v>
      </c>
      <c r="C132" s="1" t="s">
        <v>56</v>
      </c>
      <c r="D132" s="1" t="s">
        <v>2040</v>
      </c>
      <c r="E132" s="1" t="b">
        <f t="shared" si="4"/>
        <v>1</v>
      </c>
      <c r="F132" s="1" t="str">
        <f t="shared" si="5"/>
        <v>\monster[Кристальные живые статуи]{living_crystal_statue_ru}{Кристальная живая статуя}{Живая статуя||4|3|90'|30'||||2|2 удар|к6\x2|к6\?к6|Боец: 3|11|Закон.|1--6|1--6|Нет|35}</v>
      </c>
      <c r="G132" s="3" t="s">
        <v>210</v>
      </c>
      <c r="H132" s="1" t="s">
        <v>900</v>
      </c>
      <c r="I132" s="3" t="s">
        <v>2361</v>
      </c>
      <c r="J132" s="1" t="s">
        <v>668</v>
      </c>
      <c r="K132" s="3" t="s">
        <v>1050</v>
      </c>
      <c r="L132" s="1"/>
      <c r="M132" s="3" t="s">
        <v>452</v>
      </c>
      <c r="N132" s="3" t="s">
        <v>445</v>
      </c>
      <c r="O132" s="3" t="s">
        <v>287</v>
      </c>
      <c r="P132" s="3" t="s">
        <v>282</v>
      </c>
      <c r="Q132" s="1"/>
      <c r="R132" s="1"/>
      <c r="S132" s="1"/>
      <c r="T132" s="3" t="s">
        <v>442</v>
      </c>
      <c r="U132" s="3" t="s">
        <v>1168</v>
      </c>
      <c r="V132" s="3" t="s">
        <v>1219</v>
      </c>
      <c r="W132" s="3" t="s">
        <v>1728</v>
      </c>
      <c r="X132" s="3" t="s">
        <v>1345</v>
      </c>
      <c r="Y132" s="3" t="s">
        <v>446</v>
      </c>
      <c r="Z132" s="3" t="s">
        <v>295</v>
      </c>
      <c r="AA132" s="3" t="s">
        <v>185</v>
      </c>
      <c r="AB132" s="3" t="s">
        <v>185</v>
      </c>
      <c r="AC132" s="3" t="s">
        <v>270</v>
      </c>
      <c r="AD132" s="3" t="s">
        <v>297</v>
      </c>
      <c r="AE132" t="s">
        <v>1507</v>
      </c>
    </row>
    <row r="133" spans="1:31" hidden="1" x14ac:dyDescent="0.2">
      <c r="A133" s="4">
        <v>132</v>
      </c>
      <c r="B133" s="7" t="s">
        <v>481</v>
      </c>
      <c r="C133" s="1" t="s">
        <v>54</v>
      </c>
      <c r="D133" s="1" t="s">
        <v>2041</v>
      </c>
      <c r="E133" s="1" t="b">
        <f t="shared" si="4"/>
        <v>1</v>
      </c>
      <c r="F133" s="1" t="str">
        <f t="shared" si="5"/>
        <v>\monster[Железные живые статуи]{living_iron_statue_ru}{Железная живая статуя}{Живая статуя||2|4|30'|10'||||2|2 удар|к8\x2\+особое|к8\?к8\+особое|Боец: 4|11|Нейтрал.|1--4|1--4|Нет|75}</v>
      </c>
      <c r="G133" s="3" t="s">
        <v>210</v>
      </c>
      <c r="H133" s="1" t="s">
        <v>901</v>
      </c>
      <c r="I133" s="3" t="s">
        <v>2362</v>
      </c>
      <c r="J133" s="1" t="s">
        <v>669</v>
      </c>
      <c r="K133" s="3" t="s">
        <v>1050</v>
      </c>
      <c r="L133" s="1"/>
      <c r="M133" s="3" t="s">
        <v>442</v>
      </c>
      <c r="N133" s="3" t="s">
        <v>452</v>
      </c>
      <c r="O133" s="3" t="s">
        <v>282</v>
      </c>
      <c r="P133" s="3" t="s">
        <v>283</v>
      </c>
      <c r="Q133" s="1"/>
      <c r="R133" s="1"/>
      <c r="S133" s="1"/>
      <c r="T133" s="3" t="s">
        <v>442</v>
      </c>
      <c r="U133" s="3" t="s">
        <v>1168</v>
      </c>
      <c r="V133" s="3" t="s">
        <v>1311</v>
      </c>
      <c r="W133" s="3" t="s">
        <v>1758</v>
      </c>
      <c r="X133" s="3" t="s">
        <v>269</v>
      </c>
      <c r="Y133" s="3" t="s">
        <v>446</v>
      </c>
      <c r="Z133" s="3" t="s">
        <v>263</v>
      </c>
      <c r="AA133" s="3" t="s">
        <v>188</v>
      </c>
      <c r="AB133" s="3" t="s">
        <v>188</v>
      </c>
      <c r="AC133" s="3" t="s">
        <v>270</v>
      </c>
      <c r="AD133" s="3" t="s">
        <v>335</v>
      </c>
      <c r="AE133" t="s">
        <v>1508</v>
      </c>
    </row>
    <row r="134" spans="1:31" x14ac:dyDescent="0.2">
      <c r="A134" s="4">
        <v>133</v>
      </c>
      <c r="B134" s="7" t="s">
        <v>481</v>
      </c>
      <c r="C134" s="1" t="s">
        <v>55</v>
      </c>
      <c r="D134" s="1" t="s">
        <v>2042</v>
      </c>
      <c r="E134" s="1" t="b">
        <f t="shared" si="4"/>
        <v>1</v>
      </c>
      <c r="F134" s="1" t="str">
        <f t="shared" si="5"/>
        <v>\monster[Каменные живые статуи]{living_rock_statue_ru}{Каменная живая статуя}{Живая статуя||4|5**|60'|20'||||2|2 струя магмы|2к6\x2|2к6\?2к6|Боец: 5|11|Хаот.|1--3|1--3|Нет|45}</v>
      </c>
      <c r="G134" s="3" t="s">
        <v>210</v>
      </c>
      <c r="H134" s="1" t="s">
        <v>902</v>
      </c>
      <c r="I134" s="3" t="s">
        <v>2363</v>
      </c>
      <c r="J134" s="1" t="s">
        <v>670</v>
      </c>
      <c r="K134" s="3" t="s">
        <v>1050</v>
      </c>
      <c r="L134" s="1"/>
      <c r="M134" s="3" t="s">
        <v>452</v>
      </c>
      <c r="N134" s="3" t="s">
        <v>350</v>
      </c>
      <c r="O134" s="3" t="s">
        <v>265</v>
      </c>
      <c r="P134" s="3" t="s">
        <v>266</v>
      </c>
      <c r="Q134" s="1"/>
      <c r="R134" s="1"/>
      <c r="S134" s="1"/>
      <c r="T134" s="3" t="s">
        <v>442</v>
      </c>
      <c r="U134" s="3" t="s">
        <v>1152</v>
      </c>
      <c r="V134" s="3" t="s">
        <v>1255</v>
      </c>
      <c r="W134" s="3" t="s">
        <v>1705</v>
      </c>
      <c r="X134" s="3" t="s">
        <v>1346</v>
      </c>
      <c r="Y134" s="3" t="s">
        <v>446</v>
      </c>
      <c r="Z134" s="3" t="s">
        <v>278</v>
      </c>
      <c r="AA134" s="3" t="s">
        <v>189</v>
      </c>
      <c r="AB134" s="3" t="s">
        <v>189</v>
      </c>
      <c r="AC134" s="3" t="s">
        <v>270</v>
      </c>
      <c r="AD134" s="26" t="s">
        <v>351</v>
      </c>
      <c r="AE134" t="s">
        <v>1509</v>
      </c>
    </row>
    <row r="135" spans="1:31" hidden="1" x14ac:dyDescent="0.2">
      <c r="A135" s="4">
        <v>134</v>
      </c>
      <c r="B135" s="7" t="s">
        <v>481</v>
      </c>
      <c r="C135" s="1" t="s">
        <v>180</v>
      </c>
      <c r="D135" s="1" t="s">
        <v>2043</v>
      </c>
      <c r="E135" s="1" t="b">
        <f t="shared" si="4"/>
        <v>1</v>
      </c>
      <c r="F135" s="1" t="str">
        <f t="shared" si="5"/>
        <v>\monster[Ящеры]{lizard_man_ru}{Ящер}{||5|2\+1|60'|20'|Плавание|120'|40'|1|1 оружие|к6\+1|к6\+1 или исходя из оружия\+1|Боец: 2|12|Нейтрал.|2--8|6--36|D|25}</v>
      </c>
      <c r="G135" s="3" t="s">
        <v>210</v>
      </c>
      <c r="H135" s="1" t="s">
        <v>903</v>
      </c>
      <c r="I135" s="1" t="s">
        <v>2364</v>
      </c>
      <c r="J135" s="1" t="s">
        <v>671</v>
      </c>
      <c r="K135" s="3" t="s">
        <v>260</v>
      </c>
      <c r="L135" s="1"/>
      <c r="M135" s="3" t="s">
        <v>434</v>
      </c>
      <c r="N135" s="3" t="s">
        <v>302</v>
      </c>
      <c r="O135" s="3" t="s">
        <v>265</v>
      </c>
      <c r="P135" s="3" t="s">
        <v>266</v>
      </c>
      <c r="Q135" s="3" t="s">
        <v>285</v>
      </c>
      <c r="R135" s="3" t="s">
        <v>272</v>
      </c>
      <c r="S135" s="3" t="s">
        <v>273</v>
      </c>
      <c r="T135" s="3" t="s">
        <v>436</v>
      </c>
      <c r="U135" s="3" t="s">
        <v>1122</v>
      </c>
      <c r="V135" s="3" t="s">
        <v>1306</v>
      </c>
      <c r="W135" s="3" t="s">
        <v>1749</v>
      </c>
      <c r="X135" s="3" t="s">
        <v>298</v>
      </c>
      <c r="Y135" s="3" t="s">
        <v>449</v>
      </c>
      <c r="Z135" s="3" t="s">
        <v>263</v>
      </c>
      <c r="AA135" s="3" t="s">
        <v>187</v>
      </c>
      <c r="AB135" s="3" t="s">
        <v>396</v>
      </c>
      <c r="AC135" s="3" t="s">
        <v>274</v>
      </c>
      <c r="AD135" s="3" t="s">
        <v>301</v>
      </c>
      <c r="AE135" t="s">
        <v>1510</v>
      </c>
    </row>
    <row r="136" spans="1:31" hidden="1" x14ac:dyDescent="0.2">
      <c r="A136" s="4">
        <v>135</v>
      </c>
      <c r="B136" s="7" t="s">
        <v>481</v>
      </c>
      <c r="C136" s="1" t="s">
        <v>182</v>
      </c>
      <c r="D136" s="1" t="s">
        <v>2044</v>
      </c>
      <c r="E136" s="1" t="b">
        <f t="shared" si="4"/>
        <v>1</v>
      </c>
      <c r="F136" s="1" t="str">
        <f t="shared" si="5"/>
        <v>\monster[Драко]{draco_ru}{Драко}{Ящерица||5|4\+2|120'|40'|Полёт|210'|70'|1|1 укус|к10|к10|Боец: 3|7|Нейтрал.|1--4|1--8|U|125}</v>
      </c>
      <c r="G136" s="3" t="s">
        <v>210</v>
      </c>
      <c r="H136" s="1" t="s">
        <v>800</v>
      </c>
      <c r="I136" s="3" t="s">
        <v>2365</v>
      </c>
      <c r="J136" s="1" t="s">
        <v>672</v>
      </c>
      <c r="K136" s="3" t="s">
        <v>1052</v>
      </c>
      <c r="L136" s="1"/>
      <c r="M136" s="3" t="s">
        <v>434</v>
      </c>
      <c r="N136" s="3" t="s">
        <v>1088</v>
      </c>
      <c r="O136" s="3" t="s">
        <v>272</v>
      </c>
      <c r="P136" s="3" t="s">
        <v>273</v>
      </c>
      <c r="Q136" s="3" t="s">
        <v>1104</v>
      </c>
      <c r="R136" s="3" t="s">
        <v>363</v>
      </c>
      <c r="S136" s="3" t="s">
        <v>364</v>
      </c>
      <c r="T136" s="3" t="s">
        <v>436</v>
      </c>
      <c r="U136" s="3" t="s">
        <v>261</v>
      </c>
      <c r="V136" s="3" t="s">
        <v>1182</v>
      </c>
      <c r="W136" s="3" t="s">
        <v>1182</v>
      </c>
      <c r="X136" s="3" t="s">
        <v>1345</v>
      </c>
      <c r="Y136" s="3" t="s">
        <v>439</v>
      </c>
      <c r="Z136" s="3" t="s">
        <v>263</v>
      </c>
      <c r="AA136" s="3" t="s">
        <v>188</v>
      </c>
      <c r="AB136" s="3" t="s">
        <v>191</v>
      </c>
      <c r="AC136" s="3" t="s">
        <v>296</v>
      </c>
      <c r="AD136" s="3" t="s">
        <v>315</v>
      </c>
      <c r="AE136" t="s">
        <v>1511</v>
      </c>
    </row>
    <row r="137" spans="1:31" hidden="1" x14ac:dyDescent="0.2">
      <c r="A137" s="4">
        <v>136</v>
      </c>
      <c r="B137" s="7" t="s">
        <v>481</v>
      </c>
      <c r="C137" s="1" t="s">
        <v>181</v>
      </c>
      <c r="D137" s="1" t="s">
        <v>2045</v>
      </c>
      <c r="E137" s="1" t="b">
        <f t="shared" si="4"/>
        <v>1</v>
      </c>
      <c r="F137" s="1" t="str">
        <f t="shared" si="5"/>
        <v>\monster[Гекконы]{gecko_ru}{Геккон}{Ящерица||5|3\+1|120'|40'||||1|1 укус|к8|к8|Боец: 2|7|Нейтрал.|1--6|1--10|U|50}</v>
      </c>
      <c r="G137" s="3" t="s">
        <v>210</v>
      </c>
      <c r="H137" s="1" t="s">
        <v>905</v>
      </c>
      <c r="I137" s="3" t="s">
        <v>2366</v>
      </c>
      <c r="J137" s="1" t="s">
        <v>673</v>
      </c>
      <c r="K137" s="3" t="s">
        <v>1052</v>
      </c>
      <c r="L137" s="1"/>
      <c r="M137" s="3" t="s">
        <v>434</v>
      </c>
      <c r="N137" s="3" t="s">
        <v>1080</v>
      </c>
      <c r="O137" s="3" t="s">
        <v>272</v>
      </c>
      <c r="P137" s="3" t="s">
        <v>273</v>
      </c>
      <c r="Q137" s="1"/>
      <c r="R137" s="1"/>
      <c r="S137" s="1"/>
      <c r="T137" s="3" t="s">
        <v>436</v>
      </c>
      <c r="U137" s="3" t="s">
        <v>261</v>
      </c>
      <c r="V137" s="3" t="s">
        <v>475</v>
      </c>
      <c r="W137" s="3" t="s">
        <v>475</v>
      </c>
      <c r="X137" s="3" t="s">
        <v>298</v>
      </c>
      <c r="Y137" s="3" t="s">
        <v>439</v>
      </c>
      <c r="Z137" s="3" t="s">
        <v>263</v>
      </c>
      <c r="AA137" s="3" t="s">
        <v>185</v>
      </c>
      <c r="AB137" s="3" t="s">
        <v>349</v>
      </c>
      <c r="AC137" s="3" t="s">
        <v>296</v>
      </c>
      <c r="AD137" s="3" t="s">
        <v>340</v>
      </c>
      <c r="AE137" t="s">
        <v>1512</v>
      </c>
    </row>
    <row r="138" spans="1:31" x14ac:dyDescent="0.2">
      <c r="A138" s="4">
        <v>137</v>
      </c>
      <c r="B138" s="7" t="s">
        <v>481</v>
      </c>
      <c r="C138" s="1" t="s">
        <v>183</v>
      </c>
      <c r="D138" s="1" t="s">
        <v>2046</v>
      </c>
      <c r="E138" s="1" t="b">
        <f t="shared" si="4"/>
        <v>1</v>
      </c>
      <c r="F138" s="1" t="str">
        <f t="shared" si="5"/>
        <v>\monster[Рогатые хамелеоны]{horned_chameleon_ru}{Рогатый хамелеон}{Ящерица||2|5*|120'|40'||||2|1 укус\?1 рог|2к4/к6|2к4\?к6|Боец: 3|7|Нейтрал.|1--3|1--6|U|35}</v>
      </c>
      <c r="G138" s="3" t="s">
        <v>210</v>
      </c>
      <c r="H138" s="1" t="s">
        <v>906</v>
      </c>
      <c r="I138" s="3" t="s">
        <v>2367</v>
      </c>
      <c r="J138" s="1" t="s">
        <v>674</v>
      </c>
      <c r="K138" s="3" t="s">
        <v>1052</v>
      </c>
      <c r="L138" s="1"/>
      <c r="M138" s="3" t="s">
        <v>442</v>
      </c>
      <c r="N138" s="3" t="s">
        <v>323</v>
      </c>
      <c r="O138" s="3" t="s">
        <v>272</v>
      </c>
      <c r="P138" s="3" t="s">
        <v>273</v>
      </c>
      <c r="Q138" s="1"/>
      <c r="R138" s="1"/>
      <c r="S138" s="1"/>
      <c r="T138" s="3" t="s">
        <v>442</v>
      </c>
      <c r="U138" s="3" t="s">
        <v>1812</v>
      </c>
      <c r="V138" s="3" t="s">
        <v>1236</v>
      </c>
      <c r="W138" s="3" t="s">
        <v>1729</v>
      </c>
      <c r="X138" s="3" t="s">
        <v>1345</v>
      </c>
      <c r="Y138" s="3" t="s">
        <v>439</v>
      </c>
      <c r="Z138" s="3" t="s">
        <v>263</v>
      </c>
      <c r="AA138" s="3" t="s">
        <v>189</v>
      </c>
      <c r="AB138" s="3" t="s">
        <v>185</v>
      </c>
      <c r="AC138" s="3" t="s">
        <v>296</v>
      </c>
      <c r="AD138" s="26" t="s">
        <v>297</v>
      </c>
      <c r="AE138" t="s">
        <v>1513</v>
      </c>
    </row>
    <row r="139" spans="1:31" hidden="1" x14ac:dyDescent="0.2">
      <c r="A139" s="4">
        <v>138</v>
      </c>
      <c r="B139" s="7" t="s">
        <v>481</v>
      </c>
      <c r="C139" s="1" t="s">
        <v>184</v>
      </c>
      <c r="D139" s="1" t="s">
        <v>2047</v>
      </c>
      <c r="E139" s="1" t="b">
        <f t="shared" si="4"/>
        <v>1</v>
      </c>
      <c r="F139" s="1" t="str">
        <f t="shared" si="5"/>
        <v>\monster[Туатары]{tuatara_ru}{Туатара}{Ящерица||4|6|90'|30'||||3|2 лапа с когтями\?1 укус|к4\x2/2к6|к4\?к4\?2к6|Боец: 4|6|Нейтрал.|1--2|1--4|V|275}</v>
      </c>
      <c r="G139" s="3" t="s">
        <v>210</v>
      </c>
      <c r="H139" s="1" t="s">
        <v>907</v>
      </c>
      <c r="I139" s="3" t="s">
        <v>2368</v>
      </c>
      <c r="J139" s="1" t="s">
        <v>675</v>
      </c>
      <c r="K139" s="3" t="s">
        <v>1052</v>
      </c>
      <c r="L139" s="1"/>
      <c r="M139" s="3" t="s">
        <v>452</v>
      </c>
      <c r="N139" s="3" t="s">
        <v>440</v>
      </c>
      <c r="O139" s="3" t="s">
        <v>287</v>
      </c>
      <c r="P139" s="3" t="s">
        <v>282</v>
      </c>
      <c r="Q139" s="1"/>
      <c r="R139" s="1"/>
      <c r="S139" s="1"/>
      <c r="T139" s="3" t="s">
        <v>445</v>
      </c>
      <c r="U139" s="3" t="s">
        <v>1800</v>
      </c>
      <c r="V139" s="3" t="s">
        <v>1239</v>
      </c>
      <c r="W139" s="3" t="s">
        <v>1730</v>
      </c>
      <c r="X139" s="3" t="s">
        <v>269</v>
      </c>
      <c r="Y139" s="3" t="s">
        <v>440</v>
      </c>
      <c r="Z139" s="3" t="s">
        <v>263</v>
      </c>
      <c r="AA139" s="3" t="s">
        <v>190</v>
      </c>
      <c r="AB139" s="3" t="s">
        <v>188</v>
      </c>
      <c r="AC139" s="3" t="s">
        <v>259</v>
      </c>
      <c r="AD139" s="3" t="s">
        <v>393</v>
      </c>
      <c r="AE139" t="s">
        <v>1514</v>
      </c>
    </row>
    <row r="140" spans="1:31" hidden="1" x14ac:dyDescent="0.2">
      <c r="A140" s="4">
        <v>139</v>
      </c>
      <c r="B140" s="7" t="s">
        <v>481</v>
      </c>
      <c r="C140" s="1" t="s">
        <v>562</v>
      </c>
      <c r="D140" s="1" t="s">
        <v>2048</v>
      </c>
      <c r="E140" s="1" t="b">
        <f t="shared" si="4"/>
        <v>1</v>
      </c>
      <c r="F140" s="1" t="str">
        <f t="shared" si="5"/>
        <v>\monster[Дьявольские свиньи]{devil_swine_ru}{Дьявольская свинья}{Оборотень|*|3\,(9)|9*|180'|60'|В человеческой форме|120'|40'|1/1\+очарование|1 забодать или оружие\+очарование|2к6/к8|2к6 или исходя из оружия|Боец: 9|10|Хаот.|1--3|1--4|C|1,600}</v>
      </c>
      <c r="G140" s="3" t="s">
        <v>210</v>
      </c>
      <c r="H140" s="1" t="s">
        <v>908</v>
      </c>
      <c r="I140" s="1" t="s">
        <v>2369</v>
      </c>
      <c r="J140" s="1" t="s">
        <v>676</v>
      </c>
      <c r="K140" s="3" t="s">
        <v>1051</v>
      </c>
      <c r="L140" s="3" t="s">
        <v>306</v>
      </c>
      <c r="M140" s="3" t="s">
        <v>358</v>
      </c>
      <c r="N140" s="3" t="s">
        <v>359</v>
      </c>
      <c r="O140" s="3" t="s">
        <v>308</v>
      </c>
      <c r="P140" s="3" t="s">
        <v>265</v>
      </c>
      <c r="Q140" s="3" t="s">
        <v>1107</v>
      </c>
      <c r="R140" s="3" t="s">
        <v>272</v>
      </c>
      <c r="S140" s="3" t="s">
        <v>273</v>
      </c>
      <c r="T140" s="3" t="s">
        <v>1171</v>
      </c>
      <c r="U140" s="3" t="s">
        <v>1798</v>
      </c>
      <c r="V140" s="3" t="s">
        <v>1251</v>
      </c>
      <c r="W140" s="3" t="s">
        <v>1252</v>
      </c>
      <c r="X140" s="3" t="s">
        <v>286</v>
      </c>
      <c r="Y140" s="3" t="s">
        <v>450</v>
      </c>
      <c r="Z140" s="3" t="s">
        <v>278</v>
      </c>
      <c r="AA140" s="3" t="s">
        <v>189</v>
      </c>
      <c r="AB140" s="3" t="s">
        <v>188</v>
      </c>
      <c r="AC140" s="3" t="s">
        <v>324</v>
      </c>
      <c r="AD140" s="3" t="s">
        <v>1359</v>
      </c>
      <c r="AE140" t="s">
        <v>1515</v>
      </c>
    </row>
    <row r="141" spans="1:31" hidden="1" x14ac:dyDescent="0.2">
      <c r="A141" s="4">
        <v>140</v>
      </c>
      <c r="B141" s="7" t="s">
        <v>481</v>
      </c>
      <c r="C141" s="1" t="s">
        <v>114</v>
      </c>
      <c r="D141" s="1" t="s">
        <v>2049</v>
      </c>
      <c r="E141" s="1" t="b">
        <f t="shared" si="4"/>
        <v>1</v>
      </c>
      <c r="F141" s="1" t="str">
        <f t="shared" si="5"/>
        <v>\monster[Медведи-оборотни]{werebear_ru}{Медведь-оборотень}{Оборотень|*|2\,(8)|6*|120'|40'||||3|2 лапа с когтями\?1 укус|2к4\x2/2к8|2к4\?2к4\?2к8|Боец: 6|10|Нейтрал.|1--4|1--4|C|500}</v>
      </c>
      <c r="G141" s="3" t="s">
        <v>210</v>
      </c>
      <c r="H141" s="1" t="s">
        <v>909</v>
      </c>
      <c r="I141" s="3" t="s">
        <v>2370</v>
      </c>
      <c r="J141" s="1" t="s">
        <v>677</v>
      </c>
      <c r="K141" s="3" t="s">
        <v>1051</v>
      </c>
      <c r="L141" s="3" t="s">
        <v>306</v>
      </c>
      <c r="M141" s="3" t="s">
        <v>428</v>
      </c>
      <c r="N141" s="3" t="s">
        <v>347</v>
      </c>
      <c r="O141" s="3" t="s">
        <v>272</v>
      </c>
      <c r="P141" s="3" t="s">
        <v>273</v>
      </c>
      <c r="Q141" s="1"/>
      <c r="R141" s="1"/>
      <c r="S141" s="1"/>
      <c r="T141" s="3" t="s">
        <v>445</v>
      </c>
      <c r="U141" s="3" t="s">
        <v>1800</v>
      </c>
      <c r="V141" s="3" t="s">
        <v>1268</v>
      </c>
      <c r="W141" s="3" t="s">
        <v>1709</v>
      </c>
      <c r="X141" s="3" t="s">
        <v>288</v>
      </c>
      <c r="Y141" s="3" t="s">
        <v>450</v>
      </c>
      <c r="Z141" s="3" t="s">
        <v>263</v>
      </c>
      <c r="AA141" s="3" t="s">
        <v>188</v>
      </c>
      <c r="AB141" s="3" t="s">
        <v>188</v>
      </c>
      <c r="AC141" s="3" t="s">
        <v>324</v>
      </c>
      <c r="AD141" s="3" t="s">
        <v>348</v>
      </c>
      <c r="AE141" t="s">
        <v>1516</v>
      </c>
    </row>
    <row r="142" spans="1:31" hidden="1" x14ac:dyDescent="0.2">
      <c r="A142" s="4">
        <v>141</v>
      </c>
      <c r="B142" s="7" t="s">
        <v>481</v>
      </c>
      <c r="C142" s="1" t="s">
        <v>112</v>
      </c>
      <c r="D142" s="1" t="s">
        <v>2050</v>
      </c>
      <c r="E142" s="1" t="b">
        <f t="shared" si="4"/>
        <v>1</v>
      </c>
      <c r="F142" s="1" t="str">
        <f t="shared" si="5"/>
        <v>\monster[Кабаны-оборотни]{wereboar_ru}{Кабан-оборотень}{Оборотень|*|4\,(9)|4\+1*|150'|50'||||1|1 клыки-укус|2к6|2к6|Боец: 4|9|Нейтрал.|1--4|2--8|C|200}</v>
      </c>
      <c r="G142" s="3" t="s">
        <v>210</v>
      </c>
      <c r="H142" s="1" t="s">
        <v>910</v>
      </c>
      <c r="I142" s="3" t="s">
        <v>2371</v>
      </c>
      <c r="J142" s="1" t="s">
        <v>678</v>
      </c>
      <c r="K142" s="3" t="s">
        <v>1051</v>
      </c>
      <c r="L142" s="3" t="s">
        <v>306</v>
      </c>
      <c r="M142" s="3" t="s">
        <v>429</v>
      </c>
      <c r="N142" s="3" t="s">
        <v>1101</v>
      </c>
      <c r="O142" s="3" t="s">
        <v>257</v>
      </c>
      <c r="P142" s="3" t="s">
        <v>258</v>
      </c>
      <c r="Q142" s="1"/>
      <c r="R142" s="1"/>
      <c r="S142" s="1"/>
      <c r="T142" s="3" t="s">
        <v>436</v>
      </c>
      <c r="U142" s="3" t="s">
        <v>1147</v>
      </c>
      <c r="V142" s="3" t="s">
        <v>467</v>
      </c>
      <c r="W142" s="3" t="s">
        <v>467</v>
      </c>
      <c r="X142" s="3" t="s">
        <v>269</v>
      </c>
      <c r="Y142" s="3" t="s">
        <v>437</v>
      </c>
      <c r="Z142" s="3" t="s">
        <v>263</v>
      </c>
      <c r="AA142" s="3" t="s">
        <v>188</v>
      </c>
      <c r="AB142" s="3" t="s">
        <v>187</v>
      </c>
      <c r="AC142" s="3" t="s">
        <v>324</v>
      </c>
      <c r="AD142" s="3" t="s">
        <v>430</v>
      </c>
      <c r="AE142" t="s">
        <v>1517</v>
      </c>
    </row>
    <row r="143" spans="1:31" hidden="1" x14ac:dyDescent="0.2">
      <c r="A143" s="4">
        <v>142</v>
      </c>
      <c r="B143" s="7" t="s">
        <v>481</v>
      </c>
      <c r="C143" s="1" t="s">
        <v>113</v>
      </c>
      <c r="D143" s="1" t="s">
        <v>2051</v>
      </c>
      <c r="E143" s="1" t="b">
        <f t="shared" si="4"/>
        <v>1</v>
      </c>
      <c r="F143" s="1" t="str">
        <f t="shared" si="5"/>
        <v>\monster[Крысы-оборотни]{wererat_ru}{Крыса-оборотень}{Оборотень|*|7\,(9)|3*|120'|40'||||1/1|1 укус или оружие|к4/к6|к4 или исходя из оружия|Боец: 3|8|Хаот.|1--8|2--16|C|50}</v>
      </c>
      <c r="G143" s="3" t="s">
        <v>210</v>
      </c>
      <c r="H143" s="1" t="s">
        <v>911</v>
      </c>
      <c r="I143" s="3" t="s">
        <v>2372</v>
      </c>
      <c r="J143" s="1" t="s">
        <v>679</v>
      </c>
      <c r="K143" s="3" t="s">
        <v>1051</v>
      </c>
      <c r="L143" s="3" t="s">
        <v>306</v>
      </c>
      <c r="M143" s="3" t="s">
        <v>432</v>
      </c>
      <c r="N143" s="3" t="s">
        <v>339</v>
      </c>
      <c r="O143" s="3" t="s">
        <v>272</v>
      </c>
      <c r="P143" s="3" t="s">
        <v>273</v>
      </c>
      <c r="Q143" s="1"/>
      <c r="R143" s="1"/>
      <c r="S143" s="1"/>
      <c r="T143" s="3" t="s">
        <v>444</v>
      </c>
      <c r="U143" s="3" t="s">
        <v>1123</v>
      </c>
      <c r="V143" s="3" t="s">
        <v>1205</v>
      </c>
      <c r="W143" s="3" t="s">
        <v>1210</v>
      </c>
      <c r="X143" s="3" t="s">
        <v>1345</v>
      </c>
      <c r="Y143" s="3" t="s">
        <v>443</v>
      </c>
      <c r="Z143" s="3" t="s">
        <v>278</v>
      </c>
      <c r="AA143" s="3" t="s">
        <v>191</v>
      </c>
      <c r="AB143" s="3" t="s">
        <v>375</v>
      </c>
      <c r="AC143" s="3" t="s">
        <v>324</v>
      </c>
      <c r="AD143" s="3" t="s">
        <v>340</v>
      </c>
      <c r="AE143" t="s">
        <v>1518</v>
      </c>
    </row>
    <row r="144" spans="1:31" x14ac:dyDescent="0.2">
      <c r="A144" s="4">
        <v>143</v>
      </c>
      <c r="B144" s="7" t="s">
        <v>481</v>
      </c>
      <c r="C144" s="1" t="s">
        <v>115</v>
      </c>
      <c r="D144" s="1" t="s">
        <v>2052</v>
      </c>
      <c r="E144" s="1" t="b">
        <f t="shared" si="4"/>
        <v>1</v>
      </c>
      <c r="F144" s="1" t="str">
        <f t="shared" si="5"/>
        <v>\monster[Тигры-оборотни]{weretiger_ru}{Тигр-оборотень}{Оборотень|*|3\,(9)|5*|150'|50'||||3|2 лапа с когтями\?1 укус|к6\x2/2к6|к6\?к6\?2к6|Боец: 5|9|Нейтрал.|1--4|1--4|C|35}</v>
      </c>
      <c r="G144" s="3" t="s">
        <v>210</v>
      </c>
      <c r="H144" s="1" t="s">
        <v>912</v>
      </c>
      <c r="I144" s="3" t="s">
        <v>2373</v>
      </c>
      <c r="J144" s="1" t="s">
        <v>680</v>
      </c>
      <c r="K144" s="3" t="s">
        <v>1051</v>
      </c>
      <c r="L144" s="3" t="s">
        <v>306</v>
      </c>
      <c r="M144" s="3" t="s">
        <v>358</v>
      </c>
      <c r="N144" s="3" t="s">
        <v>323</v>
      </c>
      <c r="O144" s="3" t="s">
        <v>257</v>
      </c>
      <c r="P144" s="3" t="s">
        <v>258</v>
      </c>
      <c r="Q144" s="1"/>
      <c r="R144" s="1"/>
      <c r="S144" s="1"/>
      <c r="T144" s="3" t="s">
        <v>445</v>
      </c>
      <c r="U144" s="3" t="s">
        <v>1800</v>
      </c>
      <c r="V144" s="3" t="s">
        <v>1245</v>
      </c>
      <c r="W144" s="3" t="s">
        <v>1721</v>
      </c>
      <c r="X144" s="3" t="s">
        <v>1346</v>
      </c>
      <c r="Y144" s="3" t="s">
        <v>437</v>
      </c>
      <c r="Z144" s="3" t="s">
        <v>263</v>
      </c>
      <c r="AA144" s="3" t="s">
        <v>188</v>
      </c>
      <c r="AB144" s="3" t="s">
        <v>188</v>
      </c>
      <c r="AC144" s="3" t="s">
        <v>324</v>
      </c>
      <c r="AD144" s="26" t="s">
        <v>297</v>
      </c>
      <c r="AE144" t="s">
        <v>1519</v>
      </c>
    </row>
    <row r="145" spans="1:31" hidden="1" x14ac:dyDescent="0.2">
      <c r="A145" s="4">
        <v>144</v>
      </c>
      <c r="B145" s="7" t="s">
        <v>481</v>
      </c>
      <c r="C145" s="1" t="s">
        <v>111</v>
      </c>
      <c r="D145" s="1" t="s">
        <v>2053</v>
      </c>
      <c r="E145" s="1" t="b">
        <f t="shared" si="4"/>
        <v>1</v>
      </c>
      <c r="F145" s="1" t="str">
        <f t="shared" si="5"/>
        <v>\monster[Волки-оборотни]{werewolf_ru}{Волк-оборотень}{Оборотень|*|5\,(9)|4*|180'|60'||||1|1 укус|2к4|2к4|Боец: 4|8|Хаот.|1--6|2--12|C|125}</v>
      </c>
      <c r="G145" s="3" t="s">
        <v>210</v>
      </c>
      <c r="H145" s="1" t="s">
        <v>913</v>
      </c>
      <c r="I145" s="1" t="s">
        <v>2374</v>
      </c>
      <c r="J145" s="1" t="s">
        <v>681</v>
      </c>
      <c r="K145" s="3" t="s">
        <v>1051</v>
      </c>
      <c r="L145" s="3" t="s">
        <v>306</v>
      </c>
      <c r="M145" s="3" t="s">
        <v>433</v>
      </c>
      <c r="N145" s="3" t="s">
        <v>312</v>
      </c>
      <c r="O145" s="3" t="s">
        <v>308</v>
      </c>
      <c r="P145" s="3" t="s">
        <v>265</v>
      </c>
      <c r="Q145" s="1"/>
      <c r="R145" s="1"/>
      <c r="S145" s="1"/>
      <c r="T145" s="3" t="s">
        <v>436</v>
      </c>
      <c r="U145" s="3" t="s">
        <v>261</v>
      </c>
      <c r="V145" s="3" t="s">
        <v>1235</v>
      </c>
      <c r="W145" s="3" t="s">
        <v>1235</v>
      </c>
      <c r="X145" s="3" t="s">
        <v>269</v>
      </c>
      <c r="Y145" s="3" t="s">
        <v>443</v>
      </c>
      <c r="Z145" s="3" t="s">
        <v>278</v>
      </c>
      <c r="AA145" s="3" t="s">
        <v>185</v>
      </c>
      <c r="AB145" s="3" t="s">
        <v>186</v>
      </c>
      <c r="AC145" s="3" t="s">
        <v>324</v>
      </c>
      <c r="AD145" s="3" t="s">
        <v>315</v>
      </c>
      <c r="AE145" t="s">
        <v>1520</v>
      </c>
    </row>
    <row r="146" spans="1:31" hidden="1" x14ac:dyDescent="0.2">
      <c r="A146" s="4">
        <v>145</v>
      </c>
      <c r="B146" s="7" t="s">
        <v>481</v>
      </c>
      <c r="C146" s="1" t="s">
        <v>96</v>
      </c>
      <c r="D146" s="1" t="s">
        <v>2054</v>
      </c>
      <c r="E146" s="1" t="b">
        <f t="shared" si="4"/>
        <v>1</v>
      </c>
      <c r="F146" s="1" t="str">
        <f t="shared" si="5"/>
        <v>\monster[Мантикоры]{manticore_ru}{Мантикора}{||4|6\+1|120'|40'|Полёт|180'|60'|3/1|2 лапа с когтями\?1 укус или хвостовой шип|к4\x2/2к4/особое|к4\?к4\?2к4 или особое|Боец: 6|9|Хаот.|1--2|1--4|D|350}</v>
      </c>
      <c r="G146" s="3" t="s">
        <v>210</v>
      </c>
      <c r="H146" s="1" t="s">
        <v>914</v>
      </c>
      <c r="I146" s="3" t="s">
        <v>2375</v>
      </c>
      <c r="J146" s="1" t="s">
        <v>682</v>
      </c>
      <c r="K146" s="3" t="s">
        <v>260</v>
      </c>
      <c r="L146" s="1"/>
      <c r="M146" s="3" t="s">
        <v>452</v>
      </c>
      <c r="N146" s="3" t="s">
        <v>1084</v>
      </c>
      <c r="O146" s="3" t="s">
        <v>272</v>
      </c>
      <c r="P146" s="3" t="s">
        <v>273</v>
      </c>
      <c r="Q146" s="3" t="s">
        <v>1104</v>
      </c>
      <c r="R146" s="3" t="s">
        <v>308</v>
      </c>
      <c r="S146" s="3" t="s">
        <v>265</v>
      </c>
      <c r="T146" s="3" t="s">
        <v>457</v>
      </c>
      <c r="U146" s="3" t="s">
        <v>1813</v>
      </c>
      <c r="V146" s="3" t="s">
        <v>1234</v>
      </c>
      <c r="W146" s="3" t="s">
        <v>1770</v>
      </c>
      <c r="X146" s="3" t="s">
        <v>288</v>
      </c>
      <c r="Y146" s="3" t="s">
        <v>437</v>
      </c>
      <c r="Z146" s="3" t="s">
        <v>278</v>
      </c>
      <c r="AA146" s="3" t="s">
        <v>190</v>
      </c>
      <c r="AB146" s="3" t="s">
        <v>188</v>
      </c>
      <c r="AC146" s="3" t="s">
        <v>274</v>
      </c>
      <c r="AD146" s="3" t="s">
        <v>397</v>
      </c>
      <c r="AE146" t="s">
        <v>1521</v>
      </c>
    </row>
    <row r="147" spans="1:31" hidden="1" x14ac:dyDescent="0.2">
      <c r="A147" s="4">
        <v>146</v>
      </c>
      <c r="B147" s="7" t="s">
        <v>481</v>
      </c>
      <c r="C147" s="1" t="s">
        <v>97</v>
      </c>
      <c r="D147" s="1" t="s">
        <v>2055</v>
      </c>
      <c r="E147" s="1" t="b">
        <f t="shared" si="4"/>
        <v>1</v>
      </c>
      <c r="F147" s="1" t="str">
        <f t="shared" si="5"/>
        <v>\monster[Мастодонты]{mastodon_ru}{Мастодонт}{||3|15|120'|40'||||2/1|2 бивни или 1 затоптать|2к6\x2/4к8|2к6\?2к6 или 4к8|Боец: 8|8|Нейтрал.|0|2--16|Особое|1,350}</v>
      </c>
      <c r="G147" s="3" t="s">
        <v>210</v>
      </c>
      <c r="H147" s="1" t="s">
        <v>915</v>
      </c>
      <c r="I147" s="3" t="s">
        <v>2376</v>
      </c>
      <c r="J147" s="1" t="s">
        <v>683</v>
      </c>
      <c r="K147" s="3" t="s">
        <v>260</v>
      </c>
      <c r="L147" s="1"/>
      <c r="M147" s="3" t="s">
        <v>445</v>
      </c>
      <c r="N147" s="3" t="s">
        <v>451</v>
      </c>
      <c r="O147" s="3" t="s">
        <v>272</v>
      </c>
      <c r="P147" s="3" t="s">
        <v>273</v>
      </c>
      <c r="Q147" s="1"/>
      <c r="R147" s="1"/>
      <c r="S147" s="1"/>
      <c r="T147" s="3" t="s">
        <v>455</v>
      </c>
      <c r="U147" s="3" t="s">
        <v>1155</v>
      </c>
      <c r="V147" s="3" t="s">
        <v>1271</v>
      </c>
      <c r="W147" s="3" t="s">
        <v>1771</v>
      </c>
      <c r="X147" s="3" t="s">
        <v>299</v>
      </c>
      <c r="Y147" s="3" t="s">
        <v>443</v>
      </c>
      <c r="Z147" s="3" t="s">
        <v>263</v>
      </c>
      <c r="AA147" s="3" t="s">
        <v>438</v>
      </c>
      <c r="AB147" s="3" t="s">
        <v>375</v>
      </c>
      <c r="AC147" s="3" t="s">
        <v>1355</v>
      </c>
      <c r="AD147" s="3" t="s">
        <v>264</v>
      </c>
      <c r="AE147" t="s">
        <v>1522</v>
      </c>
    </row>
    <row r="148" spans="1:31" hidden="1" x14ac:dyDescent="0.2">
      <c r="A148" s="4">
        <v>147</v>
      </c>
      <c r="B148" s="7" t="s">
        <v>481</v>
      </c>
      <c r="C148" s="1" t="s">
        <v>102</v>
      </c>
      <c r="D148" s="1" t="s">
        <v>2056</v>
      </c>
      <c r="E148" s="1" t="b">
        <f t="shared" si="4"/>
        <v>1</v>
      </c>
      <c r="F148" s="1" t="str">
        <f t="shared" si="5"/>
        <v>\monster[Медузы]{medusa_ru}{Медуза}{||8|4**|90'|30'||||1\+особое|1 укус змеи\+особое|к6\+яд|к6\+яд|Боец: 4|8|Хаот.|1--3|1--4|F|175}</v>
      </c>
      <c r="G148" s="3" t="s">
        <v>210</v>
      </c>
      <c r="H148" s="1" t="s">
        <v>916</v>
      </c>
      <c r="I148" s="1" t="s">
        <v>2377</v>
      </c>
      <c r="J148" s="1" t="s">
        <v>684</v>
      </c>
      <c r="K148" s="3" t="s">
        <v>260</v>
      </c>
      <c r="L148" s="1"/>
      <c r="M148" s="3" t="s">
        <v>443</v>
      </c>
      <c r="N148" s="3" t="s">
        <v>398</v>
      </c>
      <c r="O148" s="3" t="s">
        <v>287</v>
      </c>
      <c r="P148" s="3" t="s">
        <v>282</v>
      </c>
      <c r="Q148" s="1"/>
      <c r="R148" s="1"/>
      <c r="S148" s="1"/>
      <c r="T148" s="3" t="s">
        <v>1149</v>
      </c>
      <c r="U148" s="3" t="s">
        <v>1799</v>
      </c>
      <c r="V148" s="3" t="s">
        <v>1309</v>
      </c>
      <c r="W148" s="3" t="s">
        <v>1309</v>
      </c>
      <c r="X148" s="3" t="s">
        <v>269</v>
      </c>
      <c r="Y148" s="3" t="s">
        <v>443</v>
      </c>
      <c r="Z148" s="3" t="s">
        <v>278</v>
      </c>
      <c r="AA148" s="3" t="s">
        <v>189</v>
      </c>
      <c r="AB148" s="3" t="s">
        <v>188</v>
      </c>
      <c r="AC148" s="3" t="s">
        <v>327</v>
      </c>
      <c r="AD148" s="3" t="s">
        <v>326</v>
      </c>
      <c r="AE148" t="s">
        <v>1523</v>
      </c>
    </row>
    <row r="149" spans="1:31" hidden="1" x14ac:dyDescent="0.2">
      <c r="A149" s="4">
        <v>148</v>
      </c>
      <c r="B149" s="7" t="s">
        <v>481</v>
      </c>
      <c r="C149" s="1" t="s">
        <v>3</v>
      </c>
      <c r="D149" s="1" t="s">
        <v>2057</v>
      </c>
      <c r="E149" s="1" t="b">
        <f t="shared" si="4"/>
        <v>1</v>
      </c>
      <c r="F149" s="1" t="str">
        <f t="shared" si="5"/>
        <v>\monster[Аколиты]{acolyte_ru}{Аколит}{Человек||2|1|60'|20'||||1|1 булава|к6|к6|Жрец: 1|7|Любое|1--8|1--20|U|10}</v>
      </c>
      <c r="G149" s="3" t="s">
        <v>210</v>
      </c>
      <c r="H149" s="1" t="s">
        <v>917</v>
      </c>
      <c r="I149" s="3" t="s">
        <v>2378</v>
      </c>
      <c r="J149" s="1" t="s">
        <v>685</v>
      </c>
      <c r="K149" s="3" t="s">
        <v>460</v>
      </c>
      <c r="L149" s="1"/>
      <c r="M149" s="3" t="s">
        <v>442</v>
      </c>
      <c r="N149" s="3" t="s">
        <v>436</v>
      </c>
      <c r="O149" s="3" t="s">
        <v>265</v>
      </c>
      <c r="P149" s="3" t="s">
        <v>266</v>
      </c>
      <c r="Q149" s="1"/>
      <c r="R149" s="1"/>
      <c r="S149" s="1"/>
      <c r="T149" s="3" t="s">
        <v>436</v>
      </c>
      <c r="U149" s="3" t="s">
        <v>1139</v>
      </c>
      <c r="V149" s="3" t="s">
        <v>473</v>
      </c>
      <c r="W149" s="3" t="s">
        <v>473</v>
      </c>
      <c r="X149" s="3" t="s">
        <v>1336</v>
      </c>
      <c r="Y149" s="3" t="s">
        <v>439</v>
      </c>
      <c r="Z149" s="3" t="s">
        <v>293</v>
      </c>
      <c r="AA149" s="3" t="s">
        <v>191</v>
      </c>
      <c r="AB149" s="3" t="s">
        <v>304</v>
      </c>
      <c r="AC149" s="3" t="s">
        <v>296</v>
      </c>
      <c r="AD149" s="3" t="s">
        <v>305</v>
      </c>
      <c r="AE149" t="s">
        <v>1524</v>
      </c>
    </row>
    <row r="150" spans="1:31" hidden="1" x14ac:dyDescent="0.2">
      <c r="A150" s="4">
        <v>149</v>
      </c>
      <c r="B150" s="7" t="s">
        <v>481</v>
      </c>
      <c r="C150" s="1" t="s">
        <v>8</v>
      </c>
      <c r="D150" s="1" t="s">
        <v>2058</v>
      </c>
      <c r="E150" s="1" t="b">
        <f t="shared" si="4"/>
        <v>1</v>
      </c>
      <c r="F150" s="1" t="str">
        <f t="shared" si="5"/>
        <v>\monster[Бандиты]{bandit_ru}{Бандит}{Человек||6|1|120'|40'||||1|1 оружие|к6|к6 или исходя из оружия|Вор: 1|8|Нейтрал.|1--8|3--30|U (A)|10}</v>
      </c>
      <c r="G150" s="3" t="s">
        <v>210</v>
      </c>
      <c r="H150" s="1" t="s">
        <v>918</v>
      </c>
      <c r="I150" s="3" t="s">
        <v>2379</v>
      </c>
      <c r="J150" s="1" t="s">
        <v>686</v>
      </c>
      <c r="K150" s="3" t="s">
        <v>460</v>
      </c>
      <c r="L150" s="1"/>
      <c r="M150" s="3" t="s">
        <v>440</v>
      </c>
      <c r="N150" s="3" t="s">
        <v>436</v>
      </c>
      <c r="O150" s="3" t="s">
        <v>272</v>
      </c>
      <c r="P150" s="3" t="s">
        <v>273</v>
      </c>
      <c r="Q150" s="1"/>
      <c r="R150" s="1"/>
      <c r="S150" s="1"/>
      <c r="T150" s="3" t="s">
        <v>436</v>
      </c>
      <c r="U150" s="3" t="s">
        <v>1122</v>
      </c>
      <c r="V150" s="3" t="s">
        <v>473</v>
      </c>
      <c r="W150" s="3" t="s">
        <v>474</v>
      </c>
      <c r="X150" s="3" t="s">
        <v>1351</v>
      </c>
      <c r="Y150" s="3" t="s">
        <v>443</v>
      </c>
      <c r="Z150" s="3" t="s">
        <v>263</v>
      </c>
      <c r="AA150" s="3" t="s">
        <v>191</v>
      </c>
      <c r="AB150" s="3" t="s">
        <v>300</v>
      </c>
      <c r="AC150" s="3" t="s">
        <v>322</v>
      </c>
      <c r="AD150" s="3" t="s">
        <v>305</v>
      </c>
      <c r="AE150" t="s">
        <v>1525</v>
      </c>
    </row>
    <row r="151" spans="1:31" hidden="1" x14ac:dyDescent="0.2">
      <c r="A151" s="4">
        <v>150</v>
      </c>
      <c r="B151" s="7" t="s">
        <v>481</v>
      </c>
      <c r="C151" s="1" t="s">
        <v>9</v>
      </c>
      <c r="D151" s="1" t="s">
        <v>2059</v>
      </c>
      <c r="E151" s="1" t="b">
        <f t="shared" si="4"/>
        <v>1</v>
      </c>
      <c r="F151" s="1" t="str">
        <f t="shared" si="5"/>
        <v>\monster[Берсеркеры]{berserker_ru}{Берсеркер}{Человек||7|1\+1*|120'|40'||||1|1 оружие|к8|к8 или исходя из оружия|Боец: 1|12|Нейтрал.|1--6|3--30|P (B)|19}</v>
      </c>
      <c r="G151" s="3" t="s">
        <v>210</v>
      </c>
      <c r="H151" s="1" t="s">
        <v>919</v>
      </c>
      <c r="I151" s="3" t="s">
        <v>2380</v>
      </c>
      <c r="J151" s="1" t="s">
        <v>687</v>
      </c>
      <c r="K151" s="3" t="s">
        <v>460</v>
      </c>
      <c r="L151" s="1"/>
      <c r="M151" s="3" t="s">
        <v>439</v>
      </c>
      <c r="N151" s="3" t="s">
        <v>1082</v>
      </c>
      <c r="O151" s="3" t="s">
        <v>272</v>
      </c>
      <c r="P151" s="3" t="s">
        <v>273</v>
      </c>
      <c r="Q151" s="1"/>
      <c r="R151" s="1"/>
      <c r="S151" s="1"/>
      <c r="T151" s="3" t="s">
        <v>436</v>
      </c>
      <c r="U151" s="3" t="s">
        <v>1122</v>
      </c>
      <c r="V151" s="3" t="s">
        <v>475</v>
      </c>
      <c r="W151" s="3" t="s">
        <v>1211</v>
      </c>
      <c r="X151" s="3" t="s">
        <v>292</v>
      </c>
      <c r="Y151" s="3" t="s">
        <v>449</v>
      </c>
      <c r="Z151" s="3" t="s">
        <v>263</v>
      </c>
      <c r="AA151" s="3" t="s">
        <v>185</v>
      </c>
      <c r="AB151" s="3" t="s">
        <v>300</v>
      </c>
      <c r="AC151" s="3" t="s">
        <v>333</v>
      </c>
      <c r="AD151" s="3" t="s">
        <v>334</v>
      </c>
      <c r="AE151" t="s">
        <v>1526</v>
      </c>
    </row>
    <row r="152" spans="1:31" hidden="1" x14ac:dyDescent="0.2">
      <c r="A152" s="4">
        <v>151</v>
      </c>
      <c r="B152" s="7" t="s">
        <v>481</v>
      </c>
      <c r="C152" s="6" t="s">
        <v>136</v>
      </c>
      <c r="D152" s="1" t="s">
        <v>2060</v>
      </c>
      <c r="E152" s="1" t="b">
        <f t="shared" si="4"/>
        <v>1</v>
      </c>
      <c r="F152" s="1" t="str">
        <f t="shared" si="5"/>
        <v>\monster[Разбойники]{brigand_ru}{Разбойник}{Человек||6|1|120'|40'||||1|1 оружие|к6|к6 или исходя из оружия|Боец: 1|8|Хаот.|0|10--40|A|10}</v>
      </c>
      <c r="G152" s="3" t="s">
        <v>210</v>
      </c>
      <c r="H152" s="1" t="s">
        <v>920</v>
      </c>
      <c r="I152" s="3" t="s">
        <v>2381</v>
      </c>
      <c r="J152" s="1" t="s">
        <v>688</v>
      </c>
      <c r="K152" s="3" t="s">
        <v>460</v>
      </c>
      <c r="L152" s="1"/>
      <c r="M152" s="3" t="s">
        <v>440</v>
      </c>
      <c r="N152" s="3" t="s">
        <v>436</v>
      </c>
      <c r="O152" s="3" t="s">
        <v>272</v>
      </c>
      <c r="P152" s="3" t="s">
        <v>273</v>
      </c>
      <c r="Q152" s="1"/>
      <c r="R152" s="1"/>
      <c r="S152" s="1"/>
      <c r="T152" s="3" t="s">
        <v>436</v>
      </c>
      <c r="U152" s="3" t="s">
        <v>1122</v>
      </c>
      <c r="V152" s="3" t="s">
        <v>473</v>
      </c>
      <c r="W152" s="3" t="s">
        <v>474</v>
      </c>
      <c r="X152" s="3" t="s">
        <v>292</v>
      </c>
      <c r="Y152" s="3" t="s">
        <v>443</v>
      </c>
      <c r="Z152" s="3" t="s">
        <v>278</v>
      </c>
      <c r="AA152" s="3" t="s">
        <v>438</v>
      </c>
      <c r="AB152" s="3" t="s">
        <v>342</v>
      </c>
      <c r="AC152" s="3" t="s">
        <v>290</v>
      </c>
      <c r="AD152" s="3" t="s">
        <v>305</v>
      </c>
      <c r="AE152" t="s">
        <v>1527</v>
      </c>
    </row>
    <row r="153" spans="1:31" hidden="1" x14ac:dyDescent="0.2">
      <c r="A153" s="4">
        <v>152</v>
      </c>
      <c r="B153" s="7" t="s">
        <v>481</v>
      </c>
      <c r="C153" s="6" t="s">
        <v>136</v>
      </c>
      <c r="D153" s="1" t="s">
        <v>2061</v>
      </c>
      <c r="E153" s="1" t="b">
        <f t="shared" si="4"/>
        <v>1</v>
      </c>
      <c r="F153" s="1" t="str">
        <f t="shared" si="5"/>
        <v>\monster[Разбойники]{brigand_chain_ru}{Разбойник}{Человек||4|1|90'|30'||||1|1 оружие|к6|к6 или исходя из оружия|Боец: 1|8|Хаот.|0|10--40|A|10}</v>
      </c>
      <c r="G153" s="3" t="s">
        <v>210</v>
      </c>
      <c r="H153" s="1" t="s">
        <v>920</v>
      </c>
      <c r="I153" s="3" t="s">
        <v>2382</v>
      </c>
      <c r="J153" s="1" t="s">
        <v>688</v>
      </c>
      <c r="K153" s="3" t="s">
        <v>460</v>
      </c>
      <c r="L153" s="1"/>
      <c r="M153" s="3" t="s">
        <v>452</v>
      </c>
      <c r="N153" s="3" t="s">
        <v>436</v>
      </c>
      <c r="O153" s="3" t="s">
        <v>287</v>
      </c>
      <c r="P153" s="3" t="s">
        <v>282</v>
      </c>
      <c r="Q153" s="1"/>
      <c r="R153" s="1"/>
      <c r="S153" s="1"/>
      <c r="T153" s="3" t="s">
        <v>436</v>
      </c>
      <c r="U153" s="3" t="s">
        <v>1122</v>
      </c>
      <c r="V153" s="3" t="s">
        <v>473</v>
      </c>
      <c r="W153" s="3" t="s">
        <v>474</v>
      </c>
      <c r="X153" s="3" t="s">
        <v>292</v>
      </c>
      <c r="Y153" s="3" t="s">
        <v>443</v>
      </c>
      <c r="Z153" s="3" t="s">
        <v>278</v>
      </c>
      <c r="AA153" s="3" t="s">
        <v>438</v>
      </c>
      <c r="AB153" s="3" t="s">
        <v>342</v>
      </c>
      <c r="AC153" s="3" t="s">
        <v>290</v>
      </c>
      <c r="AD153" s="3" t="s">
        <v>305</v>
      </c>
      <c r="AE153" t="s">
        <v>1528</v>
      </c>
    </row>
    <row r="154" spans="1:31" hidden="1" x14ac:dyDescent="0.2">
      <c r="A154" s="4">
        <v>153</v>
      </c>
      <c r="B154" s="7" t="s">
        <v>481</v>
      </c>
      <c r="C154" s="11" t="s">
        <v>11</v>
      </c>
      <c r="D154" s="1" t="s">
        <v>2062</v>
      </c>
      <c r="E154" s="1" t="b">
        <f t="shared" si="4"/>
        <v>1</v>
      </c>
      <c r="F154" s="1" t="str">
        <f t="shared" si="5"/>
        <v>\monster[Буканиры]{buccaneer_ru}{Буканир}{Человек||7|1|120'|40'||||1|1 оружие|к6|к6 или исходя из оружия|Боец: 1|6|Нейтрал.|0|особое|A|10}</v>
      </c>
      <c r="G154" s="3" t="s">
        <v>210</v>
      </c>
      <c r="H154" s="1" t="s">
        <v>921</v>
      </c>
      <c r="I154" s="3" t="s">
        <v>2383</v>
      </c>
      <c r="J154" s="1" t="s">
        <v>689</v>
      </c>
      <c r="K154" s="3" t="s">
        <v>460</v>
      </c>
      <c r="L154" s="1"/>
      <c r="M154" s="3" t="s">
        <v>439</v>
      </c>
      <c r="N154" s="3" t="s">
        <v>436</v>
      </c>
      <c r="O154" s="3" t="s">
        <v>272</v>
      </c>
      <c r="P154" s="3" t="s">
        <v>273</v>
      </c>
      <c r="Q154" s="1"/>
      <c r="R154" s="1"/>
      <c r="S154" s="1"/>
      <c r="T154" s="3" t="s">
        <v>436</v>
      </c>
      <c r="U154" s="3" t="s">
        <v>1122</v>
      </c>
      <c r="V154" s="3" t="s">
        <v>473</v>
      </c>
      <c r="W154" s="3" t="s">
        <v>474</v>
      </c>
      <c r="X154" s="3" t="s">
        <v>292</v>
      </c>
      <c r="Y154" s="3" t="s">
        <v>440</v>
      </c>
      <c r="Z154" s="3" t="s">
        <v>263</v>
      </c>
      <c r="AA154" s="3" t="s">
        <v>438</v>
      </c>
      <c r="AB154" s="3" t="s">
        <v>1113</v>
      </c>
      <c r="AC154" s="3" t="s">
        <v>290</v>
      </c>
      <c r="AD154" s="3" t="s">
        <v>305</v>
      </c>
      <c r="AE154" t="s">
        <v>1529</v>
      </c>
    </row>
    <row r="155" spans="1:31" hidden="1" x14ac:dyDescent="0.2">
      <c r="A155" s="4">
        <v>154</v>
      </c>
      <c r="B155" s="7" t="s">
        <v>481</v>
      </c>
      <c r="C155" s="11" t="s">
        <v>11</v>
      </c>
      <c r="D155" s="1" t="s">
        <v>2063</v>
      </c>
      <c r="E155" s="1" t="b">
        <f t="shared" si="4"/>
        <v>1</v>
      </c>
      <c r="F155" s="1" t="str">
        <f t="shared" si="5"/>
        <v>\monster[Буканиры]{buccaneer_chain_ru}{Буканир}{Человек||5|1|120'|40'||||1|1 оружие|к6|к6 или исходя из оружия|Боец: 1|6|Нейтрал.|0|особое|A|10}</v>
      </c>
      <c r="G155" s="3" t="s">
        <v>210</v>
      </c>
      <c r="H155" s="1" t="s">
        <v>921</v>
      </c>
      <c r="I155" s="3" t="s">
        <v>2384</v>
      </c>
      <c r="J155" s="1" t="s">
        <v>689</v>
      </c>
      <c r="K155" s="3" t="s">
        <v>460</v>
      </c>
      <c r="L155" s="1"/>
      <c r="M155" s="3" t="s">
        <v>434</v>
      </c>
      <c r="N155" s="3" t="s">
        <v>436</v>
      </c>
      <c r="O155" s="3" t="s">
        <v>272</v>
      </c>
      <c r="P155" s="3" t="s">
        <v>273</v>
      </c>
      <c r="Q155" s="1"/>
      <c r="R155" s="1"/>
      <c r="S155" s="1"/>
      <c r="T155" s="3" t="s">
        <v>436</v>
      </c>
      <c r="U155" s="3" t="s">
        <v>1122</v>
      </c>
      <c r="V155" s="3" t="s">
        <v>473</v>
      </c>
      <c r="W155" s="3" t="s">
        <v>474</v>
      </c>
      <c r="X155" s="3" t="s">
        <v>292</v>
      </c>
      <c r="Y155" s="3" t="s">
        <v>440</v>
      </c>
      <c r="Z155" s="3" t="s">
        <v>263</v>
      </c>
      <c r="AA155" s="3" t="s">
        <v>438</v>
      </c>
      <c r="AB155" s="3" t="s">
        <v>1113</v>
      </c>
      <c r="AC155" s="3" t="s">
        <v>290</v>
      </c>
      <c r="AD155" s="3" t="s">
        <v>305</v>
      </c>
      <c r="AE155" t="s">
        <v>1530</v>
      </c>
    </row>
    <row r="156" spans="1:31" hidden="1" x14ac:dyDescent="0.2">
      <c r="A156" s="4">
        <v>155</v>
      </c>
      <c r="B156" s="7" t="s">
        <v>481</v>
      </c>
      <c r="C156" s="19" t="s">
        <v>45</v>
      </c>
      <c r="D156" s="1" t="s">
        <v>2064</v>
      </c>
      <c r="E156" s="1" t="b">
        <f t="shared" si="4"/>
        <v>1</v>
      </c>
      <c r="F156" s="1" t="str">
        <f t="shared" si="5"/>
        <v>\monster[Дервиши]{dervish_ru}{Дервиш}{Человек||6|1|120'|40'||||1|1 оружие|к6|к6 или исходя из оружия|Боец: 1|10|Закон.|0|20--70|A|10}</v>
      </c>
      <c r="G156" s="3" t="s">
        <v>210</v>
      </c>
      <c r="H156" s="1" t="s">
        <v>922</v>
      </c>
      <c r="I156" s="1" t="s">
        <v>2385</v>
      </c>
      <c r="J156" s="1" t="s">
        <v>690</v>
      </c>
      <c r="K156" s="3" t="s">
        <v>460</v>
      </c>
      <c r="L156" s="1"/>
      <c r="M156" s="3" t="s">
        <v>440</v>
      </c>
      <c r="N156" s="3" t="s">
        <v>436</v>
      </c>
      <c r="O156" s="3" t="s">
        <v>272</v>
      </c>
      <c r="P156" s="3" t="s">
        <v>273</v>
      </c>
      <c r="Q156" s="1"/>
      <c r="R156" s="1"/>
      <c r="S156" s="1"/>
      <c r="T156" s="3" t="s">
        <v>436</v>
      </c>
      <c r="U156" s="3" t="s">
        <v>1122</v>
      </c>
      <c r="V156" s="3" t="s">
        <v>473</v>
      </c>
      <c r="W156" s="3" t="s">
        <v>474</v>
      </c>
      <c r="X156" s="3" t="s">
        <v>292</v>
      </c>
      <c r="Y156" s="3" t="s">
        <v>450</v>
      </c>
      <c r="Z156" s="3" t="s">
        <v>295</v>
      </c>
      <c r="AA156" s="3" t="s">
        <v>438</v>
      </c>
      <c r="AB156" s="3" t="s">
        <v>357</v>
      </c>
      <c r="AC156" s="3" t="s">
        <v>290</v>
      </c>
      <c r="AD156" s="3" t="s">
        <v>305</v>
      </c>
      <c r="AE156" t="s">
        <v>1531</v>
      </c>
    </row>
    <row r="157" spans="1:31" hidden="1" x14ac:dyDescent="0.2">
      <c r="A157" s="4">
        <v>156</v>
      </c>
      <c r="B157" s="7" t="s">
        <v>481</v>
      </c>
      <c r="C157" s="19" t="s">
        <v>45</v>
      </c>
      <c r="D157" s="1" t="s">
        <v>2065</v>
      </c>
      <c r="E157" s="1" t="b">
        <f t="shared" si="4"/>
        <v>1</v>
      </c>
      <c r="F157" s="1" t="str">
        <f t="shared" si="5"/>
        <v>\monster[Дервиши]{dervish_chain_ru}{Дервиш}{Человек||4|1|120'|40'||||1|1 оружие|к6|к6 или исходя из оружия|Боец: 1|10|Закон.|0|20--70|A|10}</v>
      </c>
      <c r="G157" s="3" t="s">
        <v>210</v>
      </c>
      <c r="H157" s="1" t="s">
        <v>922</v>
      </c>
      <c r="I157" s="1" t="s">
        <v>2386</v>
      </c>
      <c r="J157" s="1" t="s">
        <v>690</v>
      </c>
      <c r="K157" s="3" t="s">
        <v>460</v>
      </c>
      <c r="L157" s="1"/>
      <c r="M157" s="3" t="s">
        <v>452</v>
      </c>
      <c r="N157" s="3" t="s">
        <v>436</v>
      </c>
      <c r="O157" s="3" t="s">
        <v>272</v>
      </c>
      <c r="P157" s="3" t="s">
        <v>273</v>
      </c>
      <c r="Q157" s="1"/>
      <c r="R157" s="1"/>
      <c r="S157" s="1"/>
      <c r="T157" s="3" t="s">
        <v>436</v>
      </c>
      <c r="U157" s="3" t="s">
        <v>1122</v>
      </c>
      <c r="V157" s="3" t="s">
        <v>473</v>
      </c>
      <c r="W157" s="3" t="s">
        <v>474</v>
      </c>
      <c r="X157" s="3" t="s">
        <v>292</v>
      </c>
      <c r="Y157" s="3" t="s">
        <v>450</v>
      </c>
      <c r="Z157" s="3" t="s">
        <v>295</v>
      </c>
      <c r="AA157" s="3" t="s">
        <v>438</v>
      </c>
      <c r="AB157" s="3" t="s">
        <v>357</v>
      </c>
      <c r="AC157" s="3" t="s">
        <v>290</v>
      </c>
      <c r="AD157" s="3" t="s">
        <v>305</v>
      </c>
      <c r="AE157" t="s">
        <v>1532</v>
      </c>
    </row>
    <row r="158" spans="1:31" hidden="1" x14ac:dyDescent="0.2">
      <c r="A158" s="4">
        <v>157</v>
      </c>
      <c r="B158" s="7" t="s">
        <v>481</v>
      </c>
      <c r="C158" s="1" t="s">
        <v>101</v>
      </c>
      <c r="D158" s="1" t="s">
        <v>2066</v>
      </c>
      <c r="E158" s="1" t="b">
        <f t="shared" si="4"/>
        <v>1</v>
      </c>
      <c r="F158" s="1" t="str">
        <f t="shared" si="5"/>
        <v>\monster[Медиумы]{medium_ru}{Медиум}{Человек||9|1**|120'|40'||||1/заклинание|1 кинжал или заклинание|к4|к4 или заклинание|Маг: 1|7|Любое|1--4|1--12|V|16}</v>
      </c>
      <c r="G158" s="3" t="s">
        <v>210</v>
      </c>
      <c r="H158" s="1" t="s">
        <v>923</v>
      </c>
      <c r="I158" s="3" t="s">
        <v>2387</v>
      </c>
      <c r="J158" s="1" t="s">
        <v>691</v>
      </c>
      <c r="K158" s="3" t="s">
        <v>460</v>
      </c>
      <c r="L158" s="1"/>
      <c r="M158" s="3" t="s">
        <v>437</v>
      </c>
      <c r="N158" s="3" t="s">
        <v>386</v>
      </c>
      <c r="O158" s="3" t="s">
        <v>272</v>
      </c>
      <c r="P158" s="3" t="s">
        <v>273</v>
      </c>
      <c r="Q158" s="1"/>
      <c r="R158" s="1"/>
      <c r="S158" s="1"/>
      <c r="T158" s="3" t="s">
        <v>1110</v>
      </c>
      <c r="U158" s="3" t="s">
        <v>1142</v>
      </c>
      <c r="V158" s="3" t="s">
        <v>1203</v>
      </c>
      <c r="W158" s="3" t="s">
        <v>1289</v>
      </c>
      <c r="X158" s="3" t="s">
        <v>1348</v>
      </c>
      <c r="Y158" s="3" t="s">
        <v>439</v>
      </c>
      <c r="Z158" s="3" t="s">
        <v>293</v>
      </c>
      <c r="AA158" s="3" t="s">
        <v>188</v>
      </c>
      <c r="AB158" s="3" t="s">
        <v>369</v>
      </c>
      <c r="AC158" s="3" t="s">
        <v>259</v>
      </c>
      <c r="AD158" s="3" t="s">
        <v>387</v>
      </c>
      <c r="AE158" t="s">
        <v>1533</v>
      </c>
    </row>
    <row r="159" spans="1:31" hidden="1" x14ac:dyDescent="0.2">
      <c r="A159" s="4">
        <v>158</v>
      </c>
      <c r="B159" s="7" t="s">
        <v>481</v>
      </c>
      <c r="C159" s="1" t="s">
        <v>89</v>
      </c>
      <c r="D159" s="1" t="s">
        <v>2067</v>
      </c>
      <c r="E159" s="1" t="b">
        <f t="shared" si="4"/>
        <v>1</v>
      </c>
      <c r="F159" s="1" t="str">
        <f t="shared" si="5"/>
        <v>\monster[Купцы]{merchant_ru}{Купец}{Человек||5|1|90'|30'||||1|1 оружие|к6|к6 или исходя из оружия|Боец: 1|6 или меняется|Нейтрал.|0|1--20|A|10}</v>
      </c>
      <c r="G159" s="3" t="s">
        <v>210</v>
      </c>
      <c r="H159" s="1" t="s">
        <v>924</v>
      </c>
      <c r="I159" s="3" t="s">
        <v>2388</v>
      </c>
      <c r="J159" s="1" t="s">
        <v>692</v>
      </c>
      <c r="K159" s="3" t="s">
        <v>460</v>
      </c>
      <c r="L159" s="1"/>
      <c r="M159" s="3" t="s">
        <v>434</v>
      </c>
      <c r="N159" s="3" t="s">
        <v>436</v>
      </c>
      <c r="O159" s="3" t="s">
        <v>287</v>
      </c>
      <c r="P159" s="3" t="s">
        <v>282</v>
      </c>
      <c r="Q159" s="1"/>
      <c r="R159" s="1"/>
      <c r="S159" s="1"/>
      <c r="T159" s="3" t="s">
        <v>436</v>
      </c>
      <c r="U159" s="3" t="s">
        <v>1122</v>
      </c>
      <c r="V159" s="3" t="s">
        <v>473</v>
      </c>
      <c r="W159" s="3" t="s">
        <v>474</v>
      </c>
      <c r="X159" s="3" t="s">
        <v>292</v>
      </c>
      <c r="Y159" s="3" t="s">
        <v>1353</v>
      </c>
      <c r="Z159" s="3" t="s">
        <v>263</v>
      </c>
      <c r="AA159" s="3" t="s">
        <v>438</v>
      </c>
      <c r="AB159" s="3" t="s">
        <v>304</v>
      </c>
      <c r="AC159" s="3" t="s">
        <v>290</v>
      </c>
      <c r="AD159" s="3" t="s">
        <v>305</v>
      </c>
      <c r="AE159" t="s">
        <v>1534</v>
      </c>
    </row>
    <row r="160" spans="1:31" hidden="1" x14ac:dyDescent="0.2">
      <c r="A160" s="4">
        <v>159</v>
      </c>
      <c r="B160" s="7" t="s">
        <v>481</v>
      </c>
      <c r="C160" s="1" t="s">
        <v>44</v>
      </c>
      <c r="D160" s="1" t="s">
        <v>2068</v>
      </c>
      <c r="E160" s="1" t="b">
        <f t="shared" si="4"/>
        <v>1</v>
      </c>
      <c r="F160" s="1" t="str">
        <f t="shared" si="5"/>
        <v>\monster[Дворяне]{noble_ru}{Дворянин}{Человек||2|3|60'|20'||||1|1 оружие|к8|к8 или исходя из оружия|Боец: 3|8|Любое|2--12|2--12|V\,(\x 3)|35}</v>
      </c>
      <c r="G160" s="3" t="s">
        <v>210</v>
      </c>
      <c r="H160" s="1" t="s">
        <v>925</v>
      </c>
      <c r="I160" s="3" t="s">
        <v>2389</v>
      </c>
      <c r="J160" s="1" t="s">
        <v>693</v>
      </c>
      <c r="K160" s="3" t="s">
        <v>460</v>
      </c>
      <c r="L160" s="1"/>
      <c r="M160" s="3" t="s">
        <v>442</v>
      </c>
      <c r="N160" s="3" t="s">
        <v>445</v>
      </c>
      <c r="O160" s="3" t="s">
        <v>265</v>
      </c>
      <c r="P160" s="3" t="s">
        <v>266</v>
      </c>
      <c r="Q160" s="1"/>
      <c r="R160" s="1"/>
      <c r="S160" s="1"/>
      <c r="T160" s="3" t="s">
        <v>436</v>
      </c>
      <c r="U160" s="3" t="s">
        <v>1122</v>
      </c>
      <c r="V160" s="3" t="s">
        <v>475</v>
      </c>
      <c r="W160" s="3" t="s">
        <v>1211</v>
      </c>
      <c r="X160" s="3" t="s">
        <v>1345</v>
      </c>
      <c r="Y160" s="3" t="s">
        <v>443</v>
      </c>
      <c r="Z160" s="3" t="s">
        <v>293</v>
      </c>
      <c r="AA160" s="3" t="s">
        <v>186</v>
      </c>
      <c r="AB160" s="3" t="s">
        <v>186</v>
      </c>
      <c r="AC160" s="3" t="s">
        <v>401</v>
      </c>
      <c r="AD160" s="3" t="s">
        <v>297</v>
      </c>
      <c r="AE160" t="s">
        <v>1535</v>
      </c>
    </row>
    <row r="161" spans="1:31" hidden="1" x14ac:dyDescent="0.2">
      <c r="A161" s="4">
        <v>160</v>
      </c>
      <c r="B161" s="7" t="s">
        <v>481</v>
      </c>
      <c r="C161" s="14" t="s">
        <v>75</v>
      </c>
      <c r="D161" s="1" t="s">
        <v>2069</v>
      </c>
      <c r="E161" s="1" t="b">
        <f t="shared" si="4"/>
        <v>1</v>
      </c>
      <c r="F161" s="1" t="str">
        <f t="shared" si="5"/>
        <v>\monster[Кочевники]{nomad_ru}{Кочевник}{Человек||6|1|120'|40'||||1|1 оружие|к6|к6 или исходя из оружия|Боец: 1|8|Нейтрал.|0|10--40|A|10}</v>
      </c>
      <c r="G161" s="3" t="s">
        <v>210</v>
      </c>
      <c r="H161" s="1" t="s">
        <v>926</v>
      </c>
      <c r="I161" s="3" t="s">
        <v>2390</v>
      </c>
      <c r="J161" s="1" t="s">
        <v>694</v>
      </c>
      <c r="K161" s="3" t="s">
        <v>460</v>
      </c>
      <c r="L161" s="1"/>
      <c r="M161" s="3" t="s">
        <v>440</v>
      </c>
      <c r="N161" s="3" t="s">
        <v>436</v>
      </c>
      <c r="O161" s="3" t="s">
        <v>272</v>
      </c>
      <c r="P161" s="3" t="s">
        <v>273</v>
      </c>
      <c r="Q161" s="1"/>
      <c r="R161" s="1"/>
      <c r="S161" s="1"/>
      <c r="T161" s="3" t="s">
        <v>436</v>
      </c>
      <c r="U161" s="3" t="s">
        <v>1122</v>
      </c>
      <c r="V161" s="3" t="s">
        <v>473</v>
      </c>
      <c r="W161" s="3" t="s">
        <v>474</v>
      </c>
      <c r="X161" s="3" t="s">
        <v>292</v>
      </c>
      <c r="Y161" s="3" t="s">
        <v>443</v>
      </c>
      <c r="Z161" s="3" t="s">
        <v>263</v>
      </c>
      <c r="AA161" s="3" t="s">
        <v>438</v>
      </c>
      <c r="AB161" s="3" t="s">
        <v>342</v>
      </c>
      <c r="AC161" s="3" t="s">
        <v>290</v>
      </c>
      <c r="AD161" s="3" t="s">
        <v>305</v>
      </c>
      <c r="AE161" t="s">
        <v>1536</v>
      </c>
    </row>
    <row r="162" spans="1:31" hidden="1" x14ac:dyDescent="0.2">
      <c r="A162" s="4">
        <v>161</v>
      </c>
      <c r="B162" s="7" t="s">
        <v>481</v>
      </c>
      <c r="C162" s="14" t="s">
        <v>75</v>
      </c>
      <c r="D162" s="1" t="s">
        <v>2070</v>
      </c>
      <c r="E162" s="1" t="b">
        <f t="shared" si="4"/>
        <v>1</v>
      </c>
      <c r="F162" s="1" t="str">
        <f t="shared" si="5"/>
        <v>\monster[Кочевники]{nomad_chain_ru}{Кочевник}{Человек||4|1|120'|40'||||1|1 оружие|к6|к6 или исходя из оружия|Боец: 1|8|Нейтрал.|0|10--40|A|10}</v>
      </c>
      <c r="G162" s="3" t="s">
        <v>210</v>
      </c>
      <c r="H162" s="1" t="s">
        <v>926</v>
      </c>
      <c r="I162" s="3" t="s">
        <v>2391</v>
      </c>
      <c r="J162" s="1" t="s">
        <v>694</v>
      </c>
      <c r="K162" s="3" t="s">
        <v>460</v>
      </c>
      <c r="L162" s="1"/>
      <c r="M162" s="3" t="s">
        <v>452</v>
      </c>
      <c r="N162" s="3" t="s">
        <v>436</v>
      </c>
      <c r="O162" s="3" t="s">
        <v>272</v>
      </c>
      <c r="P162" s="3" t="s">
        <v>273</v>
      </c>
      <c r="Q162" s="1"/>
      <c r="R162" s="1"/>
      <c r="S162" s="1"/>
      <c r="T162" s="3" t="s">
        <v>436</v>
      </c>
      <c r="U162" s="3" t="s">
        <v>1122</v>
      </c>
      <c r="V162" s="3" t="s">
        <v>473</v>
      </c>
      <c r="W162" s="3" t="s">
        <v>474</v>
      </c>
      <c r="X162" s="3" t="s">
        <v>292</v>
      </c>
      <c r="Y162" s="3" t="s">
        <v>443</v>
      </c>
      <c r="Z162" s="3" t="s">
        <v>263</v>
      </c>
      <c r="AA162" s="3" t="s">
        <v>438</v>
      </c>
      <c r="AB162" s="3" t="s">
        <v>342</v>
      </c>
      <c r="AC162" s="3" t="s">
        <v>290</v>
      </c>
      <c r="AD162" s="3" t="s">
        <v>305</v>
      </c>
      <c r="AE162" t="s">
        <v>1537</v>
      </c>
    </row>
    <row r="163" spans="1:31" hidden="1" x14ac:dyDescent="0.2">
      <c r="A163" s="4">
        <v>162</v>
      </c>
      <c r="B163" s="7" t="s">
        <v>481</v>
      </c>
      <c r="C163" s="1" t="s">
        <v>116</v>
      </c>
      <c r="D163" s="1" t="s">
        <v>2071</v>
      </c>
      <c r="E163" s="1" t="b">
        <f t="shared" si="4"/>
        <v>1</v>
      </c>
      <c r="F163" s="1" t="str">
        <f t="shared" si="5"/>
        <v>\monster[Обычные люди]{normal_human_ru}{Обычный человек}{Человек||9|\half|120'|40'||||1|1 оружие|к6|к6 или исходя из оружия|Обычный человек|6|Любое|1--4|1--20|U|5}</v>
      </c>
      <c r="G163" s="3" t="s">
        <v>210</v>
      </c>
      <c r="H163" s="1" t="s">
        <v>927</v>
      </c>
      <c r="I163" s="3" t="s">
        <v>2392</v>
      </c>
      <c r="J163" s="1" t="s">
        <v>695</v>
      </c>
      <c r="K163" s="3" t="s">
        <v>460</v>
      </c>
      <c r="L163" s="1"/>
      <c r="M163" s="3" t="s">
        <v>437</v>
      </c>
      <c r="N163" s="3" t="s">
        <v>309</v>
      </c>
      <c r="O163" s="3" t="s">
        <v>272</v>
      </c>
      <c r="P163" s="3" t="s">
        <v>273</v>
      </c>
      <c r="Q163" s="1"/>
      <c r="R163" s="1"/>
      <c r="S163" s="1"/>
      <c r="T163" s="3" t="s">
        <v>436</v>
      </c>
      <c r="U163" s="3" t="s">
        <v>1122</v>
      </c>
      <c r="V163" s="3" t="s">
        <v>473</v>
      </c>
      <c r="W163" s="3" t="s">
        <v>474</v>
      </c>
      <c r="X163" s="3" t="s">
        <v>116</v>
      </c>
      <c r="Y163" s="3" t="s">
        <v>440</v>
      </c>
      <c r="Z163" s="3" t="s">
        <v>293</v>
      </c>
      <c r="AA163" s="3" t="s">
        <v>188</v>
      </c>
      <c r="AB163" s="3" t="s">
        <v>304</v>
      </c>
      <c r="AC163" s="3" t="s">
        <v>296</v>
      </c>
      <c r="AD163" s="3" t="s">
        <v>291</v>
      </c>
      <c r="AE163" t="s">
        <v>1538</v>
      </c>
    </row>
    <row r="164" spans="1:31" hidden="1" x14ac:dyDescent="0.2">
      <c r="A164" s="4">
        <v>163</v>
      </c>
      <c r="B164" s="7" t="s">
        <v>481</v>
      </c>
      <c r="C164" s="16" t="s">
        <v>126</v>
      </c>
      <c r="D164" s="1" t="s">
        <v>2072</v>
      </c>
      <c r="E164" s="1" t="b">
        <f t="shared" si="4"/>
        <v>1</v>
      </c>
      <c r="F164" s="1" t="str">
        <f t="shared" si="5"/>
        <v>\monster[Пираты]{pirate_ru}{Пират}{Человек||7|1|120'|40'||||1|1 оружие|к6|к6 или исходя из оружия|Боец: 1|7|Хаот.|0|особое|A|10}</v>
      </c>
      <c r="G164" s="3" t="s">
        <v>210</v>
      </c>
      <c r="H164" s="1" t="s">
        <v>928</v>
      </c>
      <c r="I164" s="3" t="s">
        <v>2393</v>
      </c>
      <c r="J164" s="1" t="s">
        <v>696</v>
      </c>
      <c r="K164" s="3" t="s">
        <v>460</v>
      </c>
      <c r="L164" s="1"/>
      <c r="M164" s="3" t="s">
        <v>439</v>
      </c>
      <c r="N164" s="3" t="s">
        <v>436</v>
      </c>
      <c r="O164" s="3" t="s">
        <v>272</v>
      </c>
      <c r="P164" s="3" t="s">
        <v>273</v>
      </c>
      <c r="Q164" s="1"/>
      <c r="R164" s="1"/>
      <c r="S164" s="1"/>
      <c r="T164" s="3" t="s">
        <v>436</v>
      </c>
      <c r="U164" s="3" t="s">
        <v>1122</v>
      </c>
      <c r="V164" s="3" t="s">
        <v>473</v>
      </c>
      <c r="W164" s="3" t="s">
        <v>474</v>
      </c>
      <c r="X164" s="3" t="s">
        <v>292</v>
      </c>
      <c r="Y164" s="3" t="s">
        <v>439</v>
      </c>
      <c r="Z164" s="3" t="s">
        <v>278</v>
      </c>
      <c r="AA164" s="3" t="s">
        <v>438</v>
      </c>
      <c r="AB164" s="3" t="s">
        <v>1113</v>
      </c>
      <c r="AC164" s="3" t="s">
        <v>290</v>
      </c>
      <c r="AD164" s="3" t="s">
        <v>305</v>
      </c>
      <c r="AE164" t="s">
        <v>1539</v>
      </c>
    </row>
    <row r="165" spans="1:31" hidden="1" x14ac:dyDescent="0.2">
      <c r="A165" s="4">
        <v>164</v>
      </c>
      <c r="B165" s="7" t="s">
        <v>481</v>
      </c>
      <c r="C165" s="16" t="s">
        <v>126</v>
      </c>
      <c r="D165" s="1" t="s">
        <v>2073</v>
      </c>
      <c r="E165" s="1" t="b">
        <f t="shared" si="4"/>
        <v>1</v>
      </c>
      <c r="F165" s="1" t="str">
        <f t="shared" si="5"/>
        <v>\monster[Пираты]{pirate_chain_ru}{Пират}{Человек||5|1|120'|40'||||1|1 оружие|к6|к6 или исходя из оружия|Боец: 1|7|Хаот.|0|особое|A|10}</v>
      </c>
      <c r="G165" s="3" t="s">
        <v>210</v>
      </c>
      <c r="H165" s="1" t="s">
        <v>928</v>
      </c>
      <c r="I165" s="3" t="s">
        <v>2394</v>
      </c>
      <c r="J165" s="1" t="s">
        <v>696</v>
      </c>
      <c r="K165" s="3" t="s">
        <v>460</v>
      </c>
      <c r="L165" s="1"/>
      <c r="M165" s="3" t="s">
        <v>434</v>
      </c>
      <c r="N165" s="3" t="s">
        <v>436</v>
      </c>
      <c r="O165" s="3" t="s">
        <v>272</v>
      </c>
      <c r="P165" s="3" t="s">
        <v>273</v>
      </c>
      <c r="Q165" s="1"/>
      <c r="R165" s="1"/>
      <c r="S165" s="1"/>
      <c r="T165" s="3" t="s">
        <v>436</v>
      </c>
      <c r="U165" s="3" t="s">
        <v>1122</v>
      </c>
      <c r="V165" s="3" t="s">
        <v>473</v>
      </c>
      <c r="W165" s="3" t="s">
        <v>474</v>
      </c>
      <c r="X165" s="3" t="s">
        <v>292</v>
      </c>
      <c r="Y165" s="3" t="s">
        <v>439</v>
      </c>
      <c r="Z165" s="3" t="s">
        <v>278</v>
      </c>
      <c r="AA165" s="3" t="s">
        <v>438</v>
      </c>
      <c r="AB165" s="3" t="s">
        <v>1113</v>
      </c>
      <c r="AC165" s="3" t="s">
        <v>290</v>
      </c>
      <c r="AD165" s="3" t="s">
        <v>305</v>
      </c>
      <c r="AE165" t="s">
        <v>1540</v>
      </c>
    </row>
    <row r="166" spans="1:31" hidden="1" x14ac:dyDescent="0.2">
      <c r="A166" s="4">
        <v>165</v>
      </c>
      <c r="B166" s="7" t="s">
        <v>481</v>
      </c>
      <c r="C166" s="1" t="s">
        <v>153</v>
      </c>
      <c r="D166" s="1" t="s">
        <v>2074</v>
      </c>
      <c r="E166" s="1" t="b">
        <f t="shared" si="4"/>
        <v>1</v>
      </c>
      <c r="F166" s="1" t="str">
        <f t="shared" si="5"/>
        <v>\monster[Спекулянты]{trader_ru}{Спекулянт}{Человек||6|1|120'|40'||||1|1 оружие|к6|к6 или исходя из оружия|Боец: 1|7|Любое|1--8|3--18|U, V|10}</v>
      </c>
      <c r="G166" s="3" t="s">
        <v>210</v>
      </c>
      <c r="H166" s="1" t="s">
        <v>929</v>
      </c>
      <c r="I166" s="3" t="s">
        <v>2395</v>
      </c>
      <c r="J166" s="1" t="s">
        <v>697</v>
      </c>
      <c r="K166" s="3" t="s">
        <v>460</v>
      </c>
      <c r="L166" s="1"/>
      <c r="M166" s="3" t="s">
        <v>440</v>
      </c>
      <c r="N166" s="3" t="s">
        <v>436</v>
      </c>
      <c r="O166" s="3" t="s">
        <v>272</v>
      </c>
      <c r="P166" s="3" t="s">
        <v>273</v>
      </c>
      <c r="Q166" s="1"/>
      <c r="R166" s="1"/>
      <c r="S166" s="1"/>
      <c r="T166" s="3" t="s">
        <v>436</v>
      </c>
      <c r="U166" s="3" t="s">
        <v>1122</v>
      </c>
      <c r="V166" s="3" t="s">
        <v>473</v>
      </c>
      <c r="W166" s="3" t="s">
        <v>474</v>
      </c>
      <c r="X166" s="3" t="s">
        <v>292</v>
      </c>
      <c r="Y166" s="3" t="s">
        <v>439</v>
      </c>
      <c r="Z166" s="3" t="s">
        <v>293</v>
      </c>
      <c r="AA166" s="3" t="s">
        <v>191</v>
      </c>
      <c r="AB166" s="3" t="s">
        <v>310</v>
      </c>
      <c r="AC166" s="3" t="s">
        <v>1698</v>
      </c>
      <c r="AD166" s="3" t="s">
        <v>305</v>
      </c>
      <c r="AE166" t="s">
        <v>1541</v>
      </c>
    </row>
    <row r="167" spans="1:31" hidden="1" x14ac:dyDescent="0.2">
      <c r="A167" s="4">
        <v>166</v>
      </c>
      <c r="B167" s="7" t="s">
        <v>481</v>
      </c>
      <c r="C167" s="15" t="s">
        <v>15</v>
      </c>
      <c r="D167" s="1" t="s">
        <v>2075</v>
      </c>
      <c r="E167" s="1" t="b">
        <f t="shared" si="4"/>
        <v>1</v>
      </c>
      <c r="F167" s="1" t="str">
        <f t="shared" si="5"/>
        <v>\monster[Ветераны]{veteran_ru}{Ветеран}{Человек||2|1|60'|20'||||1|1 оружие|к8|к8 или исходя из оружия|Боец: 1|9 или меняется|Любое|2--8|2--12|V|10}</v>
      </c>
      <c r="G167" s="3" t="s">
        <v>210</v>
      </c>
      <c r="H167" s="1" t="s">
        <v>930</v>
      </c>
      <c r="I167" s="3" t="s">
        <v>2396</v>
      </c>
      <c r="J167" s="1" t="s">
        <v>698</v>
      </c>
      <c r="K167" s="3" t="s">
        <v>460</v>
      </c>
      <c r="L167" s="1"/>
      <c r="M167" s="3" t="s">
        <v>442</v>
      </c>
      <c r="N167" s="3" t="s">
        <v>436</v>
      </c>
      <c r="O167" s="3" t="s">
        <v>265</v>
      </c>
      <c r="P167" s="3" t="s">
        <v>266</v>
      </c>
      <c r="Q167" s="1"/>
      <c r="R167" s="1"/>
      <c r="S167" s="1"/>
      <c r="T167" s="3" t="s">
        <v>436</v>
      </c>
      <c r="U167" s="3" t="s">
        <v>1122</v>
      </c>
      <c r="V167" s="3" t="s">
        <v>475</v>
      </c>
      <c r="W167" s="3" t="s">
        <v>1211</v>
      </c>
      <c r="X167" s="3" t="s">
        <v>292</v>
      </c>
      <c r="Y167" s="3" t="s">
        <v>1354</v>
      </c>
      <c r="Z167" s="3" t="s">
        <v>293</v>
      </c>
      <c r="AA167" s="3" t="s">
        <v>187</v>
      </c>
      <c r="AB167" s="3" t="s">
        <v>186</v>
      </c>
      <c r="AC167" s="3" t="s">
        <v>259</v>
      </c>
      <c r="AD167" s="3" t="s">
        <v>305</v>
      </c>
      <c r="AE167" t="s">
        <v>1542</v>
      </c>
    </row>
    <row r="168" spans="1:31" hidden="1" x14ac:dyDescent="0.2">
      <c r="A168" s="4">
        <v>167</v>
      </c>
      <c r="B168" s="7" t="s">
        <v>481</v>
      </c>
      <c r="C168" s="15" t="s">
        <v>15</v>
      </c>
      <c r="D168" s="1" t="s">
        <v>2076</v>
      </c>
      <c r="E168" s="1" t="b">
        <f t="shared" si="4"/>
        <v>1</v>
      </c>
      <c r="F168" s="1" t="str">
        <f t="shared" si="5"/>
        <v>\monster[Ветераны]{veteran_1_ru}{Ветеран}{Человек||2|1|60'|20'||||1|1 оружие|к8|к8 или исходя из оружия|Боец: 1|9 или меняется|Любое|2--8|2--12|V|10}</v>
      </c>
      <c r="G168" s="3" t="s">
        <v>210</v>
      </c>
      <c r="H168" s="1" t="s">
        <v>930</v>
      </c>
      <c r="I168" s="3" t="s">
        <v>2397</v>
      </c>
      <c r="J168" s="1" t="s">
        <v>698</v>
      </c>
      <c r="K168" s="3" t="s">
        <v>460</v>
      </c>
      <c r="L168" s="1"/>
      <c r="M168" s="3" t="s">
        <v>442</v>
      </c>
      <c r="N168" s="3" t="s">
        <v>436</v>
      </c>
      <c r="O168" s="3" t="s">
        <v>265</v>
      </c>
      <c r="P168" s="3" t="s">
        <v>266</v>
      </c>
      <c r="Q168" s="1"/>
      <c r="R168" s="1"/>
      <c r="S168" s="1"/>
      <c r="T168" s="3" t="s">
        <v>436</v>
      </c>
      <c r="U168" s="3" t="s">
        <v>1122</v>
      </c>
      <c r="V168" s="3" t="s">
        <v>475</v>
      </c>
      <c r="W168" s="3" t="s">
        <v>1211</v>
      </c>
      <c r="X168" s="3" t="s">
        <v>292</v>
      </c>
      <c r="Y168" s="3" t="s">
        <v>1354</v>
      </c>
      <c r="Z168" s="3" t="s">
        <v>293</v>
      </c>
      <c r="AA168" s="3" t="s">
        <v>187</v>
      </c>
      <c r="AB168" s="3" t="s">
        <v>186</v>
      </c>
      <c r="AC168" s="3" t="s">
        <v>259</v>
      </c>
      <c r="AD168" s="3" t="s">
        <v>305</v>
      </c>
      <c r="AE168" t="s">
        <v>1543</v>
      </c>
    </row>
    <row r="169" spans="1:31" hidden="1" x14ac:dyDescent="0.2">
      <c r="A169" s="4">
        <v>168</v>
      </c>
      <c r="B169" s="7" t="s">
        <v>481</v>
      </c>
      <c r="C169" s="15" t="s">
        <v>15</v>
      </c>
      <c r="D169" s="1" t="s">
        <v>2077</v>
      </c>
      <c r="E169" s="1" t="b">
        <f t="shared" si="4"/>
        <v>1</v>
      </c>
      <c r="F169" s="1" t="str">
        <f t="shared" si="5"/>
        <v>\monster[Ветераны]{veteran_2_ru}{Ветеран}{Человек||2|2|60'|20'||||1|1 оружие|к8|к8 или исходя из оружия|Боец: 2|9 или меняется|Любое|2--8|2--12|V|20}</v>
      </c>
      <c r="G169" s="3" t="s">
        <v>210</v>
      </c>
      <c r="H169" s="1" t="s">
        <v>930</v>
      </c>
      <c r="I169" s="3" t="s">
        <v>2398</v>
      </c>
      <c r="J169" s="1" t="s">
        <v>698</v>
      </c>
      <c r="K169" s="3" t="s">
        <v>460</v>
      </c>
      <c r="L169" s="1"/>
      <c r="M169" s="3" t="s">
        <v>442</v>
      </c>
      <c r="N169" s="3" t="s">
        <v>442</v>
      </c>
      <c r="O169" s="3" t="s">
        <v>265</v>
      </c>
      <c r="P169" s="3" t="s">
        <v>266</v>
      </c>
      <c r="Q169" s="1"/>
      <c r="R169" s="1"/>
      <c r="S169" s="1"/>
      <c r="T169" s="3" t="s">
        <v>436</v>
      </c>
      <c r="U169" s="3" t="s">
        <v>1122</v>
      </c>
      <c r="V169" s="3" t="s">
        <v>475</v>
      </c>
      <c r="W169" s="3" t="s">
        <v>1211</v>
      </c>
      <c r="X169" s="3" t="s">
        <v>298</v>
      </c>
      <c r="Y169" s="3" t="s">
        <v>1354</v>
      </c>
      <c r="Z169" s="3" t="s">
        <v>293</v>
      </c>
      <c r="AA169" s="3" t="s">
        <v>187</v>
      </c>
      <c r="AB169" s="3" t="s">
        <v>186</v>
      </c>
      <c r="AC169" s="3" t="s">
        <v>259</v>
      </c>
      <c r="AD169" s="3" t="s">
        <v>321</v>
      </c>
      <c r="AE169" t="s">
        <v>1544</v>
      </c>
    </row>
    <row r="170" spans="1:31" hidden="1" x14ac:dyDescent="0.2">
      <c r="A170" s="4">
        <v>169</v>
      </c>
      <c r="B170" s="7" t="s">
        <v>481</v>
      </c>
      <c r="C170" s="15" t="s">
        <v>15</v>
      </c>
      <c r="D170" s="1" t="s">
        <v>2078</v>
      </c>
      <c r="E170" s="1" t="b">
        <f t="shared" si="4"/>
        <v>1</v>
      </c>
      <c r="F170" s="1" t="str">
        <f t="shared" si="5"/>
        <v>\monster[Ветераны]{veteran_3_ru}{Ветеран}{Человек||2|3|60'|20'||||1|1 оружие|к8|к8 или исходя из оружия|Боец: 3|9 или меняется|Любое|2--8|2--12|V|35}</v>
      </c>
      <c r="G170" s="3" t="s">
        <v>210</v>
      </c>
      <c r="H170" s="1" t="s">
        <v>930</v>
      </c>
      <c r="I170" s="3" t="s">
        <v>2399</v>
      </c>
      <c r="J170" s="1" t="s">
        <v>698</v>
      </c>
      <c r="K170" s="3" t="s">
        <v>460</v>
      </c>
      <c r="L170" s="1"/>
      <c r="M170" s="3" t="s">
        <v>442</v>
      </c>
      <c r="N170" s="3" t="s">
        <v>445</v>
      </c>
      <c r="O170" s="3" t="s">
        <v>265</v>
      </c>
      <c r="P170" s="3" t="s">
        <v>266</v>
      </c>
      <c r="Q170" s="1"/>
      <c r="R170" s="1"/>
      <c r="S170" s="1"/>
      <c r="T170" s="3" t="s">
        <v>436</v>
      </c>
      <c r="U170" s="3" t="s">
        <v>1122</v>
      </c>
      <c r="V170" s="3" t="s">
        <v>475</v>
      </c>
      <c r="W170" s="3" t="s">
        <v>1211</v>
      </c>
      <c r="X170" s="3" t="s">
        <v>1345</v>
      </c>
      <c r="Y170" s="3" t="s">
        <v>1354</v>
      </c>
      <c r="Z170" s="3" t="s">
        <v>293</v>
      </c>
      <c r="AA170" s="3" t="s">
        <v>187</v>
      </c>
      <c r="AB170" s="3" t="s">
        <v>186</v>
      </c>
      <c r="AC170" s="3" t="s">
        <v>259</v>
      </c>
      <c r="AD170" s="3" t="s">
        <v>297</v>
      </c>
      <c r="AE170" t="s">
        <v>1545</v>
      </c>
    </row>
    <row r="171" spans="1:31" hidden="1" x14ac:dyDescent="0.2">
      <c r="A171" s="4">
        <v>170</v>
      </c>
      <c r="B171" s="7" t="s">
        <v>481</v>
      </c>
      <c r="C171" s="18" t="s">
        <v>18</v>
      </c>
      <c r="D171" s="1" t="s">
        <v>2079</v>
      </c>
      <c r="E171" s="1" t="b">
        <f t="shared" si="4"/>
        <v>1</v>
      </c>
      <c r="F171" s="1" t="str">
        <f t="shared" si="5"/>
        <v>\monster[Водяные]{merman_ru}{Водяной}{||6|1|120'|40'||||1|1 оружие|к6|к6 или исходя из оружия|Боец: 1|8|Нейтрал.|0|1--20|A|10}</v>
      </c>
      <c r="G171" s="3" t="s">
        <v>210</v>
      </c>
      <c r="H171" s="1" t="s">
        <v>931</v>
      </c>
      <c r="I171" s="1" t="s">
        <v>2400</v>
      </c>
      <c r="J171" s="1" t="s">
        <v>699</v>
      </c>
      <c r="K171" s="3" t="s">
        <v>260</v>
      </c>
      <c r="L171" s="1"/>
      <c r="M171" s="3" t="s">
        <v>440</v>
      </c>
      <c r="N171" s="3" t="s">
        <v>436</v>
      </c>
      <c r="O171" s="3" t="s">
        <v>272</v>
      </c>
      <c r="P171" s="3" t="s">
        <v>273</v>
      </c>
      <c r="Q171" s="1"/>
      <c r="R171" s="1"/>
      <c r="S171" s="1"/>
      <c r="T171" s="3" t="s">
        <v>436</v>
      </c>
      <c r="U171" s="3" t="s">
        <v>1122</v>
      </c>
      <c r="V171" s="3" t="s">
        <v>473</v>
      </c>
      <c r="W171" s="3" t="s">
        <v>474</v>
      </c>
      <c r="X171" s="3" t="s">
        <v>292</v>
      </c>
      <c r="Y171" s="3" t="s">
        <v>443</v>
      </c>
      <c r="Z171" s="3" t="s">
        <v>263</v>
      </c>
      <c r="AA171" s="3" t="s">
        <v>438</v>
      </c>
      <c r="AB171" s="3" t="s">
        <v>304</v>
      </c>
      <c r="AC171" s="3" t="s">
        <v>290</v>
      </c>
      <c r="AD171" s="3" t="s">
        <v>305</v>
      </c>
      <c r="AE171" t="s">
        <v>1546</v>
      </c>
    </row>
    <row r="172" spans="1:31" hidden="1" x14ac:dyDescent="0.2">
      <c r="A172" s="4">
        <v>171</v>
      </c>
      <c r="B172" s="7" t="s">
        <v>481</v>
      </c>
      <c r="C172" s="18" t="s">
        <v>18</v>
      </c>
      <c r="D172" s="1" t="s">
        <v>2080</v>
      </c>
      <c r="E172" s="1" t="b">
        <f t="shared" si="4"/>
        <v>1</v>
      </c>
      <c r="F172" s="1" t="str">
        <f t="shared" si="5"/>
        <v>\monster[Водяные]{merman_1_ru}{Водяной}{||6|1|120'|40'||||1|1 оружие|к6|к6 или исходя из оружия|Боец: 1|8|Нейтрал.|0|1--20|A|10}</v>
      </c>
      <c r="G172" s="3" t="s">
        <v>210</v>
      </c>
      <c r="H172" s="1" t="s">
        <v>931</v>
      </c>
      <c r="I172" s="1" t="s">
        <v>2401</v>
      </c>
      <c r="J172" s="1" t="s">
        <v>699</v>
      </c>
      <c r="K172" s="3" t="s">
        <v>260</v>
      </c>
      <c r="L172" s="1"/>
      <c r="M172" s="3" t="s">
        <v>440</v>
      </c>
      <c r="N172" s="3" t="s">
        <v>436</v>
      </c>
      <c r="O172" s="3" t="s">
        <v>272</v>
      </c>
      <c r="P172" s="3" t="s">
        <v>273</v>
      </c>
      <c r="Q172" s="1"/>
      <c r="R172" s="1"/>
      <c r="S172" s="1"/>
      <c r="T172" s="3" t="s">
        <v>436</v>
      </c>
      <c r="U172" s="3" t="s">
        <v>1122</v>
      </c>
      <c r="V172" s="3" t="s">
        <v>473</v>
      </c>
      <c r="W172" s="3" t="s">
        <v>474</v>
      </c>
      <c r="X172" s="3" t="s">
        <v>292</v>
      </c>
      <c r="Y172" s="3" t="s">
        <v>443</v>
      </c>
      <c r="Z172" s="3" t="s">
        <v>263</v>
      </c>
      <c r="AA172" s="3" t="s">
        <v>438</v>
      </c>
      <c r="AB172" s="3" t="s">
        <v>304</v>
      </c>
      <c r="AC172" s="3" t="s">
        <v>290</v>
      </c>
      <c r="AD172" s="3" t="s">
        <v>305</v>
      </c>
      <c r="AE172" t="s">
        <v>1547</v>
      </c>
    </row>
    <row r="173" spans="1:31" hidden="1" x14ac:dyDescent="0.2">
      <c r="A173" s="4">
        <v>172</v>
      </c>
      <c r="B173" s="7" t="s">
        <v>481</v>
      </c>
      <c r="C173" s="18" t="s">
        <v>18</v>
      </c>
      <c r="D173" s="1" t="s">
        <v>2081</v>
      </c>
      <c r="E173" s="1" t="b">
        <f t="shared" si="4"/>
        <v>1</v>
      </c>
      <c r="F173" s="1" t="str">
        <f t="shared" si="5"/>
        <v>\monster[Водяные]{merman_2_ru}{Водяной}{||6|2|120'|40'||||1|1 оружие|к6|к6 или исходя из оружия|Боец: 2|8|Нейтрал.|0|1--20|A|20}</v>
      </c>
      <c r="G173" s="3" t="s">
        <v>210</v>
      </c>
      <c r="H173" s="1" t="s">
        <v>931</v>
      </c>
      <c r="I173" s="1" t="s">
        <v>2402</v>
      </c>
      <c r="J173" s="1" t="s">
        <v>699</v>
      </c>
      <c r="K173" s="3" t="s">
        <v>260</v>
      </c>
      <c r="L173" s="1"/>
      <c r="M173" s="3" t="s">
        <v>440</v>
      </c>
      <c r="N173" s="3" t="s">
        <v>442</v>
      </c>
      <c r="O173" s="3" t="s">
        <v>272</v>
      </c>
      <c r="P173" s="3" t="s">
        <v>273</v>
      </c>
      <c r="Q173" s="1"/>
      <c r="R173" s="1"/>
      <c r="S173" s="1"/>
      <c r="T173" s="3" t="s">
        <v>436</v>
      </c>
      <c r="U173" s="3" t="s">
        <v>1122</v>
      </c>
      <c r="V173" s="3" t="s">
        <v>473</v>
      </c>
      <c r="W173" s="3" t="s">
        <v>474</v>
      </c>
      <c r="X173" s="3" t="s">
        <v>298</v>
      </c>
      <c r="Y173" s="3" t="s">
        <v>443</v>
      </c>
      <c r="Z173" s="3" t="s">
        <v>263</v>
      </c>
      <c r="AA173" s="3" t="s">
        <v>438</v>
      </c>
      <c r="AB173" s="3" t="s">
        <v>304</v>
      </c>
      <c r="AC173" s="3" t="s">
        <v>290</v>
      </c>
      <c r="AD173" s="3" t="s">
        <v>321</v>
      </c>
      <c r="AE173" t="s">
        <v>1548</v>
      </c>
    </row>
    <row r="174" spans="1:31" hidden="1" x14ac:dyDescent="0.2">
      <c r="A174" s="4">
        <v>173</v>
      </c>
      <c r="B174" s="7" t="s">
        <v>481</v>
      </c>
      <c r="C174" s="18" t="s">
        <v>18</v>
      </c>
      <c r="D174" s="1" t="s">
        <v>2082</v>
      </c>
      <c r="E174" s="1" t="b">
        <f t="shared" si="4"/>
        <v>1</v>
      </c>
      <c r="F174" s="1" t="str">
        <f t="shared" si="5"/>
        <v>\monster[Водяные]{merman_3_ru}{Водяной}{||6|3|120'|40'||||1|1 оружие|к6|к6 или исходя из оружия|Боец: 3|8|Нейтрал.|0|1--20|A|35}</v>
      </c>
      <c r="G174" s="3" t="s">
        <v>210</v>
      </c>
      <c r="H174" s="1" t="s">
        <v>931</v>
      </c>
      <c r="I174" s="1" t="s">
        <v>2403</v>
      </c>
      <c r="J174" s="1" t="s">
        <v>699</v>
      </c>
      <c r="K174" s="3" t="s">
        <v>260</v>
      </c>
      <c r="L174" s="1"/>
      <c r="M174" s="3" t="s">
        <v>440</v>
      </c>
      <c r="N174" s="3" t="s">
        <v>445</v>
      </c>
      <c r="O174" s="3" t="s">
        <v>272</v>
      </c>
      <c r="P174" s="3" t="s">
        <v>273</v>
      </c>
      <c r="Q174" s="1"/>
      <c r="R174" s="1"/>
      <c r="S174" s="1"/>
      <c r="T174" s="3" t="s">
        <v>436</v>
      </c>
      <c r="U174" s="3" t="s">
        <v>1122</v>
      </c>
      <c r="V174" s="3" t="s">
        <v>473</v>
      </c>
      <c r="W174" s="3" t="s">
        <v>474</v>
      </c>
      <c r="X174" s="3" t="s">
        <v>1345</v>
      </c>
      <c r="Y174" s="3" t="s">
        <v>443</v>
      </c>
      <c r="Z174" s="3" t="s">
        <v>263</v>
      </c>
      <c r="AA174" s="3" t="s">
        <v>438</v>
      </c>
      <c r="AB174" s="3" t="s">
        <v>304</v>
      </c>
      <c r="AC174" s="3" t="s">
        <v>290</v>
      </c>
      <c r="AD174" s="3" t="s">
        <v>297</v>
      </c>
      <c r="AE174" t="s">
        <v>1549</v>
      </c>
    </row>
    <row r="175" spans="1:31" hidden="1" x14ac:dyDescent="0.2">
      <c r="A175" s="4">
        <v>174</v>
      </c>
      <c r="B175" s="7" t="s">
        <v>481</v>
      </c>
      <c r="C175" s="18" t="s">
        <v>18</v>
      </c>
      <c r="D175" s="1" t="s">
        <v>2083</v>
      </c>
      <c r="E175" s="1" t="b">
        <f t="shared" si="4"/>
        <v>1</v>
      </c>
      <c r="F175" s="1" t="str">
        <f t="shared" si="5"/>
        <v>\monster[Водяные]{merman_4_ru}{Водяной}{||6|4|120'|40'||||1|1 оружие|к6|к6 или исходя из оружия|Боец: 4|8|Нейтрал.|0|1--20|A|75}</v>
      </c>
      <c r="G175" s="3" t="s">
        <v>210</v>
      </c>
      <c r="H175" s="1" t="s">
        <v>931</v>
      </c>
      <c r="I175" s="1" t="s">
        <v>2404</v>
      </c>
      <c r="J175" s="1" t="s">
        <v>699</v>
      </c>
      <c r="K175" s="3" t="s">
        <v>260</v>
      </c>
      <c r="L175" s="1"/>
      <c r="M175" s="3" t="s">
        <v>440</v>
      </c>
      <c r="N175" s="3" t="s">
        <v>452</v>
      </c>
      <c r="O175" s="3" t="s">
        <v>272</v>
      </c>
      <c r="P175" s="3" t="s">
        <v>273</v>
      </c>
      <c r="Q175" s="1"/>
      <c r="R175" s="1"/>
      <c r="S175" s="1"/>
      <c r="T175" s="3" t="s">
        <v>436</v>
      </c>
      <c r="U175" s="3" t="s">
        <v>1122</v>
      </c>
      <c r="V175" s="3" t="s">
        <v>473</v>
      </c>
      <c r="W175" s="3" t="s">
        <v>474</v>
      </c>
      <c r="X175" s="3" t="s">
        <v>269</v>
      </c>
      <c r="Y175" s="3" t="s">
        <v>443</v>
      </c>
      <c r="Z175" s="3" t="s">
        <v>263</v>
      </c>
      <c r="AA175" s="3" t="s">
        <v>438</v>
      </c>
      <c r="AB175" s="3" t="s">
        <v>304</v>
      </c>
      <c r="AC175" s="3" t="s">
        <v>290</v>
      </c>
      <c r="AD175" s="3" t="s">
        <v>335</v>
      </c>
      <c r="AE175" t="s">
        <v>1550</v>
      </c>
    </row>
    <row r="176" spans="1:31" hidden="1" x14ac:dyDescent="0.2">
      <c r="A176" s="4">
        <v>175</v>
      </c>
      <c r="B176" s="7" t="s">
        <v>481</v>
      </c>
      <c r="C176" s="1" t="s">
        <v>103</v>
      </c>
      <c r="D176" s="1" t="s">
        <v>2084</v>
      </c>
      <c r="E176" s="1" t="b">
        <f t="shared" si="4"/>
        <v>1</v>
      </c>
      <c r="F176" s="1" t="str">
        <f t="shared" si="5"/>
        <v>\monster[Минотавры]{minotaur_ru}{Минотавр}{||6|6|120'|40'||||2/1|1 забодать\?1 укус или оружие|к6\x2/к6\+2|к6\?к6 или исходя из оружия\+2|Боец: 6|12|Хаот.|1--6|1--8|C|275}</v>
      </c>
      <c r="G176" s="3" t="s">
        <v>210</v>
      </c>
      <c r="H176" s="1" t="s">
        <v>932</v>
      </c>
      <c r="I176" s="3" t="s">
        <v>2405</v>
      </c>
      <c r="J176" s="1" t="s">
        <v>700</v>
      </c>
      <c r="K176" s="3" t="s">
        <v>260</v>
      </c>
      <c r="L176" s="1"/>
      <c r="M176" s="3" t="s">
        <v>440</v>
      </c>
      <c r="N176" s="3" t="s">
        <v>440</v>
      </c>
      <c r="O176" s="3" t="s">
        <v>272</v>
      </c>
      <c r="P176" s="3" t="s">
        <v>273</v>
      </c>
      <c r="Q176" s="1"/>
      <c r="R176" s="1"/>
      <c r="S176" s="1"/>
      <c r="T176" s="3" t="s">
        <v>455</v>
      </c>
      <c r="U176" s="3" t="s">
        <v>1806</v>
      </c>
      <c r="V176" s="3" t="s">
        <v>1305</v>
      </c>
      <c r="W176" s="3" t="s">
        <v>1763</v>
      </c>
      <c r="X176" s="3" t="s">
        <v>288</v>
      </c>
      <c r="Y176" s="3" t="s">
        <v>449</v>
      </c>
      <c r="Z176" s="3" t="s">
        <v>278</v>
      </c>
      <c r="AA176" s="3" t="s">
        <v>185</v>
      </c>
      <c r="AB176" s="3" t="s">
        <v>191</v>
      </c>
      <c r="AC176" s="3" t="s">
        <v>324</v>
      </c>
      <c r="AD176" s="3" t="s">
        <v>393</v>
      </c>
      <c r="AE176" t="s">
        <v>1551</v>
      </c>
    </row>
    <row r="177" spans="1:31" hidden="1" x14ac:dyDescent="0.2">
      <c r="A177" s="4">
        <v>176</v>
      </c>
      <c r="B177" s="7" t="s">
        <v>481</v>
      </c>
      <c r="C177" s="1" t="s">
        <v>104</v>
      </c>
      <c r="D177" s="1" t="s">
        <v>2085</v>
      </c>
      <c r="E177" s="1" t="b">
        <f t="shared" si="4"/>
        <v>1</v>
      </c>
      <c r="F177" s="1" t="str">
        <f t="shared" si="5"/>
        <v>\monster[Мулы]{mule_ru}{Мул}{||7|2|120'|40'||||1/1|1 пинок или 1 укус|к4/к3|к4 или к3|Обычный человек|8|Нейтрал.|1--8|2--12|Нет|20}</v>
      </c>
      <c r="G177" s="3" t="s">
        <v>210</v>
      </c>
      <c r="H177" s="1" t="s">
        <v>933</v>
      </c>
      <c r="I177" s="3" t="s">
        <v>2406</v>
      </c>
      <c r="J177" s="1" t="s">
        <v>701</v>
      </c>
      <c r="K177" s="3" t="s">
        <v>260</v>
      </c>
      <c r="L177" s="1"/>
      <c r="M177" s="3" t="s">
        <v>439</v>
      </c>
      <c r="N177" s="3" t="s">
        <v>442</v>
      </c>
      <c r="O177" s="3" t="s">
        <v>272</v>
      </c>
      <c r="P177" s="3" t="s">
        <v>273</v>
      </c>
      <c r="Q177" s="1"/>
      <c r="R177" s="1"/>
      <c r="S177" s="1"/>
      <c r="T177" s="3" t="s">
        <v>444</v>
      </c>
      <c r="U177" s="3" t="s">
        <v>1138</v>
      </c>
      <c r="V177" s="3" t="s">
        <v>1204</v>
      </c>
      <c r="W177" s="3" t="s">
        <v>1277</v>
      </c>
      <c r="X177" s="3" t="s">
        <v>116</v>
      </c>
      <c r="Y177" s="3" t="s">
        <v>443</v>
      </c>
      <c r="Z177" s="3" t="s">
        <v>263</v>
      </c>
      <c r="AA177" s="3" t="s">
        <v>191</v>
      </c>
      <c r="AB177" s="3" t="s">
        <v>186</v>
      </c>
      <c r="AC177" s="3" t="s">
        <v>270</v>
      </c>
      <c r="AD177" s="3" t="s">
        <v>321</v>
      </c>
      <c r="AE177" t="s">
        <v>1552</v>
      </c>
    </row>
    <row r="178" spans="1:31" hidden="1" x14ac:dyDescent="0.2">
      <c r="A178" s="4">
        <v>177</v>
      </c>
      <c r="B178" s="7" t="s">
        <v>481</v>
      </c>
      <c r="C178" s="1" t="s">
        <v>105</v>
      </c>
      <c r="D178" s="1" t="s">
        <v>2086</v>
      </c>
      <c r="E178" s="1" t="b">
        <f t="shared" si="4"/>
        <v>1</v>
      </c>
      <c r="F178" s="1" t="str">
        <f t="shared" si="5"/>
        <v>\monster[Мумии]{mummy_ru}{Мумия}{|*|3|5\+1*|60'|20'||||1|1 прикосновение|к12\+болезнь|к12\+болезнь|Боец: 5|12|Хаот.|1--4|1--12|D|400}</v>
      </c>
      <c r="G178" s="3" t="s">
        <v>210</v>
      </c>
      <c r="H178" s="1" t="s">
        <v>934</v>
      </c>
      <c r="I178" s="3" t="s">
        <v>2407</v>
      </c>
      <c r="J178" s="1" t="s">
        <v>702</v>
      </c>
      <c r="K178" s="3" t="s">
        <v>260</v>
      </c>
      <c r="L178" s="3" t="s">
        <v>306</v>
      </c>
      <c r="M178" s="3" t="s">
        <v>445</v>
      </c>
      <c r="N178" s="3" t="s">
        <v>1085</v>
      </c>
      <c r="O178" s="3" t="s">
        <v>265</v>
      </c>
      <c r="P178" s="3" t="s">
        <v>266</v>
      </c>
      <c r="Q178" s="1"/>
      <c r="R178" s="1"/>
      <c r="S178" s="1"/>
      <c r="T178" s="3" t="s">
        <v>436</v>
      </c>
      <c r="U178" s="3" t="s">
        <v>1145</v>
      </c>
      <c r="V178" s="3" t="s">
        <v>1195</v>
      </c>
      <c r="W178" s="3" t="s">
        <v>1195</v>
      </c>
      <c r="X178" s="3" t="s">
        <v>1346</v>
      </c>
      <c r="Y178" s="3" t="s">
        <v>449</v>
      </c>
      <c r="Z178" s="3" t="s">
        <v>278</v>
      </c>
      <c r="AA178" s="3" t="s">
        <v>188</v>
      </c>
      <c r="AB178" s="3" t="s">
        <v>369</v>
      </c>
      <c r="AC178" s="3" t="s">
        <v>274</v>
      </c>
      <c r="AD178" s="3" t="s">
        <v>399</v>
      </c>
      <c r="AE178" t="s">
        <v>1553</v>
      </c>
    </row>
    <row r="179" spans="1:31" hidden="1" x14ac:dyDescent="0.2">
      <c r="A179" s="4">
        <v>178</v>
      </c>
      <c r="B179" s="7" t="s">
        <v>481</v>
      </c>
      <c r="C179" s="1" t="s">
        <v>107</v>
      </c>
      <c r="D179" s="1" t="s">
        <v>2087</v>
      </c>
      <c r="E179" s="1" t="b">
        <f t="shared" si="4"/>
        <v>1</v>
      </c>
      <c r="F179" s="1" t="str">
        <f t="shared" si="5"/>
        <v>\monster[Неандертальцы]{neanderthal_ru}{Неандерталец}{||8|2|120'|40'||||1|1 оружие|2к4|2к4 или исходя из оружия\+1|Боец: 2|7|Закон.|1--10|10--40|C|20}</v>
      </c>
      <c r="G179" s="3" t="s">
        <v>210</v>
      </c>
      <c r="H179" s="1" t="s">
        <v>935</v>
      </c>
      <c r="I179" s="3" t="s">
        <v>2408</v>
      </c>
      <c r="J179" s="1" t="s">
        <v>703</v>
      </c>
      <c r="K179" s="3" t="s">
        <v>260</v>
      </c>
      <c r="L179" s="1"/>
      <c r="M179" s="3" t="s">
        <v>443</v>
      </c>
      <c r="N179" s="3" t="s">
        <v>442</v>
      </c>
      <c r="O179" s="3" t="s">
        <v>272</v>
      </c>
      <c r="P179" s="3" t="s">
        <v>273</v>
      </c>
      <c r="Q179" s="1"/>
      <c r="R179" s="1"/>
      <c r="S179" s="1"/>
      <c r="T179" s="3" t="s">
        <v>436</v>
      </c>
      <c r="U179" s="3" t="s">
        <v>1122</v>
      </c>
      <c r="V179" s="3" t="s">
        <v>1235</v>
      </c>
      <c r="W179" s="3" t="s">
        <v>1746</v>
      </c>
      <c r="X179" s="3" t="s">
        <v>298</v>
      </c>
      <c r="Y179" s="3" t="s">
        <v>439</v>
      </c>
      <c r="Z179" s="3" t="s">
        <v>295</v>
      </c>
      <c r="AA179" s="3" t="s">
        <v>349</v>
      </c>
      <c r="AB179" s="3" t="s">
        <v>342</v>
      </c>
      <c r="AC179" s="3" t="s">
        <v>324</v>
      </c>
      <c r="AD179" s="3" t="s">
        <v>321</v>
      </c>
      <c r="AE179" t="s">
        <v>1554</v>
      </c>
    </row>
    <row r="180" spans="1:31" hidden="1" x14ac:dyDescent="0.2">
      <c r="A180" s="4">
        <v>179</v>
      </c>
      <c r="B180" s="7" t="s">
        <v>481</v>
      </c>
      <c r="C180" s="1" t="s">
        <v>109</v>
      </c>
      <c r="D180" s="1" t="s">
        <v>2088</v>
      </c>
      <c r="E180" s="1" t="b">
        <f t="shared" si="4"/>
        <v>1</v>
      </c>
      <c r="F180" s="1" t="str">
        <f t="shared" si="5"/>
        <v>\monster[Никси]{nixie_ru}{Никси}{||7|1|120'|40'||||1|1|к4|к4|Эльф: 1|6|Нейтрал.|0|2--40|B|10}</v>
      </c>
      <c r="G180" s="3" t="s">
        <v>210</v>
      </c>
      <c r="H180" s="1" t="s">
        <v>801</v>
      </c>
      <c r="I180" s="3" t="s">
        <v>2409</v>
      </c>
      <c r="J180" s="1" t="s">
        <v>704</v>
      </c>
      <c r="K180" s="3" t="s">
        <v>260</v>
      </c>
      <c r="L180" s="1"/>
      <c r="M180" s="3" t="s">
        <v>439</v>
      </c>
      <c r="N180" s="3" t="s">
        <v>436</v>
      </c>
      <c r="O180" s="3" t="s">
        <v>272</v>
      </c>
      <c r="P180" s="3" t="s">
        <v>273</v>
      </c>
      <c r="Q180" s="1"/>
      <c r="R180" s="1"/>
      <c r="S180" s="1"/>
      <c r="T180" s="3" t="s">
        <v>436</v>
      </c>
      <c r="U180" s="3" t="s">
        <v>436</v>
      </c>
      <c r="V180" s="3" t="s">
        <v>1203</v>
      </c>
      <c r="W180" s="3" t="s">
        <v>1203</v>
      </c>
      <c r="X180" s="3" t="s">
        <v>1338</v>
      </c>
      <c r="Y180" s="3" t="s">
        <v>440</v>
      </c>
      <c r="Z180" s="3" t="s">
        <v>263</v>
      </c>
      <c r="AA180" s="3" t="s">
        <v>438</v>
      </c>
      <c r="AB180" s="3" t="s">
        <v>400</v>
      </c>
      <c r="AC180" s="3" t="s">
        <v>346</v>
      </c>
      <c r="AD180" s="3" t="s">
        <v>305</v>
      </c>
      <c r="AE180" t="s">
        <v>1555</v>
      </c>
    </row>
    <row r="181" spans="1:31" x14ac:dyDescent="0.2">
      <c r="A181" s="4">
        <v>180</v>
      </c>
      <c r="B181" s="7" t="s">
        <v>481</v>
      </c>
      <c r="C181" s="1" t="s">
        <v>120</v>
      </c>
      <c r="D181" s="1" t="s">
        <v>2089</v>
      </c>
      <c r="E181" s="1" t="b">
        <f t="shared" si="4"/>
        <v>1</v>
      </c>
      <c r="F181" s="1" t="str">
        <f t="shared" si="5"/>
        <v>\monster[Охровые желе]{ochre_jelly_ru}{Охровое желе}{|*|8|5*|30'|10'||||1|1|2к6|2к6|Боец: 3|12|Нейтрал.|1|0|Нет|35}</v>
      </c>
      <c r="G181" s="3" t="s">
        <v>210</v>
      </c>
      <c r="H181" s="24" t="s">
        <v>936</v>
      </c>
      <c r="I181" s="25" t="s">
        <v>2410</v>
      </c>
      <c r="J181" s="24" t="s">
        <v>705</v>
      </c>
      <c r="K181" s="3" t="s">
        <v>260</v>
      </c>
      <c r="L181" s="3" t="s">
        <v>306</v>
      </c>
      <c r="M181" s="3" t="s">
        <v>443</v>
      </c>
      <c r="N181" s="3" t="s">
        <v>323</v>
      </c>
      <c r="O181" s="3" t="s">
        <v>282</v>
      </c>
      <c r="P181" s="3" t="s">
        <v>283</v>
      </c>
      <c r="Q181" s="1"/>
      <c r="R181" s="1"/>
      <c r="S181" s="1"/>
      <c r="T181" s="3" t="s">
        <v>436</v>
      </c>
      <c r="U181" s="3" t="s">
        <v>436</v>
      </c>
      <c r="V181" s="3" t="s">
        <v>467</v>
      </c>
      <c r="W181" s="3" t="s">
        <v>467</v>
      </c>
      <c r="X181" s="3" t="s">
        <v>1345</v>
      </c>
      <c r="Y181" s="3" t="s">
        <v>449</v>
      </c>
      <c r="Z181" s="3" t="s">
        <v>263</v>
      </c>
      <c r="AA181" s="3" t="s">
        <v>436</v>
      </c>
      <c r="AB181" s="3" t="s">
        <v>438</v>
      </c>
      <c r="AC181" s="3" t="s">
        <v>270</v>
      </c>
      <c r="AD181" s="26" t="s">
        <v>297</v>
      </c>
      <c r="AE181" t="s">
        <v>1556</v>
      </c>
    </row>
    <row r="182" spans="1:31" hidden="1" x14ac:dyDescent="0.2">
      <c r="A182" s="4">
        <v>181</v>
      </c>
      <c r="B182" s="7" t="s">
        <v>481</v>
      </c>
      <c r="C182" s="1" t="s">
        <v>119</v>
      </c>
      <c r="D182" s="1" t="s">
        <v>2090</v>
      </c>
      <c r="E182" s="1" t="b">
        <f t="shared" si="4"/>
        <v>1</v>
      </c>
      <c r="F182" s="1" t="str">
        <f t="shared" si="5"/>
        <v>\monster[Осьминоги, гигантские]{octopus_ru}{Осьминог, гигантский}{Осьминог||7|8|90'|30'||||9|8 щупальце\?1 укус|к3\x8/к6|к3\x8\?к6|Боец: 4|7|Нейтрал.|0|1--2|Нет|650}</v>
      </c>
      <c r="G182" s="3" t="s">
        <v>210</v>
      </c>
      <c r="H182" s="1" t="s">
        <v>1884</v>
      </c>
      <c r="I182" s="1" t="s">
        <v>2411</v>
      </c>
      <c r="J182" s="1" t="s">
        <v>1847</v>
      </c>
      <c r="K182" s="3" t="s">
        <v>1055</v>
      </c>
      <c r="L182" s="1"/>
      <c r="M182" s="3" t="s">
        <v>439</v>
      </c>
      <c r="N182" s="3" t="s">
        <v>443</v>
      </c>
      <c r="O182" s="3" t="s">
        <v>287</v>
      </c>
      <c r="P182" s="3" t="s">
        <v>282</v>
      </c>
      <c r="Q182" s="1"/>
      <c r="R182" s="1"/>
      <c r="S182" s="1"/>
      <c r="T182" s="3" t="s">
        <v>437</v>
      </c>
      <c r="U182" s="3" t="s">
        <v>1817</v>
      </c>
      <c r="V182" s="3" t="s">
        <v>1212</v>
      </c>
      <c r="W182" s="3" t="s">
        <v>1782</v>
      </c>
      <c r="X182" s="3" t="s">
        <v>269</v>
      </c>
      <c r="Y182" s="3" t="s">
        <v>439</v>
      </c>
      <c r="Z182" s="3" t="s">
        <v>263</v>
      </c>
      <c r="AA182" s="3" t="s">
        <v>438</v>
      </c>
      <c r="AB182" s="3" t="s">
        <v>190</v>
      </c>
      <c r="AC182" s="3" t="s">
        <v>270</v>
      </c>
      <c r="AD182" s="3" t="s">
        <v>280</v>
      </c>
      <c r="AE182" t="s">
        <v>1557</v>
      </c>
    </row>
    <row r="183" spans="1:31" hidden="1" x14ac:dyDescent="0.2">
      <c r="A183" s="4">
        <v>182</v>
      </c>
      <c r="B183" s="7" t="s">
        <v>481</v>
      </c>
      <c r="C183" s="1" t="s">
        <v>117</v>
      </c>
      <c r="D183" s="1" t="s">
        <v>2091</v>
      </c>
      <c r="E183" s="1" t="b">
        <f t="shared" si="4"/>
        <v>1</v>
      </c>
      <c r="F183" s="1" t="str">
        <f t="shared" si="5"/>
        <v>\monster[Огры]{ogre_ru}{Огр}{||5|4\+1|90'|30'||||1|1 дубина|к10|к10|Боец: 4|10|Хаот.|1--6|2--12|C\+1,000 зм|125}</v>
      </c>
      <c r="G183" s="3" t="s">
        <v>210</v>
      </c>
      <c r="H183" s="1" t="s">
        <v>937</v>
      </c>
      <c r="I183" s="3" t="s">
        <v>2412</v>
      </c>
      <c r="J183" s="1" t="s">
        <v>706</v>
      </c>
      <c r="K183" s="3" t="s">
        <v>260</v>
      </c>
      <c r="L183" s="1"/>
      <c r="M183" s="3" t="s">
        <v>434</v>
      </c>
      <c r="N183" s="3" t="s">
        <v>1086</v>
      </c>
      <c r="O183" s="3" t="s">
        <v>287</v>
      </c>
      <c r="P183" s="3" t="s">
        <v>282</v>
      </c>
      <c r="Q183" s="1"/>
      <c r="R183" s="1"/>
      <c r="S183" s="1"/>
      <c r="T183" s="3" t="s">
        <v>436</v>
      </c>
      <c r="U183" s="3" t="s">
        <v>1130</v>
      </c>
      <c r="V183" s="3" t="s">
        <v>1182</v>
      </c>
      <c r="W183" s="3" t="s">
        <v>1182</v>
      </c>
      <c r="X183" s="3" t="s">
        <v>269</v>
      </c>
      <c r="Y183" s="3" t="s">
        <v>450</v>
      </c>
      <c r="Z183" s="3" t="s">
        <v>278</v>
      </c>
      <c r="AA183" s="3" t="s">
        <v>185</v>
      </c>
      <c r="AB183" s="3" t="s">
        <v>186</v>
      </c>
      <c r="AC183" s="3" t="s">
        <v>1704</v>
      </c>
      <c r="AD183" s="3" t="s">
        <v>315</v>
      </c>
      <c r="AE183" t="s">
        <v>1558</v>
      </c>
    </row>
    <row r="184" spans="1:31" hidden="1" x14ac:dyDescent="0.2">
      <c r="A184" s="4">
        <v>183</v>
      </c>
      <c r="B184" s="7" t="s">
        <v>481</v>
      </c>
      <c r="C184" s="1" t="s">
        <v>118</v>
      </c>
      <c r="D184" s="1" t="s">
        <v>2092</v>
      </c>
      <c r="E184" s="1" t="b">
        <f t="shared" si="4"/>
        <v>1</v>
      </c>
      <c r="F184" s="1" t="str">
        <f t="shared" si="5"/>
        <v>\monster[Орки]{orc_ru}{Орк}{||6|1|120'|40'||||1|1 оружие|к6|к6 или исходя из оружия|Боец: 1|8 (6)|Хаот.|2--8|10--60|D|10}</v>
      </c>
      <c r="G184" s="3" t="s">
        <v>210</v>
      </c>
      <c r="H184" s="1" t="s">
        <v>938</v>
      </c>
      <c r="I184" s="3" t="s">
        <v>2413</v>
      </c>
      <c r="J184" s="1" t="s">
        <v>707</v>
      </c>
      <c r="K184" s="3" t="s">
        <v>260</v>
      </c>
      <c r="L184" s="1"/>
      <c r="M184" s="3" t="s">
        <v>440</v>
      </c>
      <c r="N184" s="3" t="s">
        <v>436</v>
      </c>
      <c r="O184" s="3" t="s">
        <v>272</v>
      </c>
      <c r="P184" s="3" t="s">
        <v>273</v>
      </c>
      <c r="Q184" s="1"/>
      <c r="R184" s="1"/>
      <c r="S184" s="1"/>
      <c r="T184" s="3" t="s">
        <v>436</v>
      </c>
      <c r="U184" s="3" t="s">
        <v>1122</v>
      </c>
      <c r="V184" s="3" t="s">
        <v>473</v>
      </c>
      <c r="W184" s="3" t="s">
        <v>474</v>
      </c>
      <c r="X184" s="3" t="s">
        <v>292</v>
      </c>
      <c r="Y184" s="3" t="s">
        <v>402</v>
      </c>
      <c r="Z184" s="3" t="s">
        <v>278</v>
      </c>
      <c r="AA184" s="3" t="s">
        <v>187</v>
      </c>
      <c r="AB184" s="3" t="s">
        <v>403</v>
      </c>
      <c r="AC184" s="3" t="s">
        <v>274</v>
      </c>
      <c r="AD184" s="3" t="s">
        <v>305</v>
      </c>
      <c r="AE184" t="s">
        <v>1559</v>
      </c>
    </row>
    <row r="185" spans="1:31" hidden="1" x14ac:dyDescent="0.2">
      <c r="A185" s="4">
        <v>184</v>
      </c>
      <c r="B185" s="7" t="s">
        <v>481</v>
      </c>
      <c r="C185" s="1" t="s">
        <v>151</v>
      </c>
      <c r="D185" s="1" t="s">
        <v>2093</v>
      </c>
      <c r="E185" s="1" t="b">
        <f t="shared" si="4"/>
        <v>1</v>
      </c>
      <c r="F185" s="1" t="str">
        <f t="shared" si="5"/>
        <v>\monster[Совомедведи]{owl_bear_ru}{Совомедведь}{||5|5|120'|40'||||3|2 лапа с когтями\?1 укус|к8\x3|к8\?к8\?к8|Боец: 3|9|Нейтрал.|1--4|1--4|C|175}</v>
      </c>
      <c r="G185" s="3" t="s">
        <v>210</v>
      </c>
      <c r="H185" s="1" t="s">
        <v>939</v>
      </c>
      <c r="I185" s="3" t="s">
        <v>2414</v>
      </c>
      <c r="J185" s="1" t="s">
        <v>708</v>
      </c>
      <c r="K185" s="3" t="s">
        <v>260</v>
      </c>
      <c r="L185" s="1"/>
      <c r="M185" s="3" t="s">
        <v>434</v>
      </c>
      <c r="N185" s="3" t="s">
        <v>434</v>
      </c>
      <c r="O185" s="3" t="s">
        <v>272</v>
      </c>
      <c r="P185" s="3" t="s">
        <v>273</v>
      </c>
      <c r="Q185" s="1"/>
      <c r="R185" s="1"/>
      <c r="S185" s="1"/>
      <c r="T185" s="3" t="s">
        <v>445</v>
      </c>
      <c r="U185" s="3" t="s">
        <v>1800</v>
      </c>
      <c r="V185" s="3" t="s">
        <v>1225</v>
      </c>
      <c r="W185" s="3" t="s">
        <v>1731</v>
      </c>
      <c r="X185" s="3" t="s">
        <v>1345</v>
      </c>
      <c r="Y185" s="3" t="s">
        <v>437</v>
      </c>
      <c r="Z185" s="3" t="s">
        <v>263</v>
      </c>
      <c r="AA185" s="3" t="s">
        <v>188</v>
      </c>
      <c r="AB185" s="3" t="s">
        <v>188</v>
      </c>
      <c r="AC185" s="3" t="s">
        <v>324</v>
      </c>
      <c r="AD185" s="3" t="s">
        <v>326</v>
      </c>
      <c r="AE185" t="s">
        <v>1560</v>
      </c>
    </row>
    <row r="186" spans="1:31" hidden="1" x14ac:dyDescent="0.2">
      <c r="A186" s="4">
        <v>185</v>
      </c>
      <c r="B186" s="7" t="s">
        <v>481</v>
      </c>
      <c r="C186" s="1" t="s">
        <v>123</v>
      </c>
      <c r="D186" s="1" t="s">
        <v>2094</v>
      </c>
      <c r="E186" s="1" t="b">
        <f t="shared" si="4"/>
        <v>1</v>
      </c>
      <c r="F186" s="1" t="str">
        <f t="shared" si="5"/>
        <v>\monster[Пегасы]{pegasus_ru}{Пегас}{||6|2\+2|240'|80'|Полёт|480'|160'|2|2 копыто|к6\x2|к6\?к6|Боец: 2|8|Закон.|0|1--12|Нет|25}</v>
      </c>
      <c r="G186" s="3" t="s">
        <v>210</v>
      </c>
      <c r="H186" s="1" t="s">
        <v>940</v>
      </c>
      <c r="I186" s="1" t="s">
        <v>2415</v>
      </c>
      <c r="J186" s="1" t="s">
        <v>709</v>
      </c>
      <c r="K186" s="3" t="s">
        <v>260</v>
      </c>
      <c r="L186" s="1"/>
      <c r="M186" s="3" t="s">
        <v>440</v>
      </c>
      <c r="N186" s="3" t="s">
        <v>1087</v>
      </c>
      <c r="O186" s="3" t="s">
        <v>316</v>
      </c>
      <c r="P186" s="3" t="s">
        <v>317</v>
      </c>
      <c r="Q186" s="3" t="s">
        <v>1104</v>
      </c>
      <c r="R186" s="3" t="s">
        <v>376</v>
      </c>
      <c r="S186" s="3" t="s">
        <v>377</v>
      </c>
      <c r="T186" s="3" t="s">
        <v>442</v>
      </c>
      <c r="U186" s="3" t="s">
        <v>1898</v>
      </c>
      <c r="V186" s="3" t="s">
        <v>1219</v>
      </c>
      <c r="W186" s="3" t="s">
        <v>1728</v>
      </c>
      <c r="X186" s="3" t="s">
        <v>298</v>
      </c>
      <c r="Y186" s="3" t="s">
        <v>443</v>
      </c>
      <c r="Z186" s="3" t="s">
        <v>295</v>
      </c>
      <c r="AA186" s="3" t="s">
        <v>438</v>
      </c>
      <c r="AB186" s="3" t="s">
        <v>369</v>
      </c>
      <c r="AC186" s="3" t="s">
        <v>270</v>
      </c>
      <c r="AD186" s="3" t="s">
        <v>301</v>
      </c>
      <c r="AE186" t="s">
        <v>1561</v>
      </c>
    </row>
    <row r="187" spans="1:31" hidden="1" x14ac:dyDescent="0.2">
      <c r="A187" s="4">
        <v>186</v>
      </c>
      <c r="B187" s="7" t="s">
        <v>481</v>
      </c>
      <c r="C187" s="1" t="s">
        <v>125</v>
      </c>
      <c r="D187" s="1" t="s">
        <v>2095</v>
      </c>
      <c r="E187" s="1" t="b">
        <f t="shared" si="4"/>
        <v>1</v>
      </c>
      <c r="F187" s="1" t="str">
        <f t="shared" si="5"/>
        <v>\monster[Пикси]{pixie_ru}{Пикси}{||3|1*|90'|30'|Полёт|180'|60'|1|1 кинжал|к4|к4|Эльф: 1|7|Нейтрал.|2--8|10--40|R, S|13}</v>
      </c>
      <c r="G187" s="3" t="s">
        <v>210</v>
      </c>
      <c r="H187" s="1" t="s">
        <v>802</v>
      </c>
      <c r="I187" s="3" t="s">
        <v>2416</v>
      </c>
      <c r="J187" s="1" t="s">
        <v>710</v>
      </c>
      <c r="K187" s="3" t="s">
        <v>260</v>
      </c>
      <c r="L187" s="1"/>
      <c r="M187" s="3" t="s">
        <v>445</v>
      </c>
      <c r="N187" s="3" t="s">
        <v>405</v>
      </c>
      <c r="O187" s="3" t="s">
        <v>287</v>
      </c>
      <c r="P187" s="3" t="s">
        <v>282</v>
      </c>
      <c r="Q187" s="3" t="s">
        <v>1104</v>
      </c>
      <c r="R187" s="3" t="s">
        <v>308</v>
      </c>
      <c r="S187" s="3" t="s">
        <v>265</v>
      </c>
      <c r="T187" s="3" t="s">
        <v>436</v>
      </c>
      <c r="U187" s="3" t="s">
        <v>1132</v>
      </c>
      <c r="V187" s="3" t="s">
        <v>1203</v>
      </c>
      <c r="W187" s="3" t="s">
        <v>1203</v>
      </c>
      <c r="X187" s="3" t="s">
        <v>1338</v>
      </c>
      <c r="Y187" s="3" t="s">
        <v>439</v>
      </c>
      <c r="Z187" s="3" t="s">
        <v>263</v>
      </c>
      <c r="AA187" s="3" t="s">
        <v>187</v>
      </c>
      <c r="AB187" s="3" t="s">
        <v>342</v>
      </c>
      <c r="AC187" s="3" t="s">
        <v>1699</v>
      </c>
      <c r="AD187" s="3" t="s">
        <v>406</v>
      </c>
      <c r="AE187" t="s">
        <v>1562</v>
      </c>
    </row>
    <row r="188" spans="1:31" hidden="1" x14ac:dyDescent="0.2">
      <c r="A188" s="4">
        <v>187</v>
      </c>
      <c r="B188" s="7" t="s">
        <v>481</v>
      </c>
      <c r="C188" s="1" t="s">
        <v>131</v>
      </c>
      <c r="D188" s="1" t="s">
        <v>2096</v>
      </c>
      <c r="E188" s="1" t="b">
        <f t="shared" si="4"/>
        <v>1</v>
      </c>
      <c r="F188" s="1" t="str">
        <f t="shared" si="5"/>
        <v>\monster[Птеранодоны]{pteranodon_ru}{Птеранодон}{Птеродактиль||6|5|Полёт 240'|120'||||1|1|к12|к12|Боец: 3|8|Нейтрал.|0|1--4|V|175}</v>
      </c>
      <c r="G188" s="3" t="s">
        <v>210</v>
      </c>
      <c r="H188" s="1" t="s">
        <v>941</v>
      </c>
      <c r="I188" s="3" t="s">
        <v>2417</v>
      </c>
      <c r="J188" s="1" t="s">
        <v>711</v>
      </c>
      <c r="K188" s="1" t="s">
        <v>1057</v>
      </c>
      <c r="L188" s="1"/>
      <c r="M188" s="3" t="s">
        <v>440</v>
      </c>
      <c r="N188" s="3" t="s">
        <v>434</v>
      </c>
      <c r="O188" s="3" t="s">
        <v>1893</v>
      </c>
      <c r="P188" s="3" t="s">
        <v>272</v>
      </c>
      <c r="Q188" s="3"/>
      <c r="R188" s="3"/>
      <c r="S188" s="3"/>
      <c r="T188" s="3" t="s">
        <v>436</v>
      </c>
      <c r="U188" s="3" t="s">
        <v>436</v>
      </c>
      <c r="V188" s="3" t="s">
        <v>471</v>
      </c>
      <c r="W188" s="3" t="s">
        <v>471</v>
      </c>
      <c r="X188" s="3" t="s">
        <v>1345</v>
      </c>
      <c r="Y188" s="3" t="s">
        <v>443</v>
      </c>
      <c r="Z188" s="3" t="s">
        <v>263</v>
      </c>
      <c r="AA188" s="3" t="s">
        <v>438</v>
      </c>
      <c r="AB188" s="3" t="s">
        <v>188</v>
      </c>
      <c r="AC188" s="3" t="s">
        <v>259</v>
      </c>
      <c r="AD188" s="3" t="s">
        <v>326</v>
      </c>
      <c r="AE188" t="s">
        <v>1563</v>
      </c>
    </row>
    <row r="189" spans="1:31" hidden="1" x14ac:dyDescent="0.2">
      <c r="A189" s="4">
        <v>188</v>
      </c>
      <c r="B189" s="7" t="s">
        <v>481</v>
      </c>
      <c r="C189" s="1" t="s">
        <v>132</v>
      </c>
      <c r="D189" s="1" t="s">
        <v>2097</v>
      </c>
      <c r="E189" s="1" t="b">
        <f t="shared" si="4"/>
        <v>1</v>
      </c>
      <c r="F189" s="1" t="str">
        <f t="shared" si="5"/>
        <v>\monster[Птеродактили]{pterodactyl_ru}{Птеродактиль}{Птеродактиль||7|1|Полёт 180'|60'||||1|1|к3|к3|Боец: 1|7|Нейтрал.|0|2--8|Нет|10}</v>
      </c>
      <c r="G189" s="3" t="s">
        <v>210</v>
      </c>
      <c r="H189" s="1" t="s">
        <v>942</v>
      </c>
      <c r="I189" s="3" t="s">
        <v>2418</v>
      </c>
      <c r="J189" s="1" t="s">
        <v>712</v>
      </c>
      <c r="K189" s="1" t="s">
        <v>1057</v>
      </c>
      <c r="L189" s="1"/>
      <c r="M189" s="3" t="s">
        <v>439</v>
      </c>
      <c r="N189" s="3" t="s">
        <v>436</v>
      </c>
      <c r="O189" s="3" t="s">
        <v>1894</v>
      </c>
      <c r="P189" s="3" t="s">
        <v>265</v>
      </c>
      <c r="Q189" s="3"/>
      <c r="R189" s="3"/>
      <c r="S189" s="3"/>
      <c r="T189" s="3" t="s">
        <v>436</v>
      </c>
      <c r="U189" s="3" t="s">
        <v>436</v>
      </c>
      <c r="V189" s="3" t="s">
        <v>1200</v>
      </c>
      <c r="W189" s="3" t="s">
        <v>1200</v>
      </c>
      <c r="X189" s="3" t="s">
        <v>292</v>
      </c>
      <c r="Y189" s="3" t="s">
        <v>439</v>
      </c>
      <c r="Z189" s="3" t="s">
        <v>263</v>
      </c>
      <c r="AA189" s="3" t="s">
        <v>438</v>
      </c>
      <c r="AB189" s="3" t="s">
        <v>187</v>
      </c>
      <c r="AC189" s="3" t="s">
        <v>270</v>
      </c>
      <c r="AD189" s="3" t="s">
        <v>305</v>
      </c>
      <c r="AE189" t="s">
        <v>1564</v>
      </c>
    </row>
    <row r="190" spans="1:31" hidden="1" x14ac:dyDescent="0.2">
      <c r="A190" s="4">
        <v>189</v>
      </c>
      <c r="B190" s="7" t="s">
        <v>481</v>
      </c>
      <c r="C190" s="1" t="s">
        <v>133</v>
      </c>
      <c r="D190" s="1" t="s">
        <v>2098</v>
      </c>
      <c r="E190" s="1" t="b">
        <f t="shared" si="4"/>
        <v>1</v>
      </c>
      <c r="F190" s="1" t="str">
        <f t="shared" si="5"/>
        <v>\monster[Пурпурные черви]{purple_worm_ru}{Пурпурный червь}{||6|15*|60'|20'||||2|1 укус\?1 жало|2к8/к8\+яд|2к8\?к8\+яд|Боец: 8|10|Нейтрал.|1--2|1--4|D|2,300}</v>
      </c>
      <c r="G190" s="3" t="s">
        <v>210</v>
      </c>
      <c r="H190" s="1" t="s">
        <v>943</v>
      </c>
      <c r="I190" s="3" t="s">
        <v>2419</v>
      </c>
      <c r="J190" s="1" t="s">
        <v>713</v>
      </c>
      <c r="K190" s="3" t="s">
        <v>260</v>
      </c>
      <c r="L190" s="1"/>
      <c r="M190" s="3" t="s">
        <v>440</v>
      </c>
      <c r="N190" s="3" t="s">
        <v>407</v>
      </c>
      <c r="O190" s="3" t="s">
        <v>265</v>
      </c>
      <c r="P190" s="3" t="s">
        <v>266</v>
      </c>
      <c r="Q190" s="1"/>
      <c r="R190" s="1"/>
      <c r="S190" s="1"/>
      <c r="T190" s="3" t="s">
        <v>442</v>
      </c>
      <c r="U190" s="3" t="s">
        <v>1789</v>
      </c>
      <c r="V190" s="3" t="s">
        <v>1319</v>
      </c>
      <c r="W190" s="3" t="s">
        <v>1765</v>
      </c>
      <c r="X190" s="3" t="s">
        <v>299</v>
      </c>
      <c r="Y190" s="3" t="s">
        <v>450</v>
      </c>
      <c r="Z190" s="3" t="s">
        <v>263</v>
      </c>
      <c r="AA190" s="3" t="s">
        <v>190</v>
      </c>
      <c r="AB190" s="3" t="s">
        <v>188</v>
      </c>
      <c r="AC190" s="3" t="s">
        <v>274</v>
      </c>
      <c r="AD190" s="3" t="s">
        <v>1362</v>
      </c>
      <c r="AE190" t="s">
        <v>1565</v>
      </c>
    </row>
    <row r="191" spans="1:31" hidden="1" x14ac:dyDescent="0.2">
      <c r="A191" s="4">
        <v>190</v>
      </c>
      <c r="B191" s="7" t="s">
        <v>481</v>
      </c>
      <c r="C191" s="1" t="s">
        <v>85</v>
      </c>
      <c r="D191" s="1" t="s">
        <v>2099</v>
      </c>
      <c r="E191" s="1" t="b">
        <f t="shared" si="4"/>
        <v>1</v>
      </c>
      <c r="F191" s="1" t="str">
        <f t="shared" si="5"/>
        <v>\monster[Гигантские крыса]{giant_rat_ru}{Гигантская крыса}{Крыса||7|\half|120'|40'|Плавание|60'|20'|1|1 укус|к3\+болезнь|к3\+болезнь|Боец: 1|8|Нейтрал.|3--18|3--30|C|5}</v>
      </c>
      <c r="G191" s="3" t="s">
        <v>210</v>
      </c>
      <c r="H191" s="1" t="s">
        <v>944</v>
      </c>
      <c r="I191" s="3" t="s">
        <v>2420</v>
      </c>
      <c r="J191" s="1" t="s">
        <v>714</v>
      </c>
      <c r="K191" s="3" t="s">
        <v>1058</v>
      </c>
      <c r="L191" s="1"/>
      <c r="M191" s="3" t="s">
        <v>439</v>
      </c>
      <c r="N191" s="3" t="s">
        <v>309</v>
      </c>
      <c r="O191" s="3" t="s">
        <v>272</v>
      </c>
      <c r="P191" s="3" t="s">
        <v>273</v>
      </c>
      <c r="Q191" s="3" t="s">
        <v>285</v>
      </c>
      <c r="R191" s="3" t="s">
        <v>265</v>
      </c>
      <c r="S191" s="3" t="s">
        <v>266</v>
      </c>
      <c r="T191" s="3" t="s">
        <v>436</v>
      </c>
      <c r="U191" s="3" t="s">
        <v>261</v>
      </c>
      <c r="V191" s="3" t="s">
        <v>1293</v>
      </c>
      <c r="W191" s="3" t="s">
        <v>1293</v>
      </c>
      <c r="X191" s="3" t="s">
        <v>292</v>
      </c>
      <c r="Y191" s="3" t="s">
        <v>443</v>
      </c>
      <c r="Z191" s="3" t="s">
        <v>263</v>
      </c>
      <c r="AA191" s="3" t="s">
        <v>310</v>
      </c>
      <c r="AB191" s="3" t="s">
        <v>300</v>
      </c>
      <c r="AC191" s="3" t="s">
        <v>324</v>
      </c>
      <c r="AD191" s="3" t="s">
        <v>291</v>
      </c>
      <c r="AE191" t="s">
        <v>1566</v>
      </c>
    </row>
    <row r="192" spans="1:31" hidden="1" x14ac:dyDescent="0.2">
      <c r="A192" s="4">
        <v>191</v>
      </c>
      <c r="B192" s="7" t="s">
        <v>481</v>
      </c>
      <c r="C192" s="1" t="s">
        <v>86</v>
      </c>
      <c r="D192" s="1" t="s">
        <v>2100</v>
      </c>
      <c r="E192" s="1" t="b">
        <f t="shared" si="4"/>
        <v>1</v>
      </c>
      <c r="F192" s="1" t="str">
        <f t="shared" si="5"/>
        <v>\monster[Обычные крысы]{rat_ru}{Обычная крыса}{Крыса||9|1 оз|60'|20'|Плавание|30'|10'|1/стаю|1 укус за стаю|к6\+болезнь|к6\+болезнь|Обычный человек|5|Нейтрал.|5--50|2--20|L|5}</v>
      </c>
      <c r="G192" s="3" t="s">
        <v>210</v>
      </c>
      <c r="H192" s="1" t="s">
        <v>945</v>
      </c>
      <c r="I192" s="3" t="s">
        <v>2421</v>
      </c>
      <c r="J192" s="1" t="s">
        <v>715</v>
      </c>
      <c r="K192" s="3" t="s">
        <v>1058</v>
      </c>
      <c r="L192" s="1"/>
      <c r="M192" s="3" t="s">
        <v>437</v>
      </c>
      <c r="N192" s="3" t="s">
        <v>1078</v>
      </c>
      <c r="O192" s="3" t="s">
        <v>265</v>
      </c>
      <c r="P192" s="3" t="s">
        <v>266</v>
      </c>
      <c r="Q192" s="3" t="s">
        <v>285</v>
      </c>
      <c r="R192" s="3" t="s">
        <v>282</v>
      </c>
      <c r="S192" s="3" t="s">
        <v>283</v>
      </c>
      <c r="T192" s="3" t="s">
        <v>1108</v>
      </c>
      <c r="U192" s="3" t="s">
        <v>1125</v>
      </c>
      <c r="V192" s="3" t="s">
        <v>1308</v>
      </c>
      <c r="W192" s="3" t="s">
        <v>1308</v>
      </c>
      <c r="X192" s="3" t="s">
        <v>116</v>
      </c>
      <c r="Y192" s="3" t="s">
        <v>434</v>
      </c>
      <c r="Z192" s="3" t="s">
        <v>263</v>
      </c>
      <c r="AA192" s="3" t="s">
        <v>408</v>
      </c>
      <c r="AB192" s="3" t="s">
        <v>192</v>
      </c>
      <c r="AC192" s="3" t="s">
        <v>409</v>
      </c>
      <c r="AD192" s="3" t="s">
        <v>291</v>
      </c>
      <c r="AE192" t="s">
        <v>1567</v>
      </c>
    </row>
    <row r="193" spans="1:31" hidden="1" x14ac:dyDescent="0.2">
      <c r="A193" s="4">
        <v>192</v>
      </c>
      <c r="B193" s="7" t="s">
        <v>481</v>
      </c>
      <c r="C193" s="1" t="s">
        <v>135</v>
      </c>
      <c r="D193" s="1" t="s">
        <v>2101</v>
      </c>
      <c r="E193" s="1" t="b">
        <f t="shared" si="4"/>
        <v>1</v>
      </c>
      <c r="F193" s="1" t="str">
        <f t="shared" si="5"/>
        <v>\monster[Рагодессы]{rhagodessa_ru}{Рагодесса}{||5|4\+2|150'|50'||||2|1 присоска\?1 укус|0/2к8|0\?2к8|Боец: 2|9|Нейтрал.|1--4|1--6|U|125}</v>
      </c>
      <c r="G193" s="3" t="s">
        <v>210</v>
      </c>
      <c r="H193" s="1" t="s">
        <v>1021</v>
      </c>
      <c r="I193" s="1" t="s">
        <v>2422</v>
      </c>
      <c r="J193" s="1" t="s">
        <v>716</v>
      </c>
      <c r="K193" s="3" t="s">
        <v>260</v>
      </c>
      <c r="L193" s="1"/>
      <c r="M193" s="3" t="s">
        <v>434</v>
      </c>
      <c r="N193" s="3" t="s">
        <v>1088</v>
      </c>
      <c r="O193" s="3" t="s">
        <v>257</v>
      </c>
      <c r="P193" s="3" t="s">
        <v>258</v>
      </c>
      <c r="Q193" s="1"/>
      <c r="R193" s="1"/>
      <c r="S193" s="1"/>
      <c r="T193" s="3" t="s">
        <v>442</v>
      </c>
      <c r="U193" s="3" t="s">
        <v>1808</v>
      </c>
      <c r="V193" s="3" t="s">
        <v>1178</v>
      </c>
      <c r="W193" s="3" t="s">
        <v>1710</v>
      </c>
      <c r="X193" s="3" t="s">
        <v>298</v>
      </c>
      <c r="Y193" s="3" t="s">
        <v>437</v>
      </c>
      <c r="Z193" s="3" t="s">
        <v>263</v>
      </c>
      <c r="AA193" s="3" t="s">
        <v>188</v>
      </c>
      <c r="AB193" s="3" t="s">
        <v>185</v>
      </c>
      <c r="AC193" s="3" t="s">
        <v>296</v>
      </c>
      <c r="AD193" s="3" t="s">
        <v>315</v>
      </c>
      <c r="AE193" t="s">
        <v>1568</v>
      </c>
    </row>
    <row r="194" spans="1:31" hidden="1" x14ac:dyDescent="0.2">
      <c r="A194" s="4">
        <v>193</v>
      </c>
      <c r="B194" s="7" t="s">
        <v>481</v>
      </c>
      <c r="C194" s="1" t="s">
        <v>110</v>
      </c>
      <c r="D194" s="1" t="s">
        <v>2102</v>
      </c>
      <c r="E194" s="1" t="b">
        <f t="shared" ref="E194:E257" si="6">D194=F194</f>
        <v>1</v>
      </c>
      <c r="F194" s="1" t="str">
        <f t="shared" ref="F194:F257" si="7">CONCATENATE(G194,H194,I194,J194,K194,"|",L194,"|",M194,"|",N194,"|",O194,"|",P194,"|",Q194,"|",R194,"|",S194,"|",T194,"|",U194,"|",V194,"|",W194,"|",X194,"|",Y194,"|",Z194,"|",AA194,"|",AB194,"|",AC194,"|",AD194)</f>
        <v>\monster[Обычные носороги]{rhinoceros_ru}{Обычный носорог}{Носорог||5|6|120'|40'||||1|забодать или затоптать|2к4/2к8|2к4 или 2к8|Боец: 3|6|Нейтрал.|0|1--12|Нет|275}</v>
      </c>
      <c r="G194" s="3" t="s">
        <v>210</v>
      </c>
      <c r="H194" s="1" t="s">
        <v>946</v>
      </c>
      <c r="I194" s="3" t="s">
        <v>2423</v>
      </c>
      <c r="J194" s="1" t="s">
        <v>717</v>
      </c>
      <c r="K194" s="3" t="s">
        <v>1059</v>
      </c>
      <c r="L194" s="1"/>
      <c r="M194" s="3" t="s">
        <v>434</v>
      </c>
      <c r="N194" s="3" t="s">
        <v>440</v>
      </c>
      <c r="O194" s="3" t="s">
        <v>272</v>
      </c>
      <c r="P194" s="3" t="s">
        <v>273</v>
      </c>
      <c r="Q194" s="1"/>
      <c r="R194" s="1"/>
      <c r="S194" s="1"/>
      <c r="T194" s="3" t="s">
        <v>436</v>
      </c>
      <c r="U194" s="3" t="s">
        <v>1162</v>
      </c>
      <c r="V194" s="3" t="s">
        <v>1267</v>
      </c>
      <c r="W194" s="3" t="s">
        <v>1283</v>
      </c>
      <c r="X194" s="3" t="s">
        <v>1345</v>
      </c>
      <c r="Y194" s="3" t="s">
        <v>440</v>
      </c>
      <c r="Z194" s="3" t="s">
        <v>263</v>
      </c>
      <c r="AA194" s="3" t="s">
        <v>438</v>
      </c>
      <c r="AB194" s="3" t="s">
        <v>369</v>
      </c>
      <c r="AC194" s="3" t="s">
        <v>270</v>
      </c>
      <c r="AD194" s="3" t="s">
        <v>393</v>
      </c>
      <c r="AE194" t="s">
        <v>1569</v>
      </c>
    </row>
    <row r="195" spans="1:31" hidden="1" x14ac:dyDescent="0.2">
      <c r="A195" s="4">
        <v>194</v>
      </c>
      <c r="B195" s="7" t="s">
        <v>481</v>
      </c>
      <c r="C195" s="1" t="s">
        <v>1374</v>
      </c>
      <c r="D195" s="1" t="s">
        <v>2103</v>
      </c>
      <c r="E195" s="1" t="b">
        <f t="shared" si="6"/>
        <v>1</v>
      </c>
      <c r="F195" s="1" t="str">
        <f t="shared" si="7"/>
        <v>\monster[Шерстистые носороги]{wooly_rhinoceros_ru}{Шерстистый носорог}{Носорог||4|8|120'|40'||||1|забодать или затоптать|2к6/2к12|2к6 или 2к12|Боец: 4|6|Нейтрал.|0|1--8|Нет|650}</v>
      </c>
      <c r="G195" s="3" t="s">
        <v>210</v>
      </c>
      <c r="H195" s="1" t="s">
        <v>1375</v>
      </c>
      <c r="I195" s="3" t="s">
        <v>2424</v>
      </c>
      <c r="J195" s="1" t="s">
        <v>1376</v>
      </c>
      <c r="K195" s="3" t="s">
        <v>1059</v>
      </c>
      <c r="L195" s="1"/>
      <c r="M195" s="3" t="s">
        <v>452</v>
      </c>
      <c r="N195" s="3" t="s">
        <v>443</v>
      </c>
      <c r="O195" s="3" t="s">
        <v>272</v>
      </c>
      <c r="P195" s="3" t="s">
        <v>273</v>
      </c>
      <c r="Q195" s="1"/>
      <c r="R195" s="1"/>
      <c r="S195" s="1"/>
      <c r="T195" s="3" t="s">
        <v>436</v>
      </c>
      <c r="U195" s="3" t="s">
        <v>1162</v>
      </c>
      <c r="V195" s="3" t="s">
        <v>1253</v>
      </c>
      <c r="W195" s="3" t="s">
        <v>1284</v>
      </c>
      <c r="X195" s="3" t="s">
        <v>269</v>
      </c>
      <c r="Y195" s="3" t="s">
        <v>440</v>
      </c>
      <c r="Z195" s="3" t="s">
        <v>263</v>
      </c>
      <c r="AA195" s="3" t="s">
        <v>438</v>
      </c>
      <c r="AB195" s="3" t="s">
        <v>191</v>
      </c>
      <c r="AC195" s="3" t="s">
        <v>270</v>
      </c>
      <c r="AD195" s="3" t="s">
        <v>280</v>
      </c>
      <c r="AE195" t="s">
        <v>1570</v>
      </c>
    </row>
    <row r="196" spans="1:31" hidden="1" x14ac:dyDescent="0.2">
      <c r="A196" s="4">
        <v>195</v>
      </c>
      <c r="B196" s="7" t="s">
        <v>481</v>
      </c>
      <c r="C196" s="1" t="s">
        <v>87</v>
      </c>
      <c r="D196" s="1" t="s">
        <v>2104</v>
      </c>
      <c r="E196" s="1" t="b">
        <f t="shared" si="6"/>
        <v>1</v>
      </c>
      <c r="F196" s="1" t="str">
        <f t="shared" si="7"/>
        <v>\monster[Ктыри]{robber_fly_ru}{Ктырь}{||6|2|90'|30'|Полёт|180'|60'|1|1 укус|к8|к8|Боец: 1|8|Нейтрал.|1--6|2--12|U|20}</v>
      </c>
      <c r="G196" s="3" t="s">
        <v>210</v>
      </c>
      <c r="H196" s="1" t="s">
        <v>947</v>
      </c>
      <c r="I196" s="3" t="s">
        <v>2425</v>
      </c>
      <c r="J196" s="1" t="s">
        <v>718</v>
      </c>
      <c r="K196" s="3" t="s">
        <v>260</v>
      </c>
      <c r="L196" s="1"/>
      <c r="M196" s="3" t="s">
        <v>440</v>
      </c>
      <c r="N196" s="3" t="s">
        <v>442</v>
      </c>
      <c r="O196" s="3" t="s">
        <v>287</v>
      </c>
      <c r="P196" s="3" t="s">
        <v>282</v>
      </c>
      <c r="Q196" s="3" t="s">
        <v>1104</v>
      </c>
      <c r="R196" s="3" t="s">
        <v>308</v>
      </c>
      <c r="S196" s="3" t="s">
        <v>265</v>
      </c>
      <c r="T196" s="3" t="s">
        <v>436</v>
      </c>
      <c r="U196" s="3" t="s">
        <v>261</v>
      </c>
      <c r="V196" s="3" t="s">
        <v>475</v>
      </c>
      <c r="W196" s="3" t="s">
        <v>475</v>
      </c>
      <c r="X196" s="3" t="s">
        <v>292</v>
      </c>
      <c r="Y196" s="3" t="s">
        <v>443</v>
      </c>
      <c r="Z196" s="3" t="s">
        <v>263</v>
      </c>
      <c r="AA196" s="3" t="s">
        <v>185</v>
      </c>
      <c r="AB196" s="3" t="s">
        <v>186</v>
      </c>
      <c r="AC196" s="3" t="s">
        <v>296</v>
      </c>
      <c r="AD196" s="3" t="s">
        <v>321</v>
      </c>
      <c r="AE196" t="s">
        <v>1571</v>
      </c>
    </row>
    <row r="197" spans="1:31" hidden="1" x14ac:dyDescent="0.2">
      <c r="A197" s="4">
        <v>196</v>
      </c>
      <c r="B197" s="7" t="s">
        <v>481</v>
      </c>
      <c r="C197" s="1" t="s">
        <v>68</v>
      </c>
      <c r="D197" s="1" t="s">
        <v>2105</v>
      </c>
      <c r="E197" s="1" t="b">
        <f t="shared" si="6"/>
        <v>1</v>
      </c>
      <c r="F197" s="1" t="str">
        <f t="shared" si="7"/>
        <v>\monster[Каменные бабуины]{rock_baboon_ru}{Каменный бабуин}{||6|2|120'|40'||||2|1 дубина\?1 укус|к6/к3|к6\?к3|Боец: 2|8|Нейтрал.|2--12|5--30|U|20}</v>
      </c>
      <c r="G197" s="3" t="s">
        <v>210</v>
      </c>
      <c r="H197" s="1" t="s">
        <v>948</v>
      </c>
      <c r="I197" s="3" t="s">
        <v>2426</v>
      </c>
      <c r="J197" s="1" t="s">
        <v>719</v>
      </c>
      <c r="K197" s="3" t="s">
        <v>260</v>
      </c>
      <c r="L197" s="1"/>
      <c r="M197" s="3" t="s">
        <v>440</v>
      </c>
      <c r="N197" s="3" t="s">
        <v>442</v>
      </c>
      <c r="O197" s="3" t="s">
        <v>272</v>
      </c>
      <c r="P197" s="3" t="s">
        <v>273</v>
      </c>
      <c r="Q197" s="1"/>
      <c r="R197" s="1"/>
      <c r="S197" s="1"/>
      <c r="T197" s="3" t="s">
        <v>442</v>
      </c>
      <c r="U197" s="3" t="s">
        <v>1791</v>
      </c>
      <c r="V197" s="3" t="s">
        <v>1206</v>
      </c>
      <c r="W197" s="3" t="s">
        <v>1732</v>
      </c>
      <c r="X197" s="3" t="s">
        <v>298</v>
      </c>
      <c r="Y197" s="3" t="s">
        <v>443</v>
      </c>
      <c r="Z197" s="3" t="s">
        <v>263</v>
      </c>
      <c r="AA197" s="3" t="s">
        <v>186</v>
      </c>
      <c r="AB197" s="3" t="s">
        <v>331</v>
      </c>
      <c r="AC197" s="3" t="s">
        <v>296</v>
      </c>
      <c r="AD197" s="3" t="s">
        <v>321</v>
      </c>
      <c r="AE197" t="s">
        <v>1572</v>
      </c>
    </row>
    <row r="198" spans="1:31" hidden="1" x14ac:dyDescent="0.2">
      <c r="A198" s="4">
        <v>197</v>
      </c>
      <c r="B198" s="7" t="s">
        <v>481</v>
      </c>
      <c r="C198" s="1" t="s">
        <v>141</v>
      </c>
      <c r="D198" s="1" t="s">
        <v>2106</v>
      </c>
      <c r="E198" s="1" t="b">
        <f t="shared" si="6"/>
        <v>1</v>
      </c>
      <c r="F198" s="1" t="str">
        <f t="shared" si="7"/>
        <v>\monster[Маленькие Рух]{small_roc_ru}{Маленькая Рух}{Рух||4|6|60'|20'|Полёт|480'|160'|3|2 лапа с когтями\?1 укус|к4\+1\x2/2к6|к4\+1\?к4\+1\?2к6|Боец: 6|8|Закон.|0|1--12|I|275}</v>
      </c>
      <c r="G198" s="3" t="s">
        <v>210</v>
      </c>
      <c r="H198" s="1" t="s">
        <v>949</v>
      </c>
      <c r="I198" s="3" t="s">
        <v>2427</v>
      </c>
      <c r="J198" s="1" t="s">
        <v>720</v>
      </c>
      <c r="K198" s="3" t="s">
        <v>1060</v>
      </c>
      <c r="L198" s="1"/>
      <c r="M198" s="3" t="s">
        <v>452</v>
      </c>
      <c r="N198" s="3" t="s">
        <v>440</v>
      </c>
      <c r="O198" s="3" t="s">
        <v>265</v>
      </c>
      <c r="P198" s="3" t="s">
        <v>266</v>
      </c>
      <c r="Q198" s="3" t="s">
        <v>1104</v>
      </c>
      <c r="R198" s="3" t="s">
        <v>376</v>
      </c>
      <c r="S198" s="3" t="s">
        <v>377</v>
      </c>
      <c r="T198" s="3" t="s">
        <v>445</v>
      </c>
      <c r="U198" s="3" t="s">
        <v>1800</v>
      </c>
      <c r="V198" s="3" t="s">
        <v>1302</v>
      </c>
      <c r="W198" s="3" t="s">
        <v>1777</v>
      </c>
      <c r="X198" s="3" t="s">
        <v>288</v>
      </c>
      <c r="Y198" s="3" t="s">
        <v>443</v>
      </c>
      <c r="Z198" s="3" t="s">
        <v>295</v>
      </c>
      <c r="AA198" s="3" t="s">
        <v>438</v>
      </c>
      <c r="AB198" s="3" t="s">
        <v>369</v>
      </c>
      <c r="AC198" s="3" t="s">
        <v>378</v>
      </c>
      <c r="AD198" s="3" t="s">
        <v>393</v>
      </c>
      <c r="AE198" t="s">
        <v>1573</v>
      </c>
    </row>
    <row r="199" spans="1:31" hidden="1" x14ac:dyDescent="0.2">
      <c r="A199" s="4">
        <v>198</v>
      </c>
      <c r="B199" s="7" t="s">
        <v>481</v>
      </c>
      <c r="C199" s="1" t="s">
        <v>140</v>
      </c>
      <c r="D199" s="1" t="s">
        <v>2107</v>
      </c>
      <c r="E199" s="1" t="b">
        <f t="shared" si="6"/>
        <v>1</v>
      </c>
      <c r="F199" s="1" t="str">
        <f t="shared" si="7"/>
        <v>\monster[Большие Рух]{large_roc_ru}{Большая Рух}{Рух||2|12|60'|20'|Полёт|480'|160'|3|2 лапа с когтями\?1 укус|к8\x2/2к10|к8\?к8\?2к10|Боец: 12|9|Закон.|0|1--8|I|1,100}</v>
      </c>
      <c r="G199" s="3" t="s">
        <v>210</v>
      </c>
      <c r="H199" s="1" t="s">
        <v>950</v>
      </c>
      <c r="I199" s="3" t="s">
        <v>2428</v>
      </c>
      <c r="J199" s="1" t="s">
        <v>721</v>
      </c>
      <c r="K199" s="3" t="s">
        <v>1060</v>
      </c>
      <c r="L199" s="1"/>
      <c r="M199" s="3" t="s">
        <v>442</v>
      </c>
      <c r="N199" s="3" t="s">
        <v>449</v>
      </c>
      <c r="O199" s="3" t="s">
        <v>265</v>
      </c>
      <c r="P199" s="3" t="s">
        <v>266</v>
      </c>
      <c r="Q199" s="3" t="s">
        <v>1104</v>
      </c>
      <c r="R199" s="3" t="s">
        <v>376</v>
      </c>
      <c r="S199" s="3" t="s">
        <v>377</v>
      </c>
      <c r="T199" s="3" t="s">
        <v>445</v>
      </c>
      <c r="U199" s="3" t="s">
        <v>1800</v>
      </c>
      <c r="V199" s="3" t="s">
        <v>1231</v>
      </c>
      <c r="W199" s="3" t="s">
        <v>1733</v>
      </c>
      <c r="X199" s="3" t="s">
        <v>1341</v>
      </c>
      <c r="Y199" s="3" t="s">
        <v>437</v>
      </c>
      <c r="Z199" s="3" t="s">
        <v>295</v>
      </c>
      <c r="AA199" s="3" t="s">
        <v>438</v>
      </c>
      <c r="AB199" s="3" t="s">
        <v>191</v>
      </c>
      <c r="AC199" s="3" t="s">
        <v>378</v>
      </c>
      <c r="AD199" s="3" t="s">
        <v>478</v>
      </c>
      <c r="AE199" t="s">
        <v>1574</v>
      </c>
    </row>
    <row r="200" spans="1:31" hidden="1" x14ac:dyDescent="0.2">
      <c r="A200" s="4">
        <v>199</v>
      </c>
      <c r="B200" s="7" t="s">
        <v>481</v>
      </c>
      <c r="C200" s="1" t="s">
        <v>139</v>
      </c>
      <c r="D200" s="1" t="s">
        <v>2108</v>
      </c>
      <c r="E200" s="1" t="b">
        <f t="shared" si="6"/>
        <v>1</v>
      </c>
      <c r="F200" s="1" t="str">
        <f t="shared" si="7"/>
        <v>\monster[Гигантские Рух]{giant_roc_ru}{Гигантская Рух}{Рух||0|36|60'|20'|Полёт|480'|160'|3|2 лапа с когтями\?1 укус|3к6\x2/8к6|3к6\?3к6\?8к6|Боец: 15|10|Закон.|0|1|I|6,250}</v>
      </c>
      <c r="G200" s="3" t="s">
        <v>210</v>
      </c>
      <c r="H200" s="1" t="s">
        <v>951</v>
      </c>
      <c r="I200" s="3" t="s">
        <v>2429</v>
      </c>
      <c r="J200" s="1" t="s">
        <v>722</v>
      </c>
      <c r="K200" s="3" t="s">
        <v>1060</v>
      </c>
      <c r="L200" s="1"/>
      <c r="M200" s="3" t="s">
        <v>438</v>
      </c>
      <c r="N200" s="3" t="s">
        <v>456</v>
      </c>
      <c r="O200" s="3" t="s">
        <v>265</v>
      </c>
      <c r="P200" s="3" t="s">
        <v>266</v>
      </c>
      <c r="Q200" s="3" t="s">
        <v>1104</v>
      </c>
      <c r="R200" s="3" t="s">
        <v>376</v>
      </c>
      <c r="S200" s="3" t="s">
        <v>377</v>
      </c>
      <c r="T200" s="3" t="s">
        <v>445</v>
      </c>
      <c r="U200" s="3" t="s">
        <v>1800</v>
      </c>
      <c r="V200" s="3" t="s">
        <v>1259</v>
      </c>
      <c r="W200" s="3" t="s">
        <v>1711</v>
      </c>
      <c r="X200" s="3" t="s">
        <v>1343</v>
      </c>
      <c r="Y200" s="3" t="s">
        <v>450</v>
      </c>
      <c r="Z200" s="3" t="s">
        <v>295</v>
      </c>
      <c r="AA200" s="3" t="s">
        <v>438</v>
      </c>
      <c r="AB200" s="3" t="s">
        <v>436</v>
      </c>
      <c r="AC200" s="3" t="s">
        <v>378</v>
      </c>
      <c r="AD200" s="3" t="s">
        <v>1366</v>
      </c>
      <c r="AE200" t="s">
        <v>1575</v>
      </c>
    </row>
    <row r="201" spans="1:31" hidden="1" x14ac:dyDescent="0.2">
      <c r="A201" s="4">
        <v>200</v>
      </c>
      <c r="B201" s="7" t="s">
        <v>481</v>
      </c>
      <c r="C201" s="1" t="s">
        <v>137</v>
      </c>
      <c r="D201" s="1" t="s">
        <v>2109</v>
      </c>
      <c r="E201" s="1" t="b">
        <f t="shared" si="6"/>
        <v>1</v>
      </c>
      <c r="F201" s="1" t="str">
        <f t="shared" si="7"/>
        <v>\monster[Ржавильщики]{rust_monster_ru}{Ржавильщик}{|*|2|5|120'|40'||||1|1|особое|особое|Боец: 3|7|Нейтрал.|1--4|1--4|Нет|175}</v>
      </c>
      <c r="G201" s="3" t="s">
        <v>210</v>
      </c>
      <c r="H201" s="1" t="s">
        <v>952</v>
      </c>
      <c r="I201" s="3" t="s">
        <v>2430</v>
      </c>
      <c r="J201" s="1" t="s">
        <v>723</v>
      </c>
      <c r="K201" s="3" t="s">
        <v>260</v>
      </c>
      <c r="L201" s="3" t="s">
        <v>306</v>
      </c>
      <c r="M201" s="3" t="s">
        <v>442</v>
      </c>
      <c r="N201" s="3" t="s">
        <v>434</v>
      </c>
      <c r="O201" s="3" t="s">
        <v>272</v>
      </c>
      <c r="P201" s="3" t="s">
        <v>273</v>
      </c>
      <c r="Q201" s="1"/>
      <c r="R201" s="1"/>
      <c r="S201" s="1"/>
      <c r="T201" s="3" t="s">
        <v>436</v>
      </c>
      <c r="U201" s="3" t="s">
        <v>436</v>
      </c>
      <c r="V201" s="3" t="s">
        <v>1113</v>
      </c>
      <c r="W201" s="3" t="s">
        <v>1113</v>
      </c>
      <c r="X201" s="3" t="s">
        <v>1345</v>
      </c>
      <c r="Y201" s="3" t="s">
        <v>439</v>
      </c>
      <c r="Z201" s="3" t="s">
        <v>263</v>
      </c>
      <c r="AA201" s="3" t="s">
        <v>188</v>
      </c>
      <c r="AB201" s="3" t="s">
        <v>188</v>
      </c>
      <c r="AC201" s="3" t="s">
        <v>270</v>
      </c>
      <c r="AD201" s="3" t="s">
        <v>326</v>
      </c>
      <c r="AE201" t="s">
        <v>1576</v>
      </c>
    </row>
    <row r="202" spans="1:31" hidden="1" x14ac:dyDescent="0.2">
      <c r="A202" s="4">
        <v>201</v>
      </c>
      <c r="B202" s="7" t="s">
        <v>481</v>
      </c>
      <c r="C202" s="1" t="s">
        <v>146</v>
      </c>
      <c r="D202" s="1" t="s">
        <v>2110</v>
      </c>
      <c r="E202" s="1" t="b">
        <f t="shared" si="6"/>
        <v>1</v>
      </c>
      <c r="F202" s="1" t="str">
        <f t="shared" si="7"/>
        <v>\monster[Огненные саламандры]{flame_salamander_ru}{Огненная саламандра}{Саламандра|*|2|8*|120'|40'||||3|2 лапа с когтями\?1 укус|к4\x2/к8|к4\?к4\?к8|Боец: 8|8|Нейтрал.|2--5|2--8|F|1,200}</v>
      </c>
      <c r="G202" s="3" t="s">
        <v>210</v>
      </c>
      <c r="H202" s="1" t="s">
        <v>953</v>
      </c>
      <c r="I202" s="3" t="s">
        <v>2431</v>
      </c>
      <c r="J202" s="1" t="s">
        <v>724</v>
      </c>
      <c r="K202" s="3" t="s">
        <v>1061</v>
      </c>
      <c r="L202" s="3" t="s">
        <v>306</v>
      </c>
      <c r="M202" s="3" t="s">
        <v>442</v>
      </c>
      <c r="N202" s="3" t="s">
        <v>371</v>
      </c>
      <c r="O202" s="3" t="s">
        <v>272</v>
      </c>
      <c r="P202" s="3" t="s">
        <v>273</v>
      </c>
      <c r="Q202" s="1"/>
      <c r="R202" s="1"/>
      <c r="S202" s="1"/>
      <c r="T202" s="3" t="s">
        <v>445</v>
      </c>
      <c r="U202" s="3" t="s">
        <v>1800</v>
      </c>
      <c r="V202" s="3" t="s">
        <v>1216</v>
      </c>
      <c r="W202" s="3" t="s">
        <v>1717</v>
      </c>
      <c r="X202" s="3" t="s">
        <v>299</v>
      </c>
      <c r="Y202" s="3" t="s">
        <v>443</v>
      </c>
      <c r="Z202" s="3" t="s">
        <v>263</v>
      </c>
      <c r="AA202" s="3" t="s">
        <v>372</v>
      </c>
      <c r="AB202" s="3" t="s">
        <v>187</v>
      </c>
      <c r="AC202" s="3" t="s">
        <v>327</v>
      </c>
      <c r="AD202" s="3" t="s">
        <v>1357</v>
      </c>
      <c r="AE202" t="s">
        <v>1577</v>
      </c>
    </row>
    <row r="203" spans="1:31" hidden="1" x14ac:dyDescent="0.2">
      <c r="A203" s="4">
        <v>202</v>
      </c>
      <c r="B203" s="7" t="s">
        <v>481</v>
      </c>
      <c r="C203" s="1" t="s">
        <v>145</v>
      </c>
      <c r="D203" s="1" t="s">
        <v>2111</v>
      </c>
      <c r="E203" s="1" t="b">
        <f t="shared" si="6"/>
        <v>1</v>
      </c>
      <c r="F203" s="1" t="str">
        <f t="shared" si="7"/>
        <v>\monster[Ледяные саламандры]{frost_salamander_ru}{Ледяная саламандра}{Саламандра|*|3|12*|120'|40'||||5|4 лапа с когтями\?1 укус|к6\x4/2к6|к6\x4\?2к6|Боец: 12|9|Хаот.|1--3|1--3|E|1,900}</v>
      </c>
      <c r="G203" s="3" t="s">
        <v>210</v>
      </c>
      <c r="H203" s="1" t="s">
        <v>954</v>
      </c>
      <c r="I203" s="3" t="s">
        <v>2432</v>
      </c>
      <c r="J203" s="1" t="s">
        <v>725</v>
      </c>
      <c r="K203" s="3" t="s">
        <v>1061</v>
      </c>
      <c r="L203" s="3" t="s">
        <v>306</v>
      </c>
      <c r="M203" s="3" t="s">
        <v>445</v>
      </c>
      <c r="N203" s="3" t="s">
        <v>373</v>
      </c>
      <c r="O203" s="3" t="s">
        <v>272</v>
      </c>
      <c r="P203" s="3" t="s">
        <v>273</v>
      </c>
      <c r="Q203" s="1"/>
      <c r="R203" s="1"/>
      <c r="S203" s="1"/>
      <c r="T203" s="3" t="s">
        <v>434</v>
      </c>
      <c r="U203" s="3" t="s">
        <v>1803</v>
      </c>
      <c r="V203" s="3" t="s">
        <v>1246</v>
      </c>
      <c r="W203" s="3" t="s">
        <v>1783</v>
      </c>
      <c r="X203" s="3" t="s">
        <v>1341</v>
      </c>
      <c r="Y203" s="3" t="s">
        <v>437</v>
      </c>
      <c r="Z203" s="3" t="s">
        <v>278</v>
      </c>
      <c r="AA203" s="3" t="s">
        <v>189</v>
      </c>
      <c r="AB203" s="3" t="s">
        <v>189</v>
      </c>
      <c r="AC203" s="3" t="s">
        <v>354</v>
      </c>
      <c r="AD203" s="3" t="s">
        <v>1361</v>
      </c>
      <c r="AE203" t="s">
        <v>1578</v>
      </c>
    </row>
    <row r="204" spans="1:31" hidden="1" x14ac:dyDescent="0.2">
      <c r="A204" s="4">
        <v>203</v>
      </c>
      <c r="B204" s="7" t="s">
        <v>481</v>
      </c>
      <c r="C204" s="1" t="s">
        <v>149</v>
      </c>
      <c r="D204" s="1" t="s">
        <v>2112</v>
      </c>
      <c r="E204" s="1" t="b">
        <f t="shared" si="6"/>
        <v>1</v>
      </c>
      <c r="F204" s="1" t="str">
        <f t="shared" si="7"/>
        <v>\monster[Скорпионы, гигантские]{scorpion_ru}{Скорпион, гигантский}{Скорпион||2|4*|150'|50'||||3|2 лапа с когтями\?1 жало|к10\x2/к4\+яд|к10\?к10\?к4\+яд|Боец: 2|11|Хаот.|1--6|1--6|V|125}</v>
      </c>
      <c r="G204" s="3" t="s">
        <v>210</v>
      </c>
      <c r="H204" s="1" t="s">
        <v>1885</v>
      </c>
      <c r="I204" s="3" t="s">
        <v>2433</v>
      </c>
      <c r="J204" s="1" t="s">
        <v>1848</v>
      </c>
      <c r="K204" s="3" t="s">
        <v>1062</v>
      </c>
      <c r="L204" s="1"/>
      <c r="M204" s="3" t="s">
        <v>442</v>
      </c>
      <c r="N204" s="3" t="s">
        <v>312</v>
      </c>
      <c r="O204" s="3" t="s">
        <v>257</v>
      </c>
      <c r="P204" s="3" t="s">
        <v>258</v>
      </c>
      <c r="Q204" s="1"/>
      <c r="R204" s="1"/>
      <c r="S204" s="1"/>
      <c r="T204" s="3" t="s">
        <v>445</v>
      </c>
      <c r="U204" s="3" t="s">
        <v>1804</v>
      </c>
      <c r="V204" s="3" t="s">
        <v>1187</v>
      </c>
      <c r="W204" s="3" t="s">
        <v>1766</v>
      </c>
      <c r="X204" s="3" t="s">
        <v>298</v>
      </c>
      <c r="Y204" s="3" t="s">
        <v>446</v>
      </c>
      <c r="Z204" s="3" t="s">
        <v>278</v>
      </c>
      <c r="AA204" s="3" t="s">
        <v>185</v>
      </c>
      <c r="AB204" s="3" t="s">
        <v>185</v>
      </c>
      <c r="AC204" s="3" t="s">
        <v>259</v>
      </c>
      <c r="AD204" s="3" t="s">
        <v>315</v>
      </c>
      <c r="AE204" t="s">
        <v>1579</v>
      </c>
    </row>
    <row r="205" spans="1:31" hidden="1" x14ac:dyDescent="0.2">
      <c r="A205" s="4">
        <v>204</v>
      </c>
      <c r="B205" s="7" t="s">
        <v>481</v>
      </c>
      <c r="C205" s="17" t="s">
        <v>49</v>
      </c>
      <c r="D205" s="1" t="s">
        <v>2113</v>
      </c>
      <c r="E205" s="1" t="b">
        <f t="shared" si="6"/>
        <v>1</v>
      </c>
      <c r="F205" s="1" t="str">
        <f t="shared" si="7"/>
        <v>\monster[Морские драконы]{sea_dragon_ru}{Морской дракон}{||1|8**|Плавание 180'|60'|Полёт|180'|60'|1/1|1 укус или 1 плевок|3к8/яд|3к8 или яд|Боец: 8|9|Нейтрал.|0|1--4|H|1,750}</v>
      </c>
      <c r="G205" s="3" t="s">
        <v>210</v>
      </c>
      <c r="H205" s="1" t="s">
        <v>955</v>
      </c>
      <c r="I205" s="3" t="s">
        <v>2434</v>
      </c>
      <c r="J205" s="1" t="s">
        <v>726</v>
      </c>
      <c r="K205" s="3" t="s">
        <v>260</v>
      </c>
      <c r="L205" s="1"/>
      <c r="M205" s="3" t="s">
        <v>436</v>
      </c>
      <c r="N205" s="3" t="s">
        <v>384</v>
      </c>
      <c r="O205" s="3" t="s">
        <v>1897</v>
      </c>
      <c r="P205" s="3" t="s">
        <v>265</v>
      </c>
      <c r="Q205" s="3" t="s">
        <v>1104</v>
      </c>
      <c r="R205" s="3" t="s">
        <v>308</v>
      </c>
      <c r="S205" s="3" t="s">
        <v>265</v>
      </c>
      <c r="T205" s="3" t="s">
        <v>444</v>
      </c>
      <c r="U205" s="3" t="s">
        <v>1117</v>
      </c>
      <c r="V205" s="3" t="s">
        <v>1275</v>
      </c>
      <c r="W205" s="3" t="s">
        <v>1288</v>
      </c>
      <c r="X205" s="3" t="s">
        <v>299</v>
      </c>
      <c r="Y205" s="3" t="s">
        <v>437</v>
      </c>
      <c r="Z205" s="3" t="s">
        <v>263</v>
      </c>
      <c r="AA205" s="3" t="s">
        <v>438</v>
      </c>
      <c r="AB205" s="3" t="s">
        <v>188</v>
      </c>
      <c r="AC205" s="3" t="s">
        <v>337</v>
      </c>
      <c r="AD205" s="3" t="s">
        <v>1360</v>
      </c>
      <c r="AE205" t="s">
        <v>1580</v>
      </c>
    </row>
    <row r="206" spans="1:31" hidden="1" x14ac:dyDescent="0.2">
      <c r="A206" s="4">
        <v>205</v>
      </c>
      <c r="B206" s="7" t="s">
        <v>481</v>
      </c>
      <c r="C206" s="17" t="s">
        <v>49</v>
      </c>
      <c r="D206" s="1" t="s">
        <v>2114</v>
      </c>
      <c r="E206" s="1" t="b">
        <f t="shared" si="6"/>
        <v>1</v>
      </c>
      <c r="F206" s="1" t="str">
        <f t="shared" si="7"/>
        <v>\monster[Морские драконы]{sea_dragon_5_ru}{Морской дракон}{||1|5**|Плавание 180'|60'|Полёт|180'|60'|1/1|1 укус или 1 плевок|3к8/яд|3к8 или яд|Боец: 5|9|Нейтрал.|0|1--4|H|425}</v>
      </c>
      <c r="G206" s="3" t="s">
        <v>210</v>
      </c>
      <c r="H206" s="1" t="s">
        <v>955</v>
      </c>
      <c r="I206" s="3" t="s">
        <v>2435</v>
      </c>
      <c r="J206" s="1" t="s">
        <v>726</v>
      </c>
      <c r="K206" s="3" t="s">
        <v>260</v>
      </c>
      <c r="L206" s="1"/>
      <c r="M206" s="3" t="s">
        <v>436</v>
      </c>
      <c r="N206" s="3" t="s">
        <v>350</v>
      </c>
      <c r="O206" s="3" t="s">
        <v>1897</v>
      </c>
      <c r="P206" s="3" t="s">
        <v>265</v>
      </c>
      <c r="Q206" s="3" t="s">
        <v>1104</v>
      </c>
      <c r="R206" s="3" t="s">
        <v>308</v>
      </c>
      <c r="S206" s="3" t="s">
        <v>265</v>
      </c>
      <c r="T206" s="3" t="s">
        <v>444</v>
      </c>
      <c r="U206" s="3" t="s">
        <v>1117</v>
      </c>
      <c r="V206" s="3" t="s">
        <v>1275</v>
      </c>
      <c r="W206" s="3" t="s">
        <v>1288</v>
      </c>
      <c r="X206" s="3" t="s">
        <v>1346</v>
      </c>
      <c r="Y206" s="3" t="s">
        <v>437</v>
      </c>
      <c r="Z206" s="3" t="s">
        <v>263</v>
      </c>
      <c r="AA206" s="3" t="s">
        <v>438</v>
      </c>
      <c r="AB206" s="3" t="s">
        <v>188</v>
      </c>
      <c r="AC206" s="3" t="s">
        <v>337</v>
      </c>
      <c r="AD206" s="3" t="s">
        <v>413</v>
      </c>
      <c r="AE206" t="s">
        <v>1581</v>
      </c>
    </row>
    <row r="207" spans="1:31" hidden="1" x14ac:dyDescent="0.2">
      <c r="A207" s="4">
        <v>206</v>
      </c>
      <c r="B207" s="7" t="s">
        <v>481</v>
      </c>
      <c r="C207" s="17" t="s">
        <v>49</v>
      </c>
      <c r="D207" s="1" t="s">
        <v>2115</v>
      </c>
      <c r="E207" s="1" t="b">
        <f t="shared" si="6"/>
        <v>1</v>
      </c>
      <c r="F207" s="1" t="str">
        <f t="shared" si="7"/>
        <v>\monster[Морские драконы]{sea_dragon_6_ru}{Морской дракон}{||1|6**|Плавание 180'|60'|Полёт|180'|60'|1/1|1 укус или 1 плевок|3к8/яд|3к8 или яд|Боец: 6|9|Нейтрал.|0|1--4|H|775}</v>
      </c>
      <c r="G207" s="3" t="s">
        <v>210</v>
      </c>
      <c r="H207" s="1" t="s">
        <v>955</v>
      </c>
      <c r="I207" s="3" t="s">
        <v>2436</v>
      </c>
      <c r="J207" s="1" t="s">
        <v>726</v>
      </c>
      <c r="K207" s="3" t="s">
        <v>260</v>
      </c>
      <c r="L207" s="1"/>
      <c r="M207" s="3" t="s">
        <v>436</v>
      </c>
      <c r="N207" s="3" t="s">
        <v>414</v>
      </c>
      <c r="O207" s="3" t="s">
        <v>1897</v>
      </c>
      <c r="P207" s="3" t="s">
        <v>265</v>
      </c>
      <c r="Q207" s="3" t="s">
        <v>1104</v>
      </c>
      <c r="R207" s="3" t="s">
        <v>308</v>
      </c>
      <c r="S207" s="3" t="s">
        <v>265</v>
      </c>
      <c r="T207" s="3" t="s">
        <v>444</v>
      </c>
      <c r="U207" s="3" t="s">
        <v>1117</v>
      </c>
      <c r="V207" s="3" t="s">
        <v>1275</v>
      </c>
      <c r="W207" s="3" t="s">
        <v>1288</v>
      </c>
      <c r="X207" s="3" t="s">
        <v>288</v>
      </c>
      <c r="Y207" s="3" t="s">
        <v>437</v>
      </c>
      <c r="Z207" s="3" t="s">
        <v>263</v>
      </c>
      <c r="AA207" s="3" t="s">
        <v>438</v>
      </c>
      <c r="AB207" s="3" t="s">
        <v>188</v>
      </c>
      <c r="AC207" s="3" t="s">
        <v>337</v>
      </c>
      <c r="AD207" s="3" t="s">
        <v>415</v>
      </c>
      <c r="AE207" t="s">
        <v>1582</v>
      </c>
    </row>
    <row r="208" spans="1:31" hidden="1" x14ac:dyDescent="0.2">
      <c r="A208" s="4">
        <v>207</v>
      </c>
      <c r="B208" s="7" t="s">
        <v>481</v>
      </c>
      <c r="C208" s="17" t="s">
        <v>49</v>
      </c>
      <c r="D208" s="1" t="s">
        <v>2116</v>
      </c>
      <c r="E208" s="1" t="b">
        <f t="shared" si="6"/>
        <v>1</v>
      </c>
      <c r="F208" s="1" t="str">
        <f t="shared" si="7"/>
        <v>\monster[Морские драконы]{sea_dragon_7_ru}{Морской дракон}{||1|7**|Плавание 180'|60'|Полёт|180'|60'|1/1|1 укус или 1 плевок|3к8/яд|3к8 или яд|Боец: 7|9|Нейтрал.|0|1--4|H|1,250}</v>
      </c>
      <c r="G208" s="3" t="s">
        <v>210</v>
      </c>
      <c r="H208" s="1" t="s">
        <v>955</v>
      </c>
      <c r="I208" s="3" t="s">
        <v>2437</v>
      </c>
      <c r="J208" s="1" t="s">
        <v>726</v>
      </c>
      <c r="K208" s="3" t="s">
        <v>260</v>
      </c>
      <c r="L208" s="1"/>
      <c r="M208" s="3" t="s">
        <v>436</v>
      </c>
      <c r="N208" s="3" t="s">
        <v>336</v>
      </c>
      <c r="O208" s="3" t="s">
        <v>1897</v>
      </c>
      <c r="P208" s="3" t="s">
        <v>265</v>
      </c>
      <c r="Q208" s="3" t="s">
        <v>1104</v>
      </c>
      <c r="R208" s="3" t="s">
        <v>308</v>
      </c>
      <c r="S208" s="3" t="s">
        <v>265</v>
      </c>
      <c r="T208" s="3" t="s">
        <v>444</v>
      </c>
      <c r="U208" s="3" t="s">
        <v>1117</v>
      </c>
      <c r="V208" s="3" t="s">
        <v>1275</v>
      </c>
      <c r="W208" s="3" t="s">
        <v>1288</v>
      </c>
      <c r="X208" s="3" t="s">
        <v>262</v>
      </c>
      <c r="Y208" s="3" t="s">
        <v>437</v>
      </c>
      <c r="Z208" s="3" t="s">
        <v>263</v>
      </c>
      <c r="AA208" s="3" t="s">
        <v>438</v>
      </c>
      <c r="AB208" s="3" t="s">
        <v>188</v>
      </c>
      <c r="AC208" s="3" t="s">
        <v>337</v>
      </c>
      <c r="AD208" s="3" t="s">
        <v>1358</v>
      </c>
      <c r="AE208" t="s">
        <v>1583</v>
      </c>
    </row>
    <row r="209" spans="1:31" hidden="1" x14ac:dyDescent="0.2">
      <c r="A209" s="4">
        <v>208</v>
      </c>
      <c r="B209" s="7" t="s">
        <v>481</v>
      </c>
      <c r="C209" s="17" t="s">
        <v>49</v>
      </c>
      <c r="D209" s="1" t="s">
        <v>2117</v>
      </c>
      <c r="E209" s="1" t="b">
        <f t="shared" si="6"/>
        <v>1</v>
      </c>
      <c r="F209" s="1" t="str">
        <f t="shared" si="7"/>
        <v>\monster[Морские драконы]{sea_dragon_8_ru}{Морской дракон}{||1|8**|Плавание 180'|60'|Полёт|180'|60'|1/1|1 укус или 1 плевок|3к8/яд|3к8 или яд|Боец: 8|9|Нейтрал.|0|1--4|H|1,750}</v>
      </c>
      <c r="G209" s="3" t="s">
        <v>210</v>
      </c>
      <c r="H209" s="1" t="s">
        <v>955</v>
      </c>
      <c r="I209" s="3" t="s">
        <v>2438</v>
      </c>
      <c r="J209" s="1" t="s">
        <v>726</v>
      </c>
      <c r="K209" s="3" t="s">
        <v>260</v>
      </c>
      <c r="L209" s="1"/>
      <c r="M209" s="3" t="s">
        <v>436</v>
      </c>
      <c r="N209" s="3" t="s">
        <v>384</v>
      </c>
      <c r="O209" s="3" t="s">
        <v>1897</v>
      </c>
      <c r="P209" s="3" t="s">
        <v>265</v>
      </c>
      <c r="Q209" s="3" t="s">
        <v>1104</v>
      </c>
      <c r="R209" s="3" t="s">
        <v>308</v>
      </c>
      <c r="S209" s="3" t="s">
        <v>265</v>
      </c>
      <c r="T209" s="3" t="s">
        <v>444</v>
      </c>
      <c r="U209" s="3" t="s">
        <v>1117</v>
      </c>
      <c r="V209" s="3" t="s">
        <v>1275</v>
      </c>
      <c r="W209" s="3" t="s">
        <v>1288</v>
      </c>
      <c r="X209" s="3" t="s">
        <v>299</v>
      </c>
      <c r="Y209" s="3" t="s">
        <v>437</v>
      </c>
      <c r="Z209" s="3" t="s">
        <v>263</v>
      </c>
      <c r="AA209" s="3" t="s">
        <v>438</v>
      </c>
      <c r="AB209" s="3" t="s">
        <v>188</v>
      </c>
      <c r="AC209" s="3" t="s">
        <v>337</v>
      </c>
      <c r="AD209" s="3" t="s">
        <v>1360</v>
      </c>
      <c r="AE209" t="s">
        <v>1584</v>
      </c>
    </row>
    <row r="210" spans="1:31" hidden="1" x14ac:dyDescent="0.2">
      <c r="A210" s="4">
        <v>209</v>
      </c>
      <c r="B210" s="7" t="s">
        <v>481</v>
      </c>
      <c r="C210" s="17" t="s">
        <v>49</v>
      </c>
      <c r="D210" s="1" t="s">
        <v>2118</v>
      </c>
      <c r="E210" s="1" t="b">
        <f t="shared" si="6"/>
        <v>1</v>
      </c>
      <c r="F210" s="1" t="str">
        <f t="shared" si="7"/>
        <v>\monster[Морские драконы]{sea_dragon_9_ru}{Морской дракон}{||1|9**|Плавание 180'|60'|Полёт|180'|60'|1/1|1 укус или 1 плевок|3к8/яд|3к8 или яд|Боец: 9|9|Нейтрал.|0|1--4|H|2,300}</v>
      </c>
      <c r="G210" s="3" t="s">
        <v>210</v>
      </c>
      <c r="H210" s="1" t="s">
        <v>955</v>
      </c>
      <c r="I210" s="3" t="s">
        <v>2439</v>
      </c>
      <c r="J210" s="1" t="s">
        <v>726</v>
      </c>
      <c r="K210" s="3" t="s">
        <v>260</v>
      </c>
      <c r="L210" s="1"/>
      <c r="M210" s="3" t="s">
        <v>436</v>
      </c>
      <c r="N210" s="3" t="s">
        <v>341</v>
      </c>
      <c r="O210" s="3" t="s">
        <v>1897</v>
      </c>
      <c r="P210" s="3" t="s">
        <v>265</v>
      </c>
      <c r="Q210" s="3" t="s">
        <v>1104</v>
      </c>
      <c r="R210" s="3" t="s">
        <v>308</v>
      </c>
      <c r="S210" s="3" t="s">
        <v>265</v>
      </c>
      <c r="T210" s="3" t="s">
        <v>444</v>
      </c>
      <c r="U210" s="3" t="s">
        <v>1117</v>
      </c>
      <c r="V210" s="3" t="s">
        <v>1275</v>
      </c>
      <c r="W210" s="3" t="s">
        <v>1288</v>
      </c>
      <c r="X210" s="3" t="s">
        <v>286</v>
      </c>
      <c r="Y210" s="3" t="s">
        <v>437</v>
      </c>
      <c r="Z210" s="3" t="s">
        <v>263</v>
      </c>
      <c r="AA210" s="3" t="s">
        <v>438</v>
      </c>
      <c r="AB210" s="3" t="s">
        <v>188</v>
      </c>
      <c r="AC210" s="3" t="s">
        <v>337</v>
      </c>
      <c r="AD210" s="3" t="s">
        <v>1362</v>
      </c>
      <c r="AE210" t="s">
        <v>1585</v>
      </c>
    </row>
    <row r="211" spans="1:31" hidden="1" x14ac:dyDescent="0.2">
      <c r="A211" s="4">
        <v>210</v>
      </c>
      <c r="B211" s="7" t="s">
        <v>481</v>
      </c>
      <c r="C211" s="17" t="s">
        <v>49</v>
      </c>
      <c r="D211" s="1" t="s">
        <v>2119</v>
      </c>
      <c r="E211" s="1" t="b">
        <f t="shared" si="6"/>
        <v>1</v>
      </c>
      <c r="F211" s="1" t="str">
        <f t="shared" si="7"/>
        <v>\monster[Морские драконы]{sea_dragon_10_ru}{Морской дракон}{||1|10**|Плавание 180'|60'|Полёт|180'|60'|1/1|1 укус или 1 плевок|3к8/яд|3к8 или яд|Боец: 10|9|Нейтрал.|0|1--4|H|2,300}</v>
      </c>
      <c r="G211" s="3" t="s">
        <v>210</v>
      </c>
      <c r="H211" s="1" t="s">
        <v>955</v>
      </c>
      <c r="I211" s="3" t="s">
        <v>2440</v>
      </c>
      <c r="J211" s="1" t="s">
        <v>726</v>
      </c>
      <c r="K211" s="3" t="s">
        <v>260</v>
      </c>
      <c r="L211" s="1"/>
      <c r="M211" s="3" t="s">
        <v>436</v>
      </c>
      <c r="N211" s="3" t="s">
        <v>307</v>
      </c>
      <c r="O211" s="3" t="s">
        <v>1897</v>
      </c>
      <c r="P211" s="3" t="s">
        <v>265</v>
      </c>
      <c r="Q211" s="3" t="s">
        <v>1104</v>
      </c>
      <c r="R211" s="3" t="s">
        <v>308</v>
      </c>
      <c r="S211" s="3" t="s">
        <v>265</v>
      </c>
      <c r="T211" s="3" t="s">
        <v>444</v>
      </c>
      <c r="U211" s="3" t="s">
        <v>1117</v>
      </c>
      <c r="V211" s="3" t="s">
        <v>1275</v>
      </c>
      <c r="W211" s="3" t="s">
        <v>1288</v>
      </c>
      <c r="X211" s="3" t="s">
        <v>1339</v>
      </c>
      <c r="Y211" s="3" t="s">
        <v>437</v>
      </c>
      <c r="Z211" s="3" t="s">
        <v>263</v>
      </c>
      <c r="AA211" s="3" t="s">
        <v>438</v>
      </c>
      <c r="AB211" s="3" t="s">
        <v>188</v>
      </c>
      <c r="AC211" s="3" t="s">
        <v>337</v>
      </c>
      <c r="AD211" s="3" t="s">
        <v>1362</v>
      </c>
      <c r="AE211" t="s">
        <v>1586</v>
      </c>
    </row>
    <row r="212" spans="1:31" hidden="1" x14ac:dyDescent="0.2">
      <c r="A212" s="4">
        <v>211</v>
      </c>
      <c r="B212" s="7" t="s">
        <v>481</v>
      </c>
      <c r="C212" s="17" t="s">
        <v>49</v>
      </c>
      <c r="D212" s="1" t="s">
        <v>2120</v>
      </c>
      <c r="E212" s="1" t="b">
        <f t="shared" si="6"/>
        <v>1</v>
      </c>
      <c r="F212" s="1" t="str">
        <f t="shared" si="7"/>
        <v>\monster[Морские драконы]{sea_dragon_11_ru}{Морской дракон}{||1|11**|Плавание 180'|60'|Полёт|180'|60'|1/1|1 укус или 1 плевок|3к8/яд|3к8 или яд|Боец: 11|9|Нейтрал.|0|1--4|H|2,700}</v>
      </c>
      <c r="G212" s="3" t="s">
        <v>210</v>
      </c>
      <c r="H212" s="1" t="s">
        <v>955</v>
      </c>
      <c r="I212" s="3" t="s">
        <v>2441</v>
      </c>
      <c r="J212" s="1" t="s">
        <v>726</v>
      </c>
      <c r="K212" s="3" t="s">
        <v>260</v>
      </c>
      <c r="L212" s="1"/>
      <c r="M212" s="3" t="s">
        <v>436</v>
      </c>
      <c r="N212" s="3" t="s">
        <v>383</v>
      </c>
      <c r="O212" s="3" t="s">
        <v>1897</v>
      </c>
      <c r="P212" s="3" t="s">
        <v>265</v>
      </c>
      <c r="Q212" s="3" t="s">
        <v>1104</v>
      </c>
      <c r="R212" s="3" t="s">
        <v>308</v>
      </c>
      <c r="S212" s="3" t="s">
        <v>265</v>
      </c>
      <c r="T212" s="3" t="s">
        <v>444</v>
      </c>
      <c r="U212" s="3" t="s">
        <v>1117</v>
      </c>
      <c r="V212" s="3" t="s">
        <v>1275</v>
      </c>
      <c r="W212" s="3" t="s">
        <v>1288</v>
      </c>
      <c r="X212" s="3" t="s">
        <v>1340</v>
      </c>
      <c r="Y212" s="3" t="s">
        <v>437</v>
      </c>
      <c r="Z212" s="3" t="s">
        <v>263</v>
      </c>
      <c r="AA212" s="3" t="s">
        <v>438</v>
      </c>
      <c r="AB212" s="3" t="s">
        <v>188</v>
      </c>
      <c r="AC212" s="3" t="s">
        <v>337</v>
      </c>
      <c r="AD212" s="3" t="s">
        <v>1363</v>
      </c>
      <c r="AE212" t="s">
        <v>1587</v>
      </c>
    </row>
    <row r="213" spans="1:31" hidden="1" x14ac:dyDescent="0.2">
      <c r="A213" s="4">
        <v>212</v>
      </c>
      <c r="B213" s="7" t="s">
        <v>481</v>
      </c>
      <c r="C213" s="1" t="s">
        <v>563</v>
      </c>
      <c r="D213" s="1" t="s">
        <v>2121</v>
      </c>
      <c r="E213" s="1" t="b">
        <f t="shared" si="6"/>
        <v>1</v>
      </c>
      <c r="F213" s="1" t="str">
        <f t="shared" si="7"/>
        <v>\monster[Морские змеи, малые]{sea_serpent_ru}{Морской змей, малый}{Морской змей||5|6|150'|50'||||1/1|1 укус или сдавливание|2к6|2к6|Боец: 3|8|Нейтрал.|0|2--12|Нет|275}</v>
      </c>
      <c r="G213" s="3" t="s">
        <v>210</v>
      </c>
      <c r="H213" s="1" t="s">
        <v>1886</v>
      </c>
      <c r="I213" s="3" t="s">
        <v>2442</v>
      </c>
      <c r="J213" s="1" t="s">
        <v>1849</v>
      </c>
      <c r="K213" s="3" t="s">
        <v>1063</v>
      </c>
      <c r="L213" s="1"/>
      <c r="M213" s="3" t="s">
        <v>434</v>
      </c>
      <c r="N213" s="3" t="s">
        <v>440</v>
      </c>
      <c r="O213" s="3" t="s">
        <v>257</v>
      </c>
      <c r="P213" s="3" t="s">
        <v>258</v>
      </c>
      <c r="Q213" s="1"/>
      <c r="R213" s="1"/>
      <c r="S213" s="1"/>
      <c r="T213" s="3" t="s">
        <v>444</v>
      </c>
      <c r="U213" s="3" t="s">
        <v>1121</v>
      </c>
      <c r="V213" s="3" t="s">
        <v>467</v>
      </c>
      <c r="W213" s="3" t="s">
        <v>467</v>
      </c>
      <c r="X213" s="3" t="s">
        <v>1345</v>
      </c>
      <c r="Y213" s="3" t="s">
        <v>443</v>
      </c>
      <c r="Z213" s="3" t="s">
        <v>263</v>
      </c>
      <c r="AA213" s="3" t="s">
        <v>438</v>
      </c>
      <c r="AB213" s="3" t="s">
        <v>186</v>
      </c>
      <c r="AC213" s="3" t="s">
        <v>270</v>
      </c>
      <c r="AD213" s="3" t="s">
        <v>393</v>
      </c>
      <c r="AE213" t="s">
        <v>1588</v>
      </c>
    </row>
    <row r="214" spans="1:31" hidden="1" x14ac:dyDescent="0.2">
      <c r="A214" s="4">
        <v>213</v>
      </c>
      <c r="B214" s="7" t="s">
        <v>481</v>
      </c>
      <c r="C214" s="1" t="s">
        <v>158</v>
      </c>
      <c r="D214" s="1" t="s">
        <v>2122</v>
      </c>
      <c r="E214" s="1" t="b">
        <f t="shared" si="6"/>
        <v>1</v>
      </c>
      <c r="F214" s="1" t="str">
        <f t="shared" si="7"/>
        <v>\monster[Тени]{shadow_ru}{Тень}{|*|7|2\+2*|90'|30'||||1|1|к4\+особое|к4\+особое|Боец: 2|12|Хаот.|1--8|1--12|F|35}</v>
      </c>
      <c r="G214" s="3" t="s">
        <v>210</v>
      </c>
      <c r="H214" s="1" t="s">
        <v>956</v>
      </c>
      <c r="I214" s="3" t="s">
        <v>2443</v>
      </c>
      <c r="J214" s="1" t="s">
        <v>727</v>
      </c>
      <c r="K214" s="3" t="s">
        <v>260</v>
      </c>
      <c r="L214" s="3" t="s">
        <v>306</v>
      </c>
      <c r="M214" s="3" t="s">
        <v>439</v>
      </c>
      <c r="N214" s="3" t="s">
        <v>1089</v>
      </c>
      <c r="O214" s="3" t="s">
        <v>287</v>
      </c>
      <c r="P214" s="3" t="s">
        <v>282</v>
      </c>
      <c r="Q214" s="1"/>
      <c r="R214" s="1"/>
      <c r="S214" s="1"/>
      <c r="T214" s="3" t="s">
        <v>436</v>
      </c>
      <c r="U214" s="3" t="s">
        <v>436</v>
      </c>
      <c r="V214" s="3" t="s">
        <v>1304</v>
      </c>
      <c r="W214" s="3" t="s">
        <v>1304</v>
      </c>
      <c r="X214" s="3" t="s">
        <v>298</v>
      </c>
      <c r="Y214" s="3" t="s">
        <v>449</v>
      </c>
      <c r="Z214" s="3" t="s">
        <v>278</v>
      </c>
      <c r="AA214" s="3" t="s">
        <v>191</v>
      </c>
      <c r="AB214" s="3" t="s">
        <v>369</v>
      </c>
      <c r="AC214" s="3" t="s">
        <v>327</v>
      </c>
      <c r="AD214" s="3" t="s">
        <v>297</v>
      </c>
      <c r="AE214" t="s">
        <v>1589</v>
      </c>
    </row>
    <row r="215" spans="1:31" hidden="1" x14ac:dyDescent="0.2">
      <c r="A215" s="4">
        <v>214</v>
      </c>
      <c r="B215" s="7" t="s">
        <v>481</v>
      </c>
      <c r="C215" s="1" t="s">
        <v>6</v>
      </c>
      <c r="D215" s="1" t="s">
        <v>2123</v>
      </c>
      <c r="E215" s="1" t="b">
        <f t="shared" si="6"/>
        <v>1</v>
      </c>
      <c r="F215" s="1" t="str">
        <f t="shared" si="7"/>
        <v>\monster[Тупорылые акулы]{bull_shark_ru}{Тупорылая акула}{Акула||4|2|180'|60'||||1|1 укус|2к4|2к4|Боец: 1|7|Нейтрал.|0|3--18|Нет|20}</v>
      </c>
      <c r="G215" s="3" t="s">
        <v>210</v>
      </c>
      <c r="H215" s="1" t="s">
        <v>957</v>
      </c>
      <c r="I215" s="3" t="s">
        <v>2444</v>
      </c>
      <c r="J215" s="1" t="s">
        <v>728</v>
      </c>
      <c r="K215" s="3" t="s">
        <v>1064</v>
      </c>
      <c r="L215" s="1"/>
      <c r="M215" s="3" t="s">
        <v>452</v>
      </c>
      <c r="N215" s="3" t="s">
        <v>442</v>
      </c>
      <c r="O215" s="3" t="s">
        <v>308</v>
      </c>
      <c r="P215" s="3" t="s">
        <v>265</v>
      </c>
      <c r="Q215" s="1"/>
      <c r="R215" s="1"/>
      <c r="S215" s="1"/>
      <c r="T215" s="3" t="s">
        <v>436</v>
      </c>
      <c r="U215" s="3" t="s">
        <v>261</v>
      </c>
      <c r="V215" s="3" t="s">
        <v>1235</v>
      </c>
      <c r="W215" s="3" t="s">
        <v>1235</v>
      </c>
      <c r="X215" s="3" t="s">
        <v>292</v>
      </c>
      <c r="Y215" s="3" t="s">
        <v>439</v>
      </c>
      <c r="Z215" s="3" t="s">
        <v>263</v>
      </c>
      <c r="AA215" s="3" t="s">
        <v>438</v>
      </c>
      <c r="AB215" s="3" t="s">
        <v>310</v>
      </c>
      <c r="AC215" s="3" t="s">
        <v>270</v>
      </c>
      <c r="AD215" s="3" t="s">
        <v>321</v>
      </c>
      <c r="AE215" t="s">
        <v>1590</v>
      </c>
    </row>
    <row r="216" spans="1:31" hidden="1" x14ac:dyDescent="0.2">
      <c r="A216" s="4">
        <v>215</v>
      </c>
      <c r="B216" s="7" t="s">
        <v>481</v>
      </c>
      <c r="C216" s="1" t="s">
        <v>4</v>
      </c>
      <c r="D216" s="1" t="s">
        <v>2124</v>
      </c>
      <c r="E216" s="1" t="b">
        <f t="shared" si="6"/>
        <v>1</v>
      </c>
      <c r="F216" s="1" t="str">
        <f t="shared" si="7"/>
        <v>\monster[Большие белые акулы]{great_white_shark_ru}{Большая белая акула}{Акула||4|8|180'|60'||||1|1 укус|2к10|2к10|Боец: 4|7|Нейтрал.|0|1--4|Нет|650}</v>
      </c>
      <c r="G216" s="3" t="s">
        <v>210</v>
      </c>
      <c r="H216" s="1" t="s">
        <v>958</v>
      </c>
      <c r="I216" s="3" t="s">
        <v>2445</v>
      </c>
      <c r="J216" s="1" t="s">
        <v>729</v>
      </c>
      <c r="K216" s="3" t="s">
        <v>1064</v>
      </c>
      <c r="L216" s="1"/>
      <c r="M216" s="3" t="s">
        <v>452</v>
      </c>
      <c r="N216" s="3" t="s">
        <v>443</v>
      </c>
      <c r="O216" s="3" t="s">
        <v>308</v>
      </c>
      <c r="P216" s="3" t="s">
        <v>265</v>
      </c>
      <c r="Q216" s="1"/>
      <c r="R216" s="1"/>
      <c r="S216" s="1"/>
      <c r="T216" s="3" t="s">
        <v>436</v>
      </c>
      <c r="U216" s="3" t="s">
        <v>261</v>
      </c>
      <c r="V216" s="3" t="s">
        <v>1232</v>
      </c>
      <c r="W216" s="3" t="s">
        <v>1232</v>
      </c>
      <c r="X216" s="3" t="s">
        <v>269</v>
      </c>
      <c r="Y216" s="3" t="s">
        <v>439</v>
      </c>
      <c r="Z216" s="3" t="s">
        <v>263</v>
      </c>
      <c r="AA216" s="3" t="s">
        <v>438</v>
      </c>
      <c r="AB216" s="3" t="s">
        <v>188</v>
      </c>
      <c r="AC216" s="3" t="s">
        <v>270</v>
      </c>
      <c r="AD216" s="3" t="s">
        <v>280</v>
      </c>
      <c r="AE216" t="s">
        <v>1591</v>
      </c>
    </row>
    <row r="217" spans="1:31" hidden="1" x14ac:dyDescent="0.2">
      <c r="A217" s="4">
        <v>216</v>
      </c>
      <c r="B217" s="7" t="s">
        <v>481</v>
      </c>
      <c r="C217" s="1" t="s">
        <v>5</v>
      </c>
      <c r="D217" s="1" t="s">
        <v>2125</v>
      </c>
      <c r="E217" s="1" t="b">
        <f t="shared" si="6"/>
        <v>1</v>
      </c>
      <c r="F217" s="1" t="str">
        <f t="shared" si="7"/>
        <v>\monster[Акулы-мако]{mako_shark_ru}{Акула-мако}{Акула||4|4|180'|60'||||1|1 укус|2к6|2к6|Боец: 2|7|Нейтрал.|0|2--12|Нет|75}</v>
      </c>
      <c r="G217" s="3" t="s">
        <v>210</v>
      </c>
      <c r="H217" s="1" t="s">
        <v>959</v>
      </c>
      <c r="I217" s="3" t="s">
        <v>2446</v>
      </c>
      <c r="J217" s="1" t="s">
        <v>730</v>
      </c>
      <c r="K217" s="3" t="s">
        <v>1064</v>
      </c>
      <c r="L217" s="1"/>
      <c r="M217" s="3" t="s">
        <v>452</v>
      </c>
      <c r="N217" s="3" t="s">
        <v>452</v>
      </c>
      <c r="O217" s="3" t="s">
        <v>308</v>
      </c>
      <c r="P217" s="3" t="s">
        <v>265</v>
      </c>
      <c r="Q217" s="1"/>
      <c r="R217" s="1"/>
      <c r="S217" s="1"/>
      <c r="T217" s="3" t="s">
        <v>436</v>
      </c>
      <c r="U217" s="3" t="s">
        <v>261</v>
      </c>
      <c r="V217" s="3" t="s">
        <v>467</v>
      </c>
      <c r="W217" s="3" t="s">
        <v>467</v>
      </c>
      <c r="X217" s="3" t="s">
        <v>298</v>
      </c>
      <c r="Y217" s="3" t="s">
        <v>439</v>
      </c>
      <c r="Z217" s="3" t="s">
        <v>263</v>
      </c>
      <c r="AA217" s="3" t="s">
        <v>438</v>
      </c>
      <c r="AB217" s="3" t="s">
        <v>186</v>
      </c>
      <c r="AC217" s="3" t="s">
        <v>270</v>
      </c>
      <c r="AD217" s="3" t="s">
        <v>335</v>
      </c>
      <c r="AE217" t="s">
        <v>1592</v>
      </c>
    </row>
    <row r="218" spans="1:31" hidden="1" x14ac:dyDescent="0.2">
      <c r="A218" s="4">
        <v>217</v>
      </c>
      <c r="B218" s="7" t="s">
        <v>481</v>
      </c>
      <c r="C218" s="1" t="s">
        <v>60</v>
      </c>
      <c r="D218" s="1" t="s">
        <v>2126</v>
      </c>
      <c r="E218" s="1" t="b">
        <f t="shared" si="6"/>
        <v>1</v>
      </c>
      <c r="F218" s="1" t="str">
        <f t="shared" si="7"/>
        <v>\monster[Землеройки, гигантские]{shrew_ru}{Землеройка, гигантская}{Землеройка||4|1|180'|60'||||2|2 укус|к6\x2|к6\?к6|Боец: 1|10|Нейтрал.|1--4|1--8|Нет|10}</v>
      </c>
      <c r="G218" s="3" t="s">
        <v>210</v>
      </c>
      <c r="H218" s="1" t="s">
        <v>1887</v>
      </c>
      <c r="I218" s="3" t="s">
        <v>2447</v>
      </c>
      <c r="J218" s="1" t="s">
        <v>1850</v>
      </c>
      <c r="K218" s="3" t="s">
        <v>1065</v>
      </c>
      <c r="L218" s="1"/>
      <c r="M218" s="3" t="s">
        <v>452</v>
      </c>
      <c r="N218" s="3" t="s">
        <v>436</v>
      </c>
      <c r="O218" s="3" t="s">
        <v>308</v>
      </c>
      <c r="P218" s="3" t="s">
        <v>265</v>
      </c>
      <c r="Q218" s="1"/>
      <c r="R218" s="1"/>
      <c r="S218" s="1"/>
      <c r="T218" s="3" t="s">
        <v>442</v>
      </c>
      <c r="U218" s="3" t="s">
        <v>1169</v>
      </c>
      <c r="V218" s="3" t="s">
        <v>1219</v>
      </c>
      <c r="W218" s="3" t="s">
        <v>1728</v>
      </c>
      <c r="X218" s="3" t="s">
        <v>292</v>
      </c>
      <c r="Y218" s="3" t="s">
        <v>450</v>
      </c>
      <c r="Z218" s="3" t="s">
        <v>263</v>
      </c>
      <c r="AA218" s="3" t="s">
        <v>188</v>
      </c>
      <c r="AB218" s="3" t="s">
        <v>191</v>
      </c>
      <c r="AC218" s="3" t="s">
        <v>270</v>
      </c>
      <c r="AD218" s="3" t="s">
        <v>305</v>
      </c>
      <c r="AE218" t="s">
        <v>1593</v>
      </c>
    </row>
    <row r="219" spans="1:31" hidden="1" x14ac:dyDescent="0.2">
      <c r="A219" s="4">
        <v>218</v>
      </c>
      <c r="B219" s="7" t="s">
        <v>481</v>
      </c>
      <c r="C219" s="1" t="s">
        <v>17</v>
      </c>
      <c r="D219" s="1" t="s">
        <v>2127</v>
      </c>
      <c r="E219" s="1" t="b">
        <f t="shared" si="6"/>
        <v>1</v>
      </c>
      <c r="F219" s="1" t="str">
        <f t="shared" si="7"/>
        <v>\monster[Визгуны]{shrieker_ru}{Визгун}{||7|3|9'|3'||||визг|визг|Нет|Нет|Боец: 1|12|Нейтрал.|1--8|0|Нет|35}</v>
      </c>
      <c r="G219" s="3" t="s">
        <v>210</v>
      </c>
      <c r="H219" s="1" t="s">
        <v>960</v>
      </c>
      <c r="I219" s="3" t="s">
        <v>2448</v>
      </c>
      <c r="J219" s="1" t="s">
        <v>731</v>
      </c>
      <c r="K219" s="3" t="s">
        <v>260</v>
      </c>
      <c r="L219" s="1"/>
      <c r="M219" s="3" t="s">
        <v>439</v>
      </c>
      <c r="N219" s="3" t="s">
        <v>445</v>
      </c>
      <c r="O219" s="3" t="s">
        <v>329</v>
      </c>
      <c r="P219" s="3" t="s">
        <v>319</v>
      </c>
      <c r="Q219" s="1"/>
      <c r="R219" s="1"/>
      <c r="S219" s="1"/>
      <c r="T219" s="3" t="s">
        <v>1112</v>
      </c>
      <c r="U219" s="3" t="s">
        <v>1112</v>
      </c>
      <c r="V219" s="3" t="s">
        <v>270</v>
      </c>
      <c r="W219" s="3" t="s">
        <v>270</v>
      </c>
      <c r="X219" s="3" t="s">
        <v>292</v>
      </c>
      <c r="Y219" s="3" t="s">
        <v>449</v>
      </c>
      <c r="Z219" s="3" t="s">
        <v>263</v>
      </c>
      <c r="AA219" s="3" t="s">
        <v>191</v>
      </c>
      <c r="AB219" s="3" t="s">
        <v>438</v>
      </c>
      <c r="AC219" s="3" t="s">
        <v>270</v>
      </c>
      <c r="AD219" s="3" t="s">
        <v>297</v>
      </c>
      <c r="AE219" t="s">
        <v>1594</v>
      </c>
    </row>
    <row r="220" spans="1:31" hidden="1" x14ac:dyDescent="0.2">
      <c r="A220" s="4">
        <v>219</v>
      </c>
      <c r="B220" s="7" t="s">
        <v>481</v>
      </c>
      <c r="C220" s="1" t="s">
        <v>148</v>
      </c>
      <c r="D220" s="1" t="s">
        <v>2128</v>
      </c>
      <c r="E220" s="1" t="b">
        <f t="shared" si="6"/>
        <v>1</v>
      </c>
      <c r="F220" s="1" t="str">
        <f t="shared" si="7"/>
        <v>\monster[Скелеты]{skeleton_ru}{Скелет}{||7|1|60'|20'||||1|1|к6|к6 или исходя из оружия|Боец: 1|12|Хаот.|3--12|3--30|Нет|10}</v>
      </c>
      <c r="G220" s="3" t="s">
        <v>210</v>
      </c>
      <c r="H220" s="1" t="s">
        <v>961</v>
      </c>
      <c r="I220" s="3" t="s">
        <v>2449</v>
      </c>
      <c r="J220" s="1" t="s">
        <v>732</v>
      </c>
      <c r="K220" s="3" t="s">
        <v>260</v>
      </c>
      <c r="L220" s="1"/>
      <c r="M220" s="3" t="s">
        <v>439</v>
      </c>
      <c r="N220" s="3" t="s">
        <v>436</v>
      </c>
      <c r="O220" s="3" t="s">
        <v>265</v>
      </c>
      <c r="P220" s="3" t="s">
        <v>266</v>
      </c>
      <c r="Q220" s="1"/>
      <c r="R220" s="1"/>
      <c r="S220" s="1"/>
      <c r="T220" s="3" t="s">
        <v>436</v>
      </c>
      <c r="U220" s="3" t="s">
        <v>436</v>
      </c>
      <c r="V220" s="3" t="s">
        <v>473</v>
      </c>
      <c r="W220" s="3" t="s">
        <v>474</v>
      </c>
      <c r="X220" s="3" t="s">
        <v>292</v>
      </c>
      <c r="Y220" s="3" t="s">
        <v>449</v>
      </c>
      <c r="Z220" s="3" t="s">
        <v>278</v>
      </c>
      <c r="AA220" s="3" t="s">
        <v>417</v>
      </c>
      <c r="AB220" s="3" t="s">
        <v>300</v>
      </c>
      <c r="AC220" s="3" t="s">
        <v>270</v>
      </c>
      <c r="AD220" s="3" t="s">
        <v>305</v>
      </c>
      <c r="AE220" t="s">
        <v>1595</v>
      </c>
    </row>
    <row r="221" spans="1:31" hidden="1" x14ac:dyDescent="0.2">
      <c r="A221" s="4">
        <v>220</v>
      </c>
      <c r="B221" s="7" t="s">
        <v>481</v>
      </c>
      <c r="C221" s="1" t="s">
        <v>61</v>
      </c>
      <c r="D221" s="1" t="s">
        <v>2129</v>
      </c>
      <c r="E221" s="1" t="b">
        <f t="shared" si="6"/>
        <v>1</v>
      </c>
      <c r="F221" s="1" t="str">
        <f t="shared" si="7"/>
        <v>\monster[Гигантские гремучие змеи]{rattlesnake_ru}{Гигантская гремучая змея}{Змея||5|4*|120'|40'||||2|2 укус|к4\x2\+яд|к4\?к4\+яд|Боец: 2|8|Нейтрал.|1--4|1--4|U|125}</v>
      </c>
      <c r="G221" s="3" t="s">
        <v>210</v>
      </c>
      <c r="H221" s="1" t="s">
        <v>962</v>
      </c>
      <c r="I221" s="3" t="s">
        <v>2450</v>
      </c>
      <c r="J221" s="1" t="s">
        <v>733</v>
      </c>
      <c r="K221" s="3" t="s">
        <v>1066</v>
      </c>
      <c r="L221" s="1"/>
      <c r="M221" s="3" t="s">
        <v>434</v>
      </c>
      <c r="N221" s="3" t="s">
        <v>312</v>
      </c>
      <c r="O221" s="3" t="s">
        <v>272</v>
      </c>
      <c r="P221" s="3" t="s">
        <v>273</v>
      </c>
      <c r="Q221" s="1"/>
      <c r="R221" s="1"/>
      <c r="S221" s="1"/>
      <c r="T221" s="3" t="s">
        <v>442</v>
      </c>
      <c r="U221" s="3" t="s">
        <v>1169</v>
      </c>
      <c r="V221" s="3" t="s">
        <v>1297</v>
      </c>
      <c r="W221" s="3" t="s">
        <v>1767</v>
      </c>
      <c r="X221" s="3" t="s">
        <v>298</v>
      </c>
      <c r="Y221" s="3" t="s">
        <v>443</v>
      </c>
      <c r="Z221" s="3" t="s">
        <v>263</v>
      </c>
      <c r="AA221" s="3" t="s">
        <v>188</v>
      </c>
      <c r="AB221" s="3" t="s">
        <v>188</v>
      </c>
      <c r="AC221" s="3" t="s">
        <v>296</v>
      </c>
      <c r="AD221" s="3" t="s">
        <v>315</v>
      </c>
      <c r="AE221" t="s">
        <v>1596</v>
      </c>
    </row>
    <row r="222" spans="1:31" hidden="1" x14ac:dyDescent="0.2">
      <c r="A222" s="4">
        <v>221</v>
      </c>
      <c r="B222" s="7" t="s">
        <v>481</v>
      </c>
      <c r="C222" s="1" t="s">
        <v>62</v>
      </c>
      <c r="D222" s="1" t="s">
        <v>2130</v>
      </c>
      <c r="E222" s="1" t="b">
        <f t="shared" si="6"/>
        <v>1</v>
      </c>
      <c r="F222" s="1" t="str">
        <f t="shared" si="7"/>
        <v>\monster[Гремучие змеи]{pit_viper_ru}{Гремучая змея}{Змея||6|2*|90'|30'||||1|1 укус|к4\+яд|к4\+яд|Боец: 1|7|Нейтрал.|1--8|1--8|Нет|25}</v>
      </c>
      <c r="G222" s="3" t="s">
        <v>210</v>
      </c>
      <c r="H222" s="1" t="s">
        <v>963</v>
      </c>
      <c r="I222" s="3" t="s">
        <v>2451</v>
      </c>
      <c r="J222" s="1" t="s">
        <v>734</v>
      </c>
      <c r="K222" s="3" t="s">
        <v>1066</v>
      </c>
      <c r="L222" s="1"/>
      <c r="M222" s="3" t="s">
        <v>440</v>
      </c>
      <c r="N222" s="3" t="s">
        <v>352</v>
      </c>
      <c r="O222" s="3" t="s">
        <v>287</v>
      </c>
      <c r="P222" s="3" t="s">
        <v>282</v>
      </c>
      <c r="Q222" s="1"/>
      <c r="R222" s="1"/>
      <c r="S222" s="1"/>
      <c r="T222" s="3" t="s">
        <v>436</v>
      </c>
      <c r="U222" s="3" t="s">
        <v>261</v>
      </c>
      <c r="V222" s="3" t="s">
        <v>1303</v>
      </c>
      <c r="W222" s="3" t="s">
        <v>1303</v>
      </c>
      <c r="X222" s="3" t="s">
        <v>292</v>
      </c>
      <c r="Y222" s="3" t="s">
        <v>439</v>
      </c>
      <c r="Z222" s="3" t="s">
        <v>263</v>
      </c>
      <c r="AA222" s="3" t="s">
        <v>191</v>
      </c>
      <c r="AB222" s="3" t="s">
        <v>191</v>
      </c>
      <c r="AC222" s="3" t="s">
        <v>270</v>
      </c>
      <c r="AD222" s="3" t="s">
        <v>301</v>
      </c>
      <c r="AE222" t="s">
        <v>1597</v>
      </c>
    </row>
    <row r="223" spans="1:31" x14ac:dyDescent="0.2">
      <c r="A223" s="4">
        <v>222</v>
      </c>
      <c r="B223" s="7" t="s">
        <v>481</v>
      </c>
      <c r="C223" s="1" t="s">
        <v>63</v>
      </c>
      <c r="D223" s="1" t="s">
        <v>2131</v>
      </c>
      <c r="E223" s="1" t="b">
        <f t="shared" si="6"/>
        <v>1</v>
      </c>
      <c r="F223" s="1" t="str">
        <f t="shared" si="7"/>
        <v>\monster[Иероглифовые питоны]{rock_python_ru}{Иероглифовый питон}{Змея||6|5*|90'|30'||||2|1 укус\?1 сдавливание|к4/2к4|к4\?2к4|Боец: 3|8|Нейтрал.|1--3|1--3|U|35}</v>
      </c>
      <c r="G223" s="3" t="s">
        <v>210</v>
      </c>
      <c r="H223" s="1" t="s">
        <v>964</v>
      </c>
      <c r="I223" s="3" t="s">
        <v>2452</v>
      </c>
      <c r="J223" s="1" t="s">
        <v>735</v>
      </c>
      <c r="K223" s="3" t="s">
        <v>1066</v>
      </c>
      <c r="L223" s="1"/>
      <c r="M223" s="3" t="s">
        <v>440</v>
      </c>
      <c r="N223" s="3" t="s">
        <v>323</v>
      </c>
      <c r="O223" s="3" t="s">
        <v>287</v>
      </c>
      <c r="P223" s="3" t="s">
        <v>282</v>
      </c>
      <c r="Q223" s="1"/>
      <c r="R223" s="1"/>
      <c r="S223" s="1"/>
      <c r="T223" s="3" t="s">
        <v>442</v>
      </c>
      <c r="U223" s="3" t="s">
        <v>1794</v>
      </c>
      <c r="V223" s="3" t="s">
        <v>1233</v>
      </c>
      <c r="W223" s="3" t="s">
        <v>1734</v>
      </c>
      <c r="X223" s="3" t="s">
        <v>1345</v>
      </c>
      <c r="Y223" s="3" t="s">
        <v>443</v>
      </c>
      <c r="Z223" s="3" t="s">
        <v>263</v>
      </c>
      <c r="AA223" s="3" t="s">
        <v>189</v>
      </c>
      <c r="AB223" s="3" t="s">
        <v>189</v>
      </c>
      <c r="AC223" s="3" t="s">
        <v>296</v>
      </c>
      <c r="AD223" s="26" t="s">
        <v>297</v>
      </c>
      <c r="AE223" t="s">
        <v>1598</v>
      </c>
    </row>
    <row r="224" spans="1:31" hidden="1" x14ac:dyDescent="0.2">
      <c r="A224" s="4">
        <v>223</v>
      </c>
      <c r="B224" s="7" t="s">
        <v>481</v>
      </c>
      <c r="C224" s="1" t="s">
        <v>64</v>
      </c>
      <c r="D224" s="1" t="s">
        <v>2132</v>
      </c>
      <c r="E224" s="1" t="b">
        <f t="shared" si="6"/>
        <v>1</v>
      </c>
      <c r="F224" s="1" t="str">
        <f t="shared" si="7"/>
        <v>\monster[Морские змеи]{sea_snake_ru}{Морская змея}{Змея||6|3*|90'|30'||||1|1 укус|1\+яд|1\+яд|Боец: 2|7|Нейтрал.|1--8|1--8|Нет|50}</v>
      </c>
      <c r="G224" s="3" t="s">
        <v>210</v>
      </c>
      <c r="H224" s="1" t="s">
        <v>965</v>
      </c>
      <c r="I224" s="3" t="s">
        <v>2453</v>
      </c>
      <c r="J224" s="1" t="s">
        <v>736</v>
      </c>
      <c r="K224" s="3" t="s">
        <v>1066</v>
      </c>
      <c r="L224" s="1"/>
      <c r="M224" s="3" t="s">
        <v>440</v>
      </c>
      <c r="N224" s="3" t="s">
        <v>339</v>
      </c>
      <c r="O224" s="3" t="s">
        <v>287</v>
      </c>
      <c r="P224" s="3" t="s">
        <v>282</v>
      </c>
      <c r="Q224" s="1"/>
      <c r="R224" s="1"/>
      <c r="S224" s="1"/>
      <c r="T224" s="3" t="s">
        <v>436</v>
      </c>
      <c r="U224" s="3" t="s">
        <v>261</v>
      </c>
      <c r="V224" s="3" t="s">
        <v>1181</v>
      </c>
      <c r="W224" s="3" t="s">
        <v>1181</v>
      </c>
      <c r="X224" s="3" t="s">
        <v>298</v>
      </c>
      <c r="Y224" s="3" t="s">
        <v>439</v>
      </c>
      <c r="Z224" s="3" t="s">
        <v>263</v>
      </c>
      <c r="AA224" s="3" t="s">
        <v>191</v>
      </c>
      <c r="AB224" s="3" t="s">
        <v>191</v>
      </c>
      <c r="AC224" s="3" t="s">
        <v>270</v>
      </c>
      <c r="AD224" s="3" t="s">
        <v>340</v>
      </c>
      <c r="AE224" t="s">
        <v>1599</v>
      </c>
    </row>
    <row r="225" spans="1:31" hidden="1" x14ac:dyDescent="0.2">
      <c r="A225" s="4">
        <v>224</v>
      </c>
      <c r="B225" s="7" t="s">
        <v>481</v>
      </c>
      <c r="C225" s="1" t="s">
        <v>65</v>
      </c>
      <c r="D225" s="1" t="s">
        <v>2133</v>
      </c>
      <c r="E225" s="1" t="b">
        <f t="shared" si="6"/>
        <v>1</v>
      </c>
      <c r="F225" s="1" t="str">
        <f t="shared" si="7"/>
        <v>\monster[Плюющиеся кобры]{spitting_cobra_ru}{Плюющаяся кобра}{Змея||7|1*|90'|30'||||1/1|1 укус или плевок|к3\+яд/особое|к3\+яд\?ослепление|Боец: 1|7|Нейтрал.|1--6|1--6|Нет|13}</v>
      </c>
      <c r="G225" s="3" t="s">
        <v>210</v>
      </c>
      <c r="H225" s="1" t="s">
        <v>966</v>
      </c>
      <c r="I225" s="3" t="s">
        <v>2454</v>
      </c>
      <c r="J225" s="1" t="s">
        <v>737</v>
      </c>
      <c r="K225" s="3" t="s">
        <v>1066</v>
      </c>
      <c r="L225" s="1"/>
      <c r="M225" s="3" t="s">
        <v>439</v>
      </c>
      <c r="N225" s="3" t="s">
        <v>405</v>
      </c>
      <c r="O225" s="3" t="s">
        <v>287</v>
      </c>
      <c r="P225" s="3" t="s">
        <v>282</v>
      </c>
      <c r="Q225" s="1"/>
      <c r="R225" s="1"/>
      <c r="S225" s="1"/>
      <c r="T225" s="3" t="s">
        <v>444</v>
      </c>
      <c r="U225" s="3" t="s">
        <v>1118</v>
      </c>
      <c r="V225" s="3" t="s">
        <v>1294</v>
      </c>
      <c r="W225" s="3" t="s">
        <v>1779</v>
      </c>
      <c r="X225" s="3" t="s">
        <v>292</v>
      </c>
      <c r="Y225" s="3" t="s">
        <v>439</v>
      </c>
      <c r="Z225" s="3" t="s">
        <v>263</v>
      </c>
      <c r="AA225" s="3" t="s">
        <v>185</v>
      </c>
      <c r="AB225" s="3" t="s">
        <v>185</v>
      </c>
      <c r="AC225" s="3" t="s">
        <v>270</v>
      </c>
      <c r="AD225" s="3" t="s">
        <v>406</v>
      </c>
      <c r="AE225" t="s">
        <v>1600</v>
      </c>
    </row>
    <row r="226" spans="1:31" hidden="1" x14ac:dyDescent="0.2">
      <c r="A226" s="4">
        <v>225</v>
      </c>
      <c r="B226" s="7" t="s">
        <v>481</v>
      </c>
      <c r="C226" s="1" t="s">
        <v>541</v>
      </c>
      <c r="D226" s="1" t="s">
        <v>2134</v>
      </c>
      <c r="E226" s="1" t="b">
        <f t="shared" si="6"/>
        <v>1</v>
      </c>
      <c r="F226" s="1" t="str">
        <f t="shared" si="7"/>
        <v>\monster[Спекторы]{spectre_ru}{Спектор}{|*|2|6**|150'|50'|Полёт|300'|100'|1|1 прикосновение|к8\+высасывание энергии|к8\+высасывание 2 уровней|Боец: 6|11|Хаот.|1--4|1--8|E|725}</v>
      </c>
      <c r="G226" s="3" t="s">
        <v>210</v>
      </c>
      <c r="H226" s="1" t="s">
        <v>967</v>
      </c>
      <c r="I226" s="3" t="s">
        <v>2455</v>
      </c>
      <c r="J226" s="1" t="s">
        <v>738</v>
      </c>
      <c r="K226" s="3" t="s">
        <v>260</v>
      </c>
      <c r="L226" s="3" t="s">
        <v>306</v>
      </c>
      <c r="M226" s="3" t="s">
        <v>442</v>
      </c>
      <c r="N226" s="3" t="s">
        <v>414</v>
      </c>
      <c r="O226" s="3" t="s">
        <v>257</v>
      </c>
      <c r="P226" s="3" t="s">
        <v>258</v>
      </c>
      <c r="Q226" s="3" t="s">
        <v>1104</v>
      </c>
      <c r="R226" s="3" t="s">
        <v>418</v>
      </c>
      <c r="S226" s="3" t="s">
        <v>419</v>
      </c>
      <c r="T226" s="3" t="s">
        <v>436</v>
      </c>
      <c r="U226" s="3" t="s">
        <v>1145</v>
      </c>
      <c r="V226" s="3" t="s">
        <v>1326</v>
      </c>
      <c r="W226" s="3" t="s">
        <v>1778</v>
      </c>
      <c r="X226" s="3" t="s">
        <v>288</v>
      </c>
      <c r="Y226" s="3" t="s">
        <v>446</v>
      </c>
      <c r="Z226" s="3" t="s">
        <v>278</v>
      </c>
      <c r="AA226" s="3" t="s">
        <v>188</v>
      </c>
      <c r="AB226" s="3" t="s">
        <v>191</v>
      </c>
      <c r="AC226" s="3" t="s">
        <v>354</v>
      </c>
      <c r="AD226" s="3" t="s">
        <v>420</v>
      </c>
      <c r="AE226" t="s">
        <v>1601</v>
      </c>
    </row>
    <row r="227" spans="1:31" hidden="1" x14ac:dyDescent="0.2">
      <c r="A227" s="4">
        <v>226</v>
      </c>
      <c r="B227" s="7" t="s">
        <v>481</v>
      </c>
      <c r="C227" s="1" t="s">
        <v>566</v>
      </c>
      <c r="D227" s="1" t="s">
        <v>2135</v>
      </c>
      <c r="E227" s="1" t="b">
        <f t="shared" si="6"/>
        <v>1</v>
      </c>
      <c r="F227" s="1" t="str">
        <f t="shared" si="7"/>
        <v>\monster[Чёрные вдовы]{black_widow_ru}{Чёрная вдова}{Паук||6|3*|60'|20'|В паутине|120'|40'|1|1 укус|2к6\+яд|2к6\+яд|Боец: 2|8|Нейтрал.|1--3|1--3|U|50}</v>
      </c>
      <c r="G227" s="3" t="s">
        <v>210</v>
      </c>
      <c r="H227" s="1" t="s">
        <v>968</v>
      </c>
      <c r="I227" s="3" t="s">
        <v>2456</v>
      </c>
      <c r="J227" s="1" t="s">
        <v>739</v>
      </c>
      <c r="K227" s="3" t="s">
        <v>1067</v>
      </c>
      <c r="L227" s="1"/>
      <c r="M227" s="3" t="s">
        <v>440</v>
      </c>
      <c r="N227" s="3" t="s">
        <v>339</v>
      </c>
      <c r="O227" s="3" t="s">
        <v>265</v>
      </c>
      <c r="P227" s="3" t="s">
        <v>266</v>
      </c>
      <c r="Q227" s="3" t="s">
        <v>276</v>
      </c>
      <c r="R227" s="3" t="s">
        <v>272</v>
      </c>
      <c r="S227" s="3" t="s">
        <v>273</v>
      </c>
      <c r="T227" s="3" t="s">
        <v>436</v>
      </c>
      <c r="U227" s="3" t="s">
        <v>261</v>
      </c>
      <c r="V227" s="3" t="s">
        <v>1317</v>
      </c>
      <c r="W227" s="3" t="s">
        <v>1317</v>
      </c>
      <c r="X227" s="3" t="s">
        <v>298</v>
      </c>
      <c r="Y227" s="3" t="s">
        <v>443</v>
      </c>
      <c r="Z227" s="3" t="s">
        <v>263</v>
      </c>
      <c r="AA227" s="3" t="s">
        <v>189</v>
      </c>
      <c r="AB227" s="3" t="s">
        <v>189</v>
      </c>
      <c r="AC227" s="3" t="s">
        <v>296</v>
      </c>
      <c r="AD227" s="3" t="s">
        <v>340</v>
      </c>
      <c r="AE227" t="s">
        <v>1602</v>
      </c>
    </row>
    <row r="228" spans="1:31" hidden="1" x14ac:dyDescent="0.2">
      <c r="A228" s="4">
        <v>227</v>
      </c>
      <c r="B228" s="7" t="s">
        <v>481</v>
      </c>
      <c r="C228" s="1" t="s">
        <v>121</v>
      </c>
      <c r="D228" s="1" t="s">
        <v>2136</v>
      </c>
      <c r="E228" s="1" t="b">
        <f t="shared" si="6"/>
        <v>1</v>
      </c>
      <c r="F228" s="1" t="str">
        <f t="shared" si="7"/>
        <v>\monster[Крабы-пауки]{crab_spider_ru}{Краб-паук}{Паук||7|2*|120'|40'||||1|1 укус|к8\+яд|к8\+яд|Боец: 1|7|Нейтрал.|1--4|1--4|U|25}</v>
      </c>
      <c r="G228" s="3" t="s">
        <v>210</v>
      </c>
      <c r="H228" s="1" t="s">
        <v>969</v>
      </c>
      <c r="I228" s="3" t="s">
        <v>2457</v>
      </c>
      <c r="J228" s="1" t="s">
        <v>740</v>
      </c>
      <c r="K228" s="3" t="s">
        <v>1067</v>
      </c>
      <c r="L228" s="1"/>
      <c r="M228" s="3" t="s">
        <v>439</v>
      </c>
      <c r="N228" s="3" t="s">
        <v>352</v>
      </c>
      <c r="O228" s="3" t="s">
        <v>272</v>
      </c>
      <c r="P228" s="3" t="s">
        <v>273</v>
      </c>
      <c r="Q228" s="1"/>
      <c r="R228" s="1"/>
      <c r="S228" s="1"/>
      <c r="T228" s="3" t="s">
        <v>436</v>
      </c>
      <c r="U228" s="3" t="s">
        <v>261</v>
      </c>
      <c r="V228" s="3" t="s">
        <v>1313</v>
      </c>
      <c r="W228" s="3" t="s">
        <v>1313</v>
      </c>
      <c r="X228" s="3" t="s">
        <v>292</v>
      </c>
      <c r="Y228" s="3" t="s">
        <v>439</v>
      </c>
      <c r="Z228" s="3" t="s">
        <v>263</v>
      </c>
      <c r="AA228" s="3" t="s">
        <v>188</v>
      </c>
      <c r="AB228" s="3" t="s">
        <v>188</v>
      </c>
      <c r="AC228" s="3" t="s">
        <v>296</v>
      </c>
      <c r="AD228" s="3" t="s">
        <v>301</v>
      </c>
      <c r="AE228" t="s">
        <v>1603</v>
      </c>
    </row>
    <row r="229" spans="1:31" hidden="1" x14ac:dyDescent="0.2">
      <c r="A229" s="4">
        <v>228</v>
      </c>
      <c r="B229" s="7" t="s">
        <v>481</v>
      </c>
      <c r="C229" s="1" t="s">
        <v>122</v>
      </c>
      <c r="D229" s="1" t="s">
        <v>2137</v>
      </c>
      <c r="E229" s="1" t="b">
        <f t="shared" si="6"/>
        <v>1</v>
      </c>
      <c r="F229" s="1" t="str">
        <f t="shared" si="7"/>
        <v>\monster[Тарантеллы]{tarantella_ru}{Тарантелла}{Паук||5|4*|120'|40'||||1|1 укус|к8\+яд|к8\+яд|Боец: 2|8|Нейтрал.|1--3|1--3|U|125}</v>
      </c>
      <c r="G229" s="3" t="s">
        <v>210</v>
      </c>
      <c r="H229" s="1" t="s">
        <v>970</v>
      </c>
      <c r="I229" s="3" t="s">
        <v>2458</v>
      </c>
      <c r="J229" s="1" t="s">
        <v>741</v>
      </c>
      <c r="K229" s="3" t="s">
        <v>1067</v>
      </c>
      <c r="L229" s="1"/>
      <c r="M229" s="3" t="s">
        <v>434</v>
      </c>
      <c r="N229" s="3" t="s">
        <v>312</v>
      </c>
      <c r="O229" s="3" t="s">
        <v>272</v>
      </c>
      <c r="P229" s="3" t="s">
        <v>273</v>
      </c>
      <c r="Q229" s="1"/>
      <c r="R229" s="1"/>
      <c r="S229" s="1"/>
      <c r="T229" s="3" t="s">
        <v>436</v>
      </c>
      <c r="U229" s="3" t="s">
        <v>261</v>
      </c>
      <c r="V229" s="3" t="s">
        <v>1313</v>
      </c>
      <c r="W229" s="3" t="s">
        <v>1313</v>
      </c>
      <c r="X229" s="3" t="s">
        <v>298</v>
      </c>
      <c r="Y229" s="3" t="s">
        <v>443</v>
      </c>
      <c r="Z229" s="3" t="s">
        <v>263</v>
      </c>
      <c r="AA229" s="3" t="s">
        <v>189</v>
      </c>
      <c r="AB229" s="3" t="s">
        <v>189</v>
      </c>
      <c r="AC229" s="3" t="s">
        <v>296</v>
      </c>
      <c r="AD229" s="3" t="s">
        <v>315</v>
      </c>
      <c r="AE229" t="s">
        <v>1604</v>
      </c>
    </row>
    <row r="230" spans="1:31" hidden="1" x14ac:dyDescent="0.2">
      <c r="A230" s="4">
        <v>229</v>
      </c>
      <c r="B230" s="7" t="s">
        <v>481</v>
      </c>
      <c r="C230" s="1" t="s">
        <v>154</v>
      </c>
      <c r="D230" s="1" t="s">
        <v>2138</v>
      </c>
      <c r="E230" s="1" t="b">
        <f t="shared" si="6"/>
        <v>1</v>
      </c>
      <c r="F230" s="1" t="str">
        <f t="shared" si="7"/>
        <v>\monster[Спрайты]{sprite_ru}{Спрайт}{||5|\half*|60'|20'|Полёт|180'|60'|заклинание|1 заклинание|особое|особое|Эльф: 1|7|Нейтрал.|3--18|5--40|S|6}</v>
      </c>
      <c r="G230" s="3" t="s">
        <v>210</v>
      </c>
      <c r="H230" s="1" t="s">
        <v>971</v>
      </c>
      <c r="I230" s="3" t="s">
        <v>2459</v>
      </c>
      <c r="J230" s="1" t="s">
        <v>742</v>
      </c>
      <c r="K230" s="3" t="s">
        <v>260</v>
      </c>
      <c r="L230" s="1"/>
      <c r="M230" s="3" t="s">
        <v>434</v>
      </c>
      <c r="N230" s="3" t="s">
        <v>330</v>
      </c>
      <c r="O230" s="3" t="s">
        <v>265</v>
      </c>
      <c r="P230" s="3" t="s">
        <v>266</v>
      </c>
      <c r="Q230" s="3" t="s">
        <v>1104</v>
      </c>
      <c r="R230" s="3" t="s">
        <v>308</v>
      </c>
      <c r="S230" s="3" t="s">
        <v>265</v>
      </c>
      <c r="T230" s="3" t="s">
        <v>1114</v>
      </c>
      <c r="U230" s="3" t="s">
        <v>1143</v>
      </c>
      <c r="V230" s="3" t="s">
        <v>1113</v>
      </c>
      <c r="W230" s="3" t="s">
        <v>1113</v>
      </c>
      <c r="X230" s="3" t="s">
        <v>1338</v>
      </c>
      <c r="Y230" s="3" t="s">
        <v>439</v>
      </c>
      <c r="Z230" s="3" t="s">
        <v>263</v>
      </c>
      <c r="AA230" s="3" t="s">
        <v>310</v>
      </c>
      <c r="AB230" s="3" t="s">
        <v>366</v>
      </c>
      <c r="AC230" s="3" t="s">
        <v>421</v>
      </c>
      <c r="AD230" s="3" t="s">
        <v>332</v>
      </c>
      <c r="AE230" t="s">
        <v>1605</v>
      </c>
    </row>
    <row r="231" spans="1:31" hidden="1" x14ac:dyDescent="0.2">
      <c r="A231" s="4">
        <v>230</v>
      </c>
      <c r="B231" s="7" t="s">
        <v>481</v>
      </c>
      <c r="C231" s="1" t="s">
        <v>67</v>
      </c>
      <c r="D231" s="1" t="s">
        <v>2139</v>
      </c>
      <c r="E231" s="1" t="b">
        <f t="shared" si="6"/>
        <v>1</v>
      </c>
      <c r="F231" s="1" t="str">
        <f t="shared" si="7"/>
        <v>\monster[Кальмары, гигантские]{squid_ru}{Кальмар, гигантский}{Кальмар||7|6|120'|40'||||9|8 щупальце\?1 клюв|к4\x8/к10|к4\x8\?к10|Боец: 3|7 (9)|Нейтрал.|0|1--4|V|275}</v>
      </c>
      <c r="G231" s="3" t="s">
        <v>210</v>
      </c>
      <c r="H231" s="1" t="s">
        <v>1888</v>
      </c>
      <c r="I231" s="3" t="s">
        <v>2460</v>
      </c>
      <c r="J231" s="1" t="s">
        <v>1851</v>
      </c>
      <c r="K231" s="3" t="s">
        <v>1068</v>
      </c>
      <c r="L231" s="1"/>
      <c r="M231" s="3" t="s">
        <v>439</v>
      </c>
      <c r="N231" s="3" t="s">
        <v>440</v>
      </c>
      <c r="O231" s="3" t="s">
        <v>272</v>
      </c>
      <c r="P231" s="3" t="s">
        <v>273</v>
      </c>
      <c r="Q231" s="1"/>
      <c r="R231" s="1"/>
      <c r="S231" s="1"/>
      <c r="T231" s="3" t="s">
        <v>437</v>
      </c>
      <c r="U231" s="3" t="s">
        <v>1816</v>
      </c>
      <c r="V231" s="3" t="s">
        <v>1218</v>
      </c>
      <c r="W231" s="3" t="s">
        <v>1786</v>
      </c>
      <c r="X231" s="3" t="s">
        <v>1345</v>
      </c>
      <c r="Y231" s="3" t="s">
        <v>380</v>
      </c>
      <c r="Z231" s="3" t="s">
        <v>263</v>
      </c>
      <c r="AA231" s="3" t="s">
        <v>438</v>
      </c>
      <c r="AB231" s="3" t="s">
        <v>188</v>
      </c>
      <c r="AC231" s="3" t="s">
        <v>259</v>
      </c>
      <c r="AD231" s="3" t="s">
        <v>393</v>
      </c>
      <c r="AE231" t="s">
        <v>1606</v>
      </c>
    </row>
    <row r="232" spans="1:31" hidden="1" x14ac:dyDescent="0.2">
      <c r="A232" s="4">
        <v>231</v>
      </c>
      <c r="B232" s="7" t="s">
        <v>481</v>
      </c>
      <c r="C232" s="1" t="s">
        <v>156</v>
      </c>
      <c r="D232" s="1" t="s">
        <v>2140</v>
      </c>
      <c r="E232" s="1" t="b">
        <f t="shared" si="6"/>
        <v>1</v>
      </c>
      <c r="F232" s="1" t="str">
        <f t="shared" si="7"/>
        <v>\monster[Стиржи]{stirge_ru}{Стирж}{||7|1*|30'|10'|Полёт|180'|60'|1|1|к3\+особое|к3\+высасывание крови|Боец: 2|9|Нейтрал.|1--10|3--36|L|13}</v>
      </c>
      <c r="G232" s="3" t="s">
        <v>210</v>
      </c>
      <c r="H232" s="1" t="s">
        <v>972</v>
      </c>
      <c r="I232" s="3" t="s">
        <v>2461</v>
      </c>
      <c r="J232" s="1" t="s">
        <v>743</v>
      </c>
      <c r="K232" s="3" t="s">
        <v>260</v>
      </c>
      <c r="L232" s="1"/>
      <c r="M232" s="3" t="s">
        <v>439</v>
      </c>
      <c r="N232" s="3" t="s">
        <v>405</v>
      </c>
      <c r="O232" s="3" t="s">
        <v>282</v>
      </c>
      <c r="P232" s="3" t="s">
        <v>283</v>
      </c>
      <c r="Q232" s="3" t="s">
        <v>1104</v>
      </c>
      <c r="R232" s="3" t="s">
        <v>308</v>
      </c>
      <c r="S232" s="3" t="s">
        <v>265</v>
      </c>
      <c r="T232" s="3" t="s">
        <v>436</v>
      </c>
      <c r="U232" s="3" t="s">
        <v>436</v>
      </c>
      <c r="V232" s="3" t="s">
        <v>1295</v>
      </c>
      <c r="W232" s="3" t="s">
        <v>1750</v>
      </c>
      <c r="X232" s="3" t="s">
        <v>298</v>
      </c>
      <c r="Y232" s="3" t="s">
        <v>437</v>
      </c>
      <c r="Z232" s="3" t="s">
        <v>263</v>
      </c>
      <c r="AA232" s="3" t="s">
        <v>349</v>
      </c>
      <c r="AB232" s="3" t="s">
        <v>422</v>
      </c>
      <c r="AC232" s="3" t="s">
        <v>409</v>
      </c>
      <c r="AD232" s="3" t="s">
        <v>406</v>
      </c>
      <c r="AE232" t="s">
        <v>1607</v>
      </c>
    </row>
    <row r="233" spans="1:31" hidden="1" x14ac:dyDescent="0.2">
      <c r="A233" s="4">
        <v>232</v>
      </c>
      <c r="B233" s="7" t="s">
        <v>481</v>
      </c>
      <c r="C233" s="1" t="s">
        <v>19</v>
      </c>
      <c r="D233" s="1" t="s">
        <v>2141</v>
      </c>
      <c r="E233" s="1" t="b">
        <f t="shared" si="6"/>
        <v>1</v>
      </c>
      <c r="F233" s="1" t="str">
        <f t="shared" si="7"/>
        <v>\monster[Болотные термиты]{swamp_termite_ru}{Болотный термит}{Термит||4|1\+1|90'|30'||||1/1/1|1 укус или струя или чернила|к3/особое|к3 или оглушение или ослепление|Боец: 1|10|Нейтрал.|0|1--4|Нет|15}</v>
      </c>
      <c r="G233" s="3" t="s">
        <v>210</v>
      </c>
      <c r="H233" s="1" t="s">
        <v>973</v>
      </c>
      <c r="I233" s="3" t="s">
        <v>2462</v>
      </c>
      <c r="J233" s="1" t="s">
        <v>744</v>
      </c>
      <c r="K233" s="3" t="s">
        <v>1069</v>
      </c>
      <c r="L233" s="1"/>
      <c r="M233" s="3" t="s">
        <v>452</v>
      </c>
      <c r="N233" s="3" t="s">
        <v>1083</v>
      </c>
      <c r="O233" s="3" t="s">
        <v>287</v>
      </c>
      <c r="P233" s="3" t="s">
        <v>282</v>
      </c>
      <c r="Q233" s="1"/>
      <c r="R233" s="1"/>
      <c r="S233" s="1"/>
      <c r="T233" s="3" t="s">
        <v>453</v>
      </c>
      <c r="U233" s="3" t="s">
        <v>1120</v>
      </c>
      <c r="V233" s="3" t="s">
        <v>1201</v>
      </c>
      <c r="W233" s="3" t="s">
        <v>1202</v>
      </c>
      <c r="X233" s="3" t="s">
        <v>292</v>
      </c>
      <c r="Y233" s="3" t="s">
        <v>450</v>
      </c>
      <c r="Z233" s="3" t="s">
        <v>263</v>
      </c>
      <c r="AA233" s="3" t="s">
        <v>438</v>
      </c>
      <c r="AB233" s="3" t="s">
        <v>188</v>
      </c>
      <c r="AC233" s="3" t="s">
        <v>270</v>
      </c>
      <c r="AD233" s="3" t="s">
        <v>370</v>
      </c>
      <c r="AE233" t="s">
        <v>1608</v>
      </c>
    </row>
    <row r="234" spans="1:31" hidden="1" x14ac:dyDescent="0.2">
      <c r="A234" s="4">
        <v>233</v>
      </c>
      <c r="B234" s="7" t="s">
        <v>481</v>
      </c>
      <c r="C234" s="1" t="s">
        <v>21</v>
      </c>
      <c r="D234" s="1" t="s">
        <v>2142</v>
      </c>
      <c r="E234" s="1" t="b">
        <f t="shared" si="6"/>
        <v>1</v>
      </c>
      <c r="F234" s="1" t="str">
        <f t="shared" si="7"/>
        <v>\monster[Пресноводные термиты]{freshwater_termite_ru}{Пресноводный термит}{Термит||6|2\+1|120'|40'||||1/1/1|1 укус или струя или чернила|к4/особое|к4 или оглушение или ослепление|Боец: 2|8|Нейтрал.|0|1--3|Нет|25}</v>
      </c>
      <c r="G234" s="3" t="s">
        <v>210</v>
      </c>
      <c r="H234" s="1" t="s">
        <v>974</v>
      </c>
      <c r="I234" s="3" t="s">
        <v>2463</v>
      </c>
      <c r="J234" s="1" t="s">
        <v>745</v>
      </c>
      <c r="K234" s="3" t="s">
        <v>1069</v>
      </c>
      <c r="L234" s="1"/>
      <c r="M234" s="3" t="s">
        <v>440</v>
      </c>
      <c r="N234" s="3" t="s">
        <v>302</v>
      </c>
      <c r="O234" s="3" t="s">
        <v>272</v>
      </c>
      <c r="P234" s="3" t="s">
        <v>273</v>
      </c>
      <c r="Q234" s="1"/>
      <c r="R234" s="1"/>
      <c r="S234" s="1"/>
      <c r="T234" s="3" t="s">
        <v>453</v>
      </c>
      <c r="U234" s="3" t="s">
        <v>1120</v>
      </c>
      <c r="V234" s="3" t="s">
        <v>1228</v>
      </c>
      <c r="W234" s="3" t="s">
        <v>1290</v>
      </c>
      <c r="X234" s="3" t="s">
        <v>298</v>
      </c>
      <c r="Y234" s="3" t="s">
        <v>443</v>
      </c>
      <c r="Z234" s="3" t="s">
        <v>263</v>
      </c>
      <c r="AA234" s="3" t="s">
        <v>438</v>
      </c>
      <c r="AB234" s="3" t="s">
        <v>189</v>
      </c>
      <c r="AC234" s="3" t="s">
        <v>270</v>
      </c>
      <c r="AD234" s="3" t="s">
        <v>301</v>
      </c>
      <c r="AE234" t="s">
        <v>1609</v>
      </c>
    </row>
    <row r="235" spans="1:31" hidden="1" x14ac:dyDescent="0.2">
      <c r="A235" s="4">
        <v>234</v>
      </c>
      <c r="B235" s="7" t="s">
        <v>481</v>
      </c>
      <c r="C235" s="1" t="s">
        <v>20</v>
      </c>
      <c r="D235" s="1" t="s">
        <v>2143</v>
      </c>
      <c r="E235" s="1" t="b">
        <f t="shared" si="6"/>
        <v>1</v>
      </c>
      <c r="F235" s="1" t="str">
        <f t="shared" si="7"/>
        <v>\monster[Морские термиты]{sea_termite_ru}{Морской термит}{Термит||5|4|180'|60'||||1/1/1|1 укус или струя или чернила|к6/особое|к6 или оглушение или ослепление|Боец: 3|11|Нейтрал.|0|2--7|Нет|75}</v>
      </c>
      <c r="G235" s="3" t="s">
        <v>210</v>
      </c>
      <c r="H235" s="1" t="s">
        <v>975</v>
      </c>
      <c r="I235" s="3" t="s">
        <v>2464</v>
      </c>
      <c r="J235" s="1" t="s">
        <v>746</v>
      </c>
      <c r="K235" s="3" t="s">
        <v>1069</v>
      </c>
      <c r="L235" s="1"/>
      <c r="M235" s="3" t="s">
        <v>434</v>
      </c>
      <c r="N235" s="3" t="s">
        <v>452</v>
      </c>
      <c r="O235" s="3" t="s">
        <v>308</v>
      </c>
      <c r="P235" s="3" t="s">
        <v>265</v>
      </c>
      <c r="Q235" s="1"/>
      <c r="R235" s="1"/>
      <c r="S235" s="1"/>
      <c r="T235" s="3" t="s">
        <v>453</v>
      </c>
      <c r="U235" s="3" t="s">
        <v>1120</v>
      </c>
      <c r="V235" s="3" t="s">
        <v>1229</v>
      </c>
      <c r="W235" s="3" t="s">
        <v>1291</v>
      </c>
      <c r="X235" s="3" t="s">
        <v>1345</v>
      </c>
      <c r="Y235" s="3" t="s">
        <v>446</v>
      </c>
      <c r="Z235" s="3" t="s">
        <v>263</v>
      </c>
      <c r="AA235" s="3" t="s">
        <v>438</v>
      </c>
      <c r="AB235" s="3" t="s">
        <v>416</v>
      </c>
      <c r="AC235" s="3" t="s">
        <v>270</v>
      </c>
      <c r="AD235" s="3" t="s">
        <v>335</v>
      </c>
      <c r="AE235" t="s">
        <v>1610</v>
      </c>
    </row>
    <row r="236" spans="1:31" hidden="1" x14ac:dyDescent="0.2">
      <c r="A236" s="4">
        <v>235</v>
      </c>
      <c r="B236" s="7" t="s">
        <v>481</v>
      </c>
      <c r="C236" s="1" t="s">
        <v>164</v>
      </c>
      <c r="D236" s="1" t="s">
        <v>2144</v>
      </c>
      <c r="E236" s="1" t="b">
        <f t="shared" si="6"/>
        <v>1</v>
      </c>
      <c r="F236" s="1" t="str">
        <f t="shared" si="7"/>
        <v>\monster[Тули]{thoul_ru}{Туль}{||6|3**|120'|40'||||2/1|2 лапа с когтями или оружие|к3\x2/к8|к3\?к3 или исходя из оружия|Боец: 3|10|Хаот.|1--6|1--10|C|65}</v>
      </c>
      <c r="G236" s="3" t="s">
        <v>210</v>
      </c>
      <c r="H236" s="1" t="s">
        <v>976</v>
      </c>
      <c r="I236" s="3" t="s">
        <v>2465</v>
      </c>
      <c r="J236" s="1" t="s">
        <v>747</v>
      </c>
      <c r="K236" s="3" t="s">
        <v>260</v>
      </c>
      <c r="L236" s="1"/>
      <c r="M236" s="3" t="s">
        <v>440</v>
      </c>
      <c r="N236" s="3" t="s">
        <v>271</v>
      </c>
      <c r="O236" s="3" t="s">
        <v>272</v>
      </c>
      <c r="P236" s="3" t="s">
        <v>273</v>
      </c>
      <c r="Q236" s="1"/>
      <c r="R236" s="1"/>
      <c r="S236" s="1"/>
      <c r="T236" s="3" t="s">
        <v>455</v>
      </c>
      <c r="U236" s="3" t="s">
        <v>1151</v>
      </c>
      <c r="V236" s="3" t="s">
        <v>1209</v>
      </c>
      <c r="W236" s="3" t="s">
        <v>1764</v>
      </c>
      <c r="X236" s="3" t="s">
        <v>1345</v>
      </c>
      <c r="Y236" s="3" t="s">
        <v>450</v>
      </c>
      <c r="Z236" s="3" t="s">
        <v>278</v>
      </c>
      <c r="AA236" s="3" t="s">
        <v>185</v>
      </c>
      <c r="AB236" s="3" t="s">
        <v>349</v>
      </c>
      <c r="AC236" s="3" t="s">
        <v>324</v>
      </c>
      <c r="AD236" s="3" t="s">
        <v>275</v>
      </c>
      <c r="AE236" t="s">
        <v>1611</v>
      </c>
    </row>
    <row r="237" spans="1:31" hidden="1" x14ac:dyDescent="0.2">
      <c r="A237" s="4">
        <v>236</v>
      </c>
      <c r="B237" s="7" t="s">
        <v>481</v>
      </c>
      <c r="C237" s="1" t="s">
        <v>160</v>
      </c>
      <c r="D237" s="1" t="s">
        <v>2145</v>
      </c>
      <c r="E237" s="1" t="b">
        <f t="shared" si="6"/>
        <v>1</v>
      </c>
      <c r="F237" s="1" t="str">
        <f t="shared" si="7"/>
        <v>\monster[Титанотерии]{titanothere_ru}{Титанотерий}{||5|12|120'|40'||||1/1|забодать или затоптать|2к6/3к8|2к6\?3к8|Боец: 6|7|Нейтрал.|0|1--6|Нет|1,100}</v>
      </c>
      <c r="G237" s="3" t="s">
        <v>210</v>
      </c>
      <c r="H237" s="1" t="s">
        <v>977</v>
      </c>
      <c r="I237" s="3" t="s">
        <v>2466</v>
      </c>
      <c r="J237" s="1" t="s">
        <v>748</v>
      </c>
      <c r="K237" s="3" t="s">
        <v>260</v>
      </c>
      <c r="L237" s="1"/>
      <c r="M237" s="3" t="s">
        <v>434</v>
      </c>
      <c r="N237" s="3" t="s">
        <v>449</v>
      </c>
      <c r="O237" s="3" t="s">
        <v>272</v>
      </c>
      <c r="P237" s="3" t="s">
        <v>273</v>
      </c>
      <c r="Q237" s="1"/>
      <c r="R237" s="1"/>
      <c r="S237" s="1"/>
      <c r="T237" s="3" t="s">
        <v>444</v>
      </c>
      <c r="U237" s="3" t="s">
        <v>1162</v>
      </c>
      <c r="V237" s="3" t="s">
        <v>1270</v>
      </c>
      <c r="W237" s="3" t="s">
        <v>1712</v>
      </c>
      <c r="X237" s="3" t="s">
        <v>288</v>
      </c>
      <c r="Y237" s="3" t="s">
        <v>439</v>
      </c>
      <c r="Z237" s="3" t="s">
        <v>263</v>
      </c>
      <c r="AA237" s="3" t="s">
        <v>438</v>
      </c>
      <c r="AB237" s="3" t="s">
        <v>185</v>
      </c>
      <c r="AC237" s="3" t="s">
        <v>270</v>
      </c>
      <c r="AD237" s="3" t="s">
        <v>478</v>
      </c>
      <c r="AE237" t="s">
        <v>1612</v>
      </c>
    </row>
    <row r="238" spans="1:31" hidden="1" x14ac:dyDescent="0.2">
      <c r="A238" s="4">
        <v>237</v>
      </c>
      <c r="B238" s="7" t="s">
        <v>481</v>
      </c>
      <c r="C238" s="1" t="s">
        <v>52</v>
      </c>
      <c r="D238" s="1" t="s">
        <v>2146</v>
      </c>
      <c r="E238" s="1" t="b">
        <f t="shared" si="6"/>
        <v>1</v>
      </c>
      <c r="F238" s="1" t="str">
        <f t="shared" si="7"/>
        <v>\monster[Жабы, гигантские]{toad_ru}{Жаба, гигантская}{Жаба||7|2\+2|90'|30'||||1|1 укус|к4\+1|к4\+1|Боец: 1|6|Нейтрал.|1--4|1--4|Нет|25}</v>
      </c>
      <c r="G238" s="3" t="s">
        <v>210</v>
      </c>
      <c r="H238" s="1" t="s">
        <v>1889</v>
      </c>
      <c r="I238" s="3" t="s">
        <v>2467</v>
      </c>
      <c r="J238" s="1" t="s">
        <v>1852</v>
      </c>
      <c r="K238" s="3" t="s">
        <v>1070</v>
      </c>
      <c r="L238" s="1"/>
      <c r="M238" s="3" t="s">
        <v>439</v>
      </c>
      <c r="N238" s="3" t="s">
        <v>1087</v>
      </c>
      <c r="O238" s="3" t="s">
        <v>287</v>
      </c>
      <c r="P238" s="3" t="s">
        <v>282</v>
      </c>
      <c r="Q238" s="1"/>
      <c r="R238" s="1"/>
      <c r="S238" s="1"/>
      <c r="T238" s="3" t="s">
        <v>436</v>
      </c>
      <c r="U238" s="3" t="s">
        <v>261</v>
      </c>
      <c r="V238" s="3" t="s">
        <v>1299</v>
      </c>
      <c r="W238" s="3" t="s">
        <v>1299</v>
      </c>
      <c r="X238" s="3" t="s">
        <v>292</v>
      </c>
      <c r="Y238" s="3" t="s">
        <v>440</v>
      </c>
      <c r="Z238" s="3" t="s">
        <v>263</v>
      </c>
      <c r="AA238" s="3" t="s">
        <v>188</v>
      </c>
      <c r="AB238" s="3" t="s">
        <v>188</v>
      </c>
      <c r="AC238" s="3" t="s">
        <v>270</v>
      </c>
      <c r="AD238" s="3" t="s">
        <v>301</v>
      </c>
      <c r="AE238" t="s">
        <v>1613</v>
      </c>
    </row>
    <row r="239" spans="1:31" hidden="1" x14ac:dyDescent="0.2">
      <c r="A239" s="4">
        <v>238</v>
      </c>
      <c r="B239" s="7" t="s">
        <v>481</v>
      </c>
      <c r="C239" s="1" t="s">
        <v>177</v>
      </c>
      <c r="D239" s="1" t="s">
        <v>2147</v>
      </c>
      <c r="E239" s="1" t="b">
        <f t="shared" si="6"/>
        <v>1</v>
      </c>
      <c r="F239" s="1" t="str">
        <f t="shared" si="7"/>
        <v>\monster[Энты]{treant_ru}{Энт}{||2|8|60'|20'||||2|2 удар|2к6\x2|2к6\?2к6|Боец: 8|9|Закон.|0|1--8|C|650}</v>
      </c>
      <c r="G239" s="3" t="s">
        <v>210</v>
      </c>
      <c r="H239" s="1" t="s">
        <v>978</v>
      </c>
      <c r="I239" s="3" t="s">
        <v>2468</v>
      </c>
      <c r="J239" s="1" t="s">
        <v>749</v>
      </c>
      <c r="K239" s="3" t="s">
        <v>260</v>
      </c>
      <c r="L239" s="1"/>
      <c r="M239" s="3" t="s">
        <v>442</v>
      </c>
      <c r="N239" s="3" t="s">
        <v>443</v>
      </c>
      <c r="O239" s="3" t="s">
        <v>265</v>
      </c>
      <c r="P239" s="3" t="s">
        <v>266</v>
      </c>
      <c r="Q239" s="1"/>
      <c r="R239" s="1"/>
      <c r="S239" s="1"/>
      <c r="T239" s="3" t="s">
        <v>442</v>
      </c>
      <c r="U239" s="3" t="s">
        <v>1168</v>
      </c>
      <c r="V239" s="3" t="s">
        <v>1255</v>
      </c>
      <c r="W239" s="3" t="s">
        <v>1705</v>
      </c>
      <c r="X239" s="3" t="s">
        <v>299</v>
      </c>
      <c r="Y239" s="3" t="s">
        <v>437</v>
      </c>
      <c r="Z239" s="3" t="s">
        <v>295</v>
      </c>
      <c r="AA239" s="3" t="s">
        <v>438</v>
      </c>
      <c r="AB239" s="3" t="s">
        <v>191</v>
      </c>
      <c r="AC239" s="3" t="s">
        <v>324</v>
      </c>
      <c r="AD239" s="3" t="s">
        <v>280</v>
      </c>
      <c r="AE239" t="s">
        <v>1614</v>
      </c>
    </row>
    <row r="240" spans="1:31" hidden="1" x14ac:dyDescent="0.2">
      <c r="A240" s="4">
        <v>239</v>
      </c>
      <c r="B240" s="7" t="s">
        <v>481</v>
      </c>
      <c r="C240" s="1" t="s">
        <v>162</v>
      </c>
      <c r="D240" s="1" t="s">
        <v>2148</v>
      </c>
      <c r="E240" s="1" t="b">
        <f t="shared" si="6"/>
        <v>1</v>
      </c>
      <c r="F240" s="1" t="str">
        <f t="shared" si="7"/>
        <v>\monster[Троглодиты]{troglodyte_ru}{Троглодит}{||5|2*|120'|40'||||3|2 лапа с когтями\?1 укус|к4\x3|к4\?к4\?к4|Боец: 2|9|Хаот.|1--8|5--40|A|25}</v>
      </c>
      <c r="G240" s="3" t="s">
        <v>210</v>
      </c>
      <c r="H240" s="1" t="s">
        <v>979</v>
      </c>
      <c r="I240" s="3" t="s">
        <v>2469</v>
      </c>
      <c r="J240" s="1" t="s">
        <v>750</v>
      </c>
      <c r="K240" s="3" t="s">
        <v>260</v>
      </c>
      <c r="L240" s="1"/>
      <c r="M240" s="3" t="s">
        <v>434</v>
      </c>
      <c r="N240" s="3" t="s">
        <v>352</v>
      </c>
      <c r="O240" s="3" t="s">
        <v>272</v>
      </c>
      <c r="P240" s="3" t="s">
        <v>273</v>
      </c>
      <c r="Q240" s="1"/>
      <c r="R240" s="1"/>
      <c r="S240" s="1"/>
      <c r="T240" s="3" t="s">
        <v>445</v>
      </c>
      <c r="U240" s="3" t="s">
        <v>1800</v>
      </c>
      <c r="V240" s="3" t="s">
        <v>1217</v>
      </c>
      <c r="W240" s="3" t="s">
        <v>1735</v>
      </c>
      <c r="X240" s="3" t="s">
        <v>298</v>
      </c>
      <c r="Y240" s="3" t="s">
        <v>437</v>
      </c>
      <c r="Z240" s="3" t="s">
        <v>278</v>
      </c>
      <c r="AA240" s="3" t="s">
        <v>191</v>
      </c>
      <c r="AB240" s="3" t="s">
        <v>366</v>
      </c>
      <c r="AC240" s="3" t="s">
        <v>290</v>
      </c>
      <c r="AD240" s="3" t="s">
        <v>301</v>
      </c>
      <c r="AE240" t="s">
        <v>1615</v>
      </c>
    </row>
    <row r="241" spans="1:31" hidden="1" x14ac:dyDescent="0.2">
      <c r="A241" s="4">
        <v>240</v>
      </c>
      <c r="B241" s="7" t="s">
        <v>481</v>
      </c>
      <c r="C241" s="1" t="s">
        <v>163</v>
      </c>
      <c r="D241" s="1" t="s">
        <v>2149</v>
      </c>
      <c r="E241" s="1" t="b">
        <f t="shared" si="6"/>
        <v>1</v>
      </c>
      <c r="F241" s="1" t="str">
        <f t="shared" si="7"/>
        <v>\monster[Тролли]{troll_ru}{Тролль}{||4|6\+3|120'|40'||||3|2 лапа с когтями\?1 укус|к6\x2/к10|к6\?к6\?к10|Боец: 6|10 (8)|Хаот.|1--8|1--8|D|350}</v>
      </c>
      <c r="G241" s="3" t="s">
        <v>210</v>
      </c>
      <c r="H241" s="1" t="s">
        <v>980</v>
      </c>
      <c r="I241" s="3" t="s">
        <v>2470</v>
      </c>
      <c r="J241" s="1" t="s">
        <v>751</v>
      </c>
      <c r="K241" s="3" t="s">
        <v>260</v>
      </c>
      <c r="L241" s="1"/>
      <c r="M241" s="3" t="s">
        <v>452</v>
      </c>
      <c r="N241" s="3" t="s">
        <v>1090</v>
      </c>
      <c r="O241" s="3" t="s">
        <v>272</v>
      </c>
      <c r="P241" s="3" t="s">
        <v>273</v>
      </c>
      <c r="Q241" s="1"/>
      <c r="R241" s="1"/>
      <c r="S241" s="1"/>
      <c r="T241" s="3" t="s">
        <v>445</v>
      </c>
      <c r="U241" s="3" t="s">
        <v>1800</v>
      </c>
      <c r="V241" s="3" t="s">
        <v>1220</v>
      </c>
      <c r="W241" s="3" t="s">
        <v>1718</v>
      </c>
      <c r="X241" s="3" t="s">
        <v>288</v>
      </c>
      <c r="Y241" s="3" t="s">
        <v>426</v>
      </c>
      <c r="Z241" s="3" t="s">
        <v>278</v>
      </c>
      <c r="AA241" s="3" t="s">
        <v>191</v>
      </c>
      <c r="AB241" s="3" t="s">
        <v>191</v>
      </c>
      <c r="AC241" s="3" t="s">
        <v>274</v>
      </c>
      <c r="AD241" s="3" t="s">
        <v>397</v>
      </c>
      <c r="AE241" t="s">
        <v>1616</v>
      </c>
    </row>
    <row r="242" spans="1:31" hidden="1" x14ac:dyDescent="0.2">
      <c r="A242" s="4">
        <v>241</v>
      </c>
      <c r="B242" s="7" t="s">
        <v>481</v>
      </c>
      <c r="C242" s="1" t="s">
        <v>51</v>
      </c>
      <c r="D242" s="1" t="s">
        <v>2150</v>
      </c>
      <c r="E242" s="1" t="b">
        <f t="shared" si="6"/>
        <v>1</v>
      </c>
      <c r="F242" s="1" t="str">
        <f t="shared" si="7"/>
        <v>\monster[Единороги]{unicorn_ru}{Единорог}{||2|4*|240'|80'||||3|2 копыто\?1 рог|к8\x3|к8\?к8\?к8|Боец: 8|7|Закон.|1--6|1--8|Нет|125}</v>
      </c>
      <c r="G242" s="3" t="s">
        <v>210</v>
      </c>
      <c r="H242" s="1" t="s">
        <v>981</v>
      </c>
      <c r="I242" s="3" t="s">
        <v>2471</v>
      </c>
      <c r="J242" s="1" t="s">
        <v>752</v>
      </c>
      <c r="K242" s="3" t="s">
        <v>260</v>
      </c>
      <c r="L242" s="1"/>
      <c r="M242" s="3" t="s">
        <v>442</v>
      </c>
      <c r="N242" s="3" t="s">
        <v>312</v>
      </c>
      <c r="O242" s="3" t="s">
        <v>316</v>
      </c>
      <c r="P242" s="3" t="s">
        <v>317</v>
      </c>
      <c r="Q242" s="1"/>
      <c r="R242" s="1"/>
      <c r="S242" s="1"/>
      <c r="T242" s="3" t="s">
        <v>445</v>
      </c>
      <c r="U242" s="3" t="s">
        <v>1899</v>
      </c>
      <c r="V242" s="3" t="s">
        <v>1225</v>
      </c>
      <c r="W242" s="3" t="s">
        <v>1731</v>
      </c>
      <c r="X242" s="3" t="s">
        <v>299</v>
      </c>
      <c r="Y242" s="3" t="s">
        <v>439</v>
      </c>
      <c r="Z242" s="3" t="s">
        <v>295</v>
      </c>
      <c r="AA242" s="3" t="s">
        <v>185</v>
      </c>
      <c r="AB242" s="3" t="s">
        <v>191</v>
      </c>
      <c r="AC242" s="3" t="s">
        <v>270</v>
      </c>
      <c r="AD242" s="3" t="s">
        <v>315</v>
      </c>
      <c r="AE242" t="s">
        <v>1617</v>
      </c>
    </row>
    <row r="243" spans="1:31" hidden="1" x14ac:dyDescent="0.2">
      <c r="A243" s="4">
        <v>242</v>
      </c>
      <c r="B243" s="7" t="s">
        <v>481</v>
      </c>
      <c r="C243" s="13" t="s">
        <v>12</v>
      </c>
      <c r="D243" s="1" t="s">
        <v>2151</v>
      </c>
      <c r="E243" s="1" t="b">
        <f t="shared" si="6"/>
        <v>1</v>
      </c>
      <c r="F243" s="1" t="str">
        <f t="shared" si="7"/>
        <v>\monster[Вампиры]{vampire_ru}{Вампир}{|*|2|7**|120'|40'|Полёт|180'|60'|1|1 прикосновение|к10\+высасывание энергии|к10\+высасывание 2 уровней|Боец: 7|11|Хаот.|1--4|1--6|F|1,250}</v>
      </c>
      <c r="G243" s="3" t="s">
        <v>210</v>
      </c>
      <c r="H243" s="1" t="s">
        <v>982</v>
      </c>
      <c r="I243" s="3" t="s">
        <v>2472</v>
      </c>
      <c r="J243" s="1" t="s">
        <v>753</v>
      </c>
      <c r="K243" s="3" t="s">
        <v>260</v>
      </c>
      <c r="L243" s="3" t="s">
        <v>306</v>
      </c>
      <c r="M243" s="3" t="s">
        <v>442</v>
      </c>
      <c r="N243" s="3" t="s">
        <v>336</v>
      </c>
      <c r="O243" s="3" t="s">
        <v>272</v>
      </c>
      <c r="P243" s="3" t="s">
        <v>273</v>
      </c>
      <c r="Q243" s="3" t="s">
        <v>1104</v>
      </c>
      <c r="R243" s="3" t="s">
        <v>308</v>
      </c>
      <c r="S243" s="3" t="s">
        <v>265</v>
      </c>
      <c r="T243" s="3" t="s">
        <v>436</v>
      </c>
      <c r="U243" s="3" t="s">
        <v>1145</v>
      </c>
      <c r="V243" s="3" t="s">
        <v>1193</v>
      </c>
      <c r="W243" s="3" t="s">
        <v>1751</v>
      </c>
      <c r="X243" s="3" t="s">
        <v>262</v>
      </c>
      <c r="Y243" s="3" t="s">
        <v>446</v>
      </c>
      <c r="Z243" s="3" t="s">
        <v>278</v>
      </c>
      <c r="AA243" s="3" t="s">
        <v>188</v>
      </c>
      <c r="AB243" s="3" t="s">
        <v>185</v>
      </c>
      <c r="AC243" s="3" t="s">
        <v>327</v>
      </c>
      <c r="AD243" s="3" t="s">
        <v>1358</v>
      </c>
      <c r="AE243" t="s">
        <v>1618</v>
      </c>
    </row>
    <row r="244" spans="1:31" hidden="1" x14ac:dyDescent="0.2">
      <c r="A244" s="4">
        <v>243</v>
      </c>
      <c r="B244" s="7" t="s">
        <v>481</v>
      </c>
      <c r="C244" s="13" t="s">
        <v>12</v>
      </c>
      <c r="D244" s="1" t="s">
        <v>2152</v>
      </c>
      <c r="E244" s="1" t="b">
        <f t="shared" si="6"/>
        <v>1</v>
      </c>
      <c r="F244" s="1" t="str">
        <f t="shared" si="7"/>
        <v>\monster[Вампиры]{vampire_7_ru}{Вампир}{|*|2|7**|120'|40'|Полёт|180'|60'|1|1 прикосновение|к10\+высасывание энергии|к10\+высасывание 2 уровней|Боец: 7|11|Хаот.|1--4|1--6|F|1,250}</v>
      </c>
      <c r="G244" s="3" t="s">
        <v>210</v>
      </c>
      <c r="H244" s="1" t="s">
        <v>982</v>
      </c>
      <c r="I244" s="3" t="s">
        <v>2473</v>
      </c>
      <c r="J244" s="1" t="s">
        <v>753</v>
      </c>
      <c r="K244" s="3" t="s">
        <v>260</v>
      </c>
      <c r="L244" s="3" t="s">
        <v>306</v>
      </c>
      <c r="M244" s="3" t="s">
        <v>442</v>
      </c>
      <c r="N244" s="3" t="s">
        <v>336</v>
      </c>
      <c r="O244" s="3" t="s">
        <v>272</v>
      </c>
      <c r="P244" s="3" t="s">
        <v>273</v>
      </c>
      <c r="Q244" s="3" t="s">
        <v>1104</v>
      </c>
      <c r="R244" s="3" t="s">
        <v>308</v>
      </c>
      <c r="S244" s="3" t="s">
        <v>265</v>
      </c>
      <c r="T244" s="3" t="s">
        <v>436</v>
      </c>
      <c r="U244" s="3" t="s">
        <v>1145</v>
      </c>
      <c r="V244" s="3" t="s">
        <v>1193</v>
      </c>
      <c r="W244" s="3" t="s">
        <v>1751</v>
      </c>
      <c r="X244" s="3" t="s">
        <v>262</v>
      </c>
      <c r="Y244" s="3" t="s">
        <v>446</v>
      </c>
      <c r="Z244" s="3" t="s">
        <v>278</v>
      </c>
      <c r="AA244" s="3" t="s">
        <v>188</v>
      </c>
      <c r="AB244" s="3" t="s">
        <v>185</v>
      </c>
      <c r="AC244" s="3" t="s">
        <v>327</v>
      </c>
      <c r="AD244" s="3" t="s">
        <v>1358</v>
      </c>
      <c r="AE244" t="s">
        <v>1619</v>
      </c>
    </row>
    <row r="245" spans="1:31" hidden="1" x14ac:dyDescent="0.2">
      <c r="A245" s="4">
        <v>244</v>
      </c>
      <c r="B245" s="7" t="s">
        <v>481</v>
      </c>
      <c r="C245" s="13" t="s">
        <v>12</v>
      </c>
      <c r="D245" s="1" t="s">
        <v>2153</v>
      </c>
      <c r="E245" s="1" t="b">
        <f t="shared" si="6"/>
        <v>1</v>
      </c>
      <c r="F245" s="1" t="str">
        <f t="shared" si="7"/>
        <v>\monster[Вампиры]{vampire_8_ru}{Вампир}{|*|2|8**|120'|40'|Полёт|180'|60'|1|1 прикосновение|к10\+высасывание энергии|к10\+высасывание 2 уровней|Боец: 8|11|Хаот.|1--4|1--6|F|1,750}</v>
      </c>
      <c r="G245" s="3" t="s">
        <v>210</v>
      </c>
      <c r="H245" s="1" t="s">
        <v>982</v>
      </c>
      <c r="I245" s="3" t="s">
        <v>2474</v>
      </c>
      <c r="J245" s="1" t="s">
        <v>753</v>
      </c>
      <c r="K245" s="3" t="s">
        <v>260</v>
      </c>
      <c r="L245" s="3" t="s">
        <v>306</v>
      </c>
      <c r="M245" s="3" t="s">
        <v>442</v>
      </c>
      <c r="N245" s="3" t="s">
        <v>384</v>
      </c>
      <c r="O245" s="3" t="s">
        <v>272</v>
      </c>
      <c r="P245" s="3" t="s">
        <v>273</v>
      </c>
      <c r="Q245" s="3" t="s">
        <v>1104</v>
      </c>
      <c r="R245" s="3" t="s">
        <v>308</v>
      </c>
      <c r="S245" s="3" t="s">
        <v>265</v>
      </c>
      <c r="T245" s="3" t="s">
        <v>436</v>
      </c>
      <c r="U245" s="3" t="s">
        <v>1145</v>
      </c>
      <c r="V245" s="3" t="s">
        <v>1193</v>
      </c>
      <c r="W245" s="3" t="s">
        <v>1751</v>
      </c>
      <c r="X245" s="3" t="s">
        <v>299</v>
      </c>
      <c r="Y245" s="3" t="s">
        <v>446</v>
      </c>
      <c r="Z245" s="3" t="s">
        <v>278</v>
      </c>
      <c r="AA245" s="3" t="s">
        <v>188</v>
      </c>
      <c r="AB245" s="3" t="s">
        <v>185</v>
      </c>
      <c r="AC245" s="3" t="s">
        <v>327</v>
      </c>
      <c r="AD245" s="3" t="s">
        <v>1360</v>
      </c>
      <c r="AE245" t="s">
        <v>1620</v>
      </c>
    </row>
    <row r="246" spans="1:31" hidden="1" x14ac:dyDescent="0.2">
      <c r="A246" s="4">
        <v>245</v>
      </c>
      <c r="B246" s="7" t="s">
        <v>481</v>
      </c>
      <c r="C246" s="13" t="s">
        <v>12</v>
      </c>
      <c r="D246" s="1" t="s">
        <v>2154</v>
      </c>
      <c r="E246" s="1" t="b">
        <f t="shared" si="6"/>
        <v>1</v>
      </c>
      <c r="F246" s="1" t="str">
        <f t="shared" si="7"/>
        <v>\monster[Вампиры]{vampire_9_ru}{Вампир}{|*|2|9**|120'|40'|Полёт|180'|60'|1|1 прикосновение|к10\+высасывание энергии|к10\+высасывание 2 уровней|Боец: 9|11|Хаот.|1--4|1--6|F|2,300}</v>
      </c>
      <c r="G246" s="3" t="s">
        <v>210</v>
      </c>
      <c r="H246" s="1" t="s">
        <v>982</v>
      </c>
      <c r="I246" s="3" t="s">
        <v>2475</v>
      </c>
      <c r="J246" s="1" t="s">
        <v>753</v>
      </c>
      <c r="K246" s="3" t="s">
        <v>260</v>
      </c>
      <c r="L246" s="3" t="s">
        <v>306</v>
      </c>
      <c r="M246" s="3" t="s">
        <v>442</v>
      </c>
      <c r="N246" s="3" t="s">
        <v>341</v>
      </c>
      <c r="O246" s="3" t="s">
        <v>272</v>
      </c>
      <c r="P246" s="3" t="s">
        <v>273</v>
      </c>
      <c r="Q246" s="3" t="s">
        <v>1104</v>
      </c>
      <c r="R246" s="3" t="s">
        <v>308</v>
      </c>
      <c r="S246" s="3" t="s">
        <v>265</v>
      </c>
      <c r="T246" s="3" t="s">
        <v>436</v>
      </c>
      <c r="U246" s="3" t="s">
        <v>1145</v>
      </c>
      <c r="V246" s="3" t="s">
        <v>1193</v>
      </c>
      <c r="W246" s="3" t="s">
        <v>1751</v>
      </c>
      <c r="X246" s="3" t="s">
        <v>286</v>
      </c>
      <c r="Y246" s="3" t="s">
        <v>446</v>
      </c>
      <c r="Z246" s="3" t="s">
        <v>278</v>
      </c>
      <c r="AA246" s="3" t="s">
        <v>188</v>
      </c>
      <c r="AB246" s="3" t="s">
        <v>185</v>
      </c>
      <c r="AC246" s="3" t="s">
        <v>327</v>
      </c>
      <c r="AD246" s="3" t="s">
        <v>1362</v>
      </c>
      <c r="AE246" t="s">
        <v>1621</v>
      </c>
    </row>
    <row r="247" spans="1:31" hidden="1" x14ac:dyDescent="0.2">
      <c r="A247" s="4">
        <v>246</v>
      </c>
      <c r="B247" s="7" t="s">
        <v>481</v>
      </c>
      <c r="C247" s="1" t="s">
        <v>88</v>
      </c>
      <c r="D247" s="1" t="s">
        <v>2155</v>
      </c>
      <c r="E247" s="1" t="b">
        <f t="shared" si="6"/>
        <v>1</v>
      </c>
      <c r="F247" s="1" t="str">
        <f t="shared" si="7"/>
        <v>\monster[Куницы, гигантские]{weasel_ru}{Куница, гигантская}{Куница||7|4\+4|150'|50'||||1|1 укус|2к4\+особое|2к4\+особое|Боец: 3|8|Нейтрал.|1--4|1--6|V|125}</v>
      </c>
      <c r="G247" s="3" t="s">
        <v>210</v>
      </c>
      <c r="H247" s="1" t="s">
        <v>1890</v>
      </c>
      <c r="I247" s="3" t="s">
        <v>2476</v>
      </c>
      <c r="J247" s="1" t="s">
        <v>1853</v>
      </c>
      <c r="K247" s="3" t="s">
        <v>1072</v>
      </c>
      <c r="L247" s="1"/>
      <c r="M247" s="3" t="s">
        <v>439</v>
      </c>
      <c r="N247" s="3" t="s">
        <v>1103</v>
      </c>
      <c r="O247" s="3" t="s">
        <v>257</v>
      </c>
      <c r="P247" s="3" t="s">
        <v>258</v>
      </c>
      <c r="Q247" s="1"/>
      <c r="R247" s="1"/>
      <c r="S247" s="1"/>
      <c r="T247" s="3" t="s">
        <v>436</v>
      </c>
      <c r="U247" s="3" t="s">
        <v>261</v>
      </c>
      <c r="V247" s="3" t="s">
        <v>1316</v>
      </c>
      <c r="W247" s="3" t="s">
        <v>1316</v>
      </c>
      <c r="X247" s="3" t="s">
        <v>1345</v>
      </c>
      <c r="Y247" s="3" t="s">
        <v>443</v>
      </c>
      <c r="Z247" s="3" t="s">
        <v>263</v>
      </c>
      <c r="AA247" s="3" t="s">
        <v>188</v>
      </c>
      <c r="AB247" s="3" t="s">
        <v>185</v>
      </c>
      <c r="AC247" s="3" t="s">
        <v>259</v>
      </c>
      <c r="AD247" s="3" t="s">
        <v>315</v>
      </c>
      <c r="AE247" t="s">
        <v>1622</v>
      </c>
    </row>
    <row r="248" spans="1:31" hidden="1" x14ac:dyDescent="0.2">
      <c r="A248" s="4">
        <v>247</v>
      </c>
      <c r="B248" s="7" t="s">
        <v>481</v>
      </c>
      <c r="C248" s="1" t="s">
        <v>70</v>
      </c>
      <c r="D248" s="1" t="s">
        <v>2156</v>
      </c>
      <c r="E248" s="1" t="b">
        <f t="shared" si="6"/>
        <v>1</v>
      </c>
      <c r="F248" s="1" t="str">
        <f t="shared" si="7"/>
        <v>\monster[Касатки]{killer_whale_ru}{Касатка}{Кит||6|6|240'|80'||||1|1 укус|к20|к20|Боец: 3|10|Нейтрал.|0|1--6|V|275}</v>
      </c>
      <c r="G248" s="3" t="s">
        <v>210</v>
      </c>
      <c r="H248" s="1" t="s">
        <v>983</v>
      </c>
      <c r="I248" s="3" t="s">
        <v>2477</v>
      </c>
      <c r="J248" s="1" t="s">
        <v>754</v>
      </c>
      <c r="K248" s="3" t="s">
        <v>1073</v>
      </c>
      <c r="L248" s="1"/>
      <c r="M248" s="3" t="s">
        <v>440</v>
      </c>
      <c r="N248" s="3" t="s">
        <v>440</v>
      </c>
      <c r="O248" s="3" t="s">
        <v>316</v>
      </c>
      <c r="P248" s="3" t="s">
        <v>317</v>
      </c>
      <c r="Q248" s="1"/>
      <c r="R248" s="1"/>
      <c r="S248" s="1"/>
      <c r="T248" s="3" t="s">
        <v>436</v>
      </c>
      <c r="U248" s="3" t="s">
        <v>261</v>
      </c>
      <c r="V248" s="3" t="s">
        <v>1199</v>
      </c>
      <c r="W248" s="3" t="s">
        <v>1199</v>
      </c>
      <c r="X248" s="3" t="s">
        <v>1345</v>
      </c>
      <c r="Y248" s="3" t="s">
        <v>450</v>
      </c>
      <c r="Z248" s="3" t="s">
        <v>263</v>
      </c>
      <c r="AA248" s="3" t="s">
        <v>438</v>
      </c>
      <c r="AB248" s="3" t="s">
        <v>185</v>
      </c>
      <c r="AC248" s="3" t="s">
        <v>259</v>
      </c>
      <c r="AD248" s="3" t="s">
        <v>393</v>
      </c>
      <c r="AE248" t="s">
        <v>1623</v>
      </c>
    </row>
    <row r="249" spans="1:31" hidden="1" x14ac:dyDescent="0.2">
      <c r="A249" s="4">
        <v>248</v>
      </c>
      <c r="B249" s="7" t="s">
        <v>481</v>
      </c>
      <c r="C249" s="1" t="s">
        <v>72</v>
      </c>
      <c r="D249" s="1" t="s">
        <v>2157</v>
      </c>
      <c r="E249" s="1" t="b">
        <f t="shared" si="6"/>
        <v>1</v>
      </c>
      <c r="F249" s="1" t="str">
        <f t="shared" si="7"/>
        <v>\monster[Нарвалы]{narwhal_ru}{Нарвал}{Кит||7|12|180'|60'||||2|1 рог\?1 укус|2к6/к8|2к6\?к8|Боец: 12|8|Закон.|0|1--4|Особое|1,100}</v>
      </c>
      <c r="G249" s="3" t="s">
        <v>210</v>
      </c>
      <c r="H249" s="1" t="s">
        <v>984</v>
      </c>
      <c r="I249" s="3" t="s">
        <v>2478</v>
      </c>
      <c r="J249" s="1" t="s">
        <v>755</v>
      </c>
      <c r="K249" s="3" t="s">
        <v>1073</v>
      </c>
      <c r="L249" s="1"/>
      <c r="M249" s="3" t="s">
        <v>439</v>
      </c>
      <c r="N249" s="3" t="s">
        <v>449</v>
      </c>
      <c r="O249" s="3" t="s">
        <v>308</v>
      </c>
      <c r="P249" s="3" t="s">
        <v>265</v>
      </c>
      <c r="Q249" s="1"/>
      <c r="R249" s="1"/>
      <c r="S249" s="1"/>
      <c r="T249" s="3" t="s">
        <v>442</v>
      </c>
      <c r="U249" s="3" t="s">
        <v>1809</v>
      </c>
      <c r="V249" s="3" t="s">
        <v>1251</v>
      </c>
      <c r="W249" s="3" t="s">
        <v>1736</v>
      </c>
      <c r="X249" s="3" t="s">
        <v>1341</v>
      </c>
      <c r="Y249" s="3" t="s">
        <v>443</v>
      </c>
      <c r="Z249" s="3" t="s">
        <v>295</v>
      </c>
      <c r="AA249" s="3" t="s">
        <v>438</v>
      </c>
      <c r="AB249" s="3" t="s">
        <v>188</v>
      </c>
      <c r="AC249" s="3" t="s">
        <v>1355</v>
      </c>
      <c r="AD249" s="3" t="s">
        <v>478</v>
      </c>
      <c r="AE249" t="s">
        <v>1624</v>
      </c>
    </row>
    <row r="250" spans="1:31" hidden="1" x14ac:dyDescent="0.2">
      <c r="A250" s="4">
        <v>249</v>
      </c>
      <c r="B250" s="7" t="s">
        <v>481</v>
      </c>
      <c r="C250" s="1" t="s">
        <v>71</v>
      </c>
      <c r="D250" s="1" t="s">
        <v>2158</v>
      </c>
      <c r="E250" s="1" t="b">
        <f t="shared" si="6"/>
        <v>1</v>
      </c>
      <c r="F250" s="1" t="str">
        <f t="shared" si="7"/>
        <v>\monster[Кашалоты]{sperm_whale_ru}{Кашалот}{Кит||6|36|180'|60'||||1|1 укус|3к20|3к20|Боец: 15|7|Нейтрал.|0|1--3|V|6,250}</v>
      </c>
      <c r="G250" s="3" t="s">
        <v>210</v>
      </c>
      <c r="H250" s="1" t="s">
        <v>985</v>
      </c>
      <c r="I250" s="3" t="s">
        <v>2479</v>
      </c>
      <c r="J250" s="1" t="s">
        <v>756</v>
      </c>
      <c r="K250" s="3" t="s">
        <v>1073</v>
      </c>
      <c r="L250" s="1"/>
      <c r="M250" s="3" t="s">
        <v>440</v>
      </c>
      <c r="N250" s="3" t="s">
        <v>456</v>
      </c>
      <c r="O250" s="3" t="s">
        <v>308</v>
      </c>
      <c r="P250" s="3" t="s">
        <v>265</v>
      </c>
      <c r="Q250" s="1"/>
      <c r="R250" s="1"/>
      <c r="S250" s="1"/>
      <c r="T250" s="3" t="s">
        <v>436</v>
      </c>
      <c r="U250" s="3" t="s">
        <v>261</v>
      </c>
      <c r="V250" s="3" t="s">
        <v>1230</v>
      </c>
      <c r="W250" s="3" t="s">
        <v>1230</v>
      </c>
      <c r="X250" s="3" t="s">
        <v>1343</v>
      </c>
      <c r="Y250" s="3" t="s">
        <v>439</v>
      </c>
      <c r="Z250" s="3" t="s">
        <v>263</v>
      </c>
      <c r="AA250" s="3" t="s">
        <v>438</v>
      </c>
      <c r="AB250" s="3" t="s">
        <v>189</v>
      </c>
      <c r="AC250" s="3" t="s">
        <v>259</v>
      </c>
      <c r="AD250" s="3" t="s">
        <v>1366</v>
      </c>
      <c r="AE250" t="s">
        <v>1625</v>
      </c>
    </row>
    <row r="251" spans="1:31" hidden="1" x14ac:dyDescent="0.2">
      <c r="A251" s="4">
        <v>250</v>
      </c>
      <c r="B251" s="7" t="s">
        <v>481</v>
      </c>
      <c r="C251" s="1" t="s">
        <v>157</v>
      </c>
      <c r="D251" s="1" t="s">
        <v>2159</v>
      </c>
      <c r="E251" s="1" t="b">
        <f t="shared" si="6"/>
        <v>1</v>
      </c>
      <c r="F251" s="1" t="str">
        <f t="shared" si="7"/>
        <v>\monster[Умертвия]{wight_ru}{Умертвие}{|*|5|3*|90'|30'||||1|1|высасывание энергии|высасывание 1 уровня|Боец: 3|12|Хаот.|1--6|1--8|B|50}</v>
      </c>
      <c r="G251" s="3" t="s">
        <v>210</v>
      </c>
      <c r="H251" s="1" t="s">
        <v>986</v>
      </c>
      <c r="I251" s="3" t="s">
        <v>2480</v>
      </c>
      <c r="J251" s="1" t="s">
        <v>757</v>
      </c>
      <c r="K251" s="3" t="s">
        <v>260</v>
      </c>
      <c r="L251" s="3" t="s">
        <v>306</v>
      </c>
      <c r="M251" s="3" t="s">
        <v>434</v>
      </c>
      <c r="N251" s="3" t="s">
        <v>339</v>
      </c>
      <c r="O251" s="3" t="s">
        <v>287</v>
      </c>
      <c r="P251" s="3" t="s">
        <v>282</v>
      </c>
      <c r="Q251" s="1"/>
      <c r="R251" s="1"/>
      <c r="S251" s="1"/>
      <c r="T251" s="3" t="s">
        <v>436</v>
      </c>
      <c r="U251" s="3" t="s">
        <v>436</v>
      </c>
      <c r="V251" s="3" t="s">
        <v>1333</v>
      </c>
      <c r="W251" s="3" t="s">
        <v>1334</v>
      </c>
      <c r="X251" s="3" t="s">
        <v>1345</v>
      </c>
      <c r="Y251" s="3" t="s">
        <v>449</v>
      </c>
      <c r="Z251" s="3" t="s">
        <v>278</v>
      </c>
      <c r="AA251" s="3" t="s">
        <v>185</v>
      </c>
      <c r="AB251" s="3" t="s">
        <v>191</v>
      </c>
      <c r="AC251" s="3" t="s">
        <v>346</v>
      </c>
      <c r="AD251" s="3" t="s">
        <v>340</v>
      </c>
      <c r="AE251" t="s">
        <v>1626</v>
      </c>
    </row>
    <row r="252" spans="1:31" hidden="1" x14ac:dyDescent="0.2">
      <c r="A252" s="4">
        <v>251</v>
      </c>
      <c r="B252" s="7" t="s">
        <v>481</v>
      </c>
      <c r="C252" s="1" t="s">
        <v>22</v>
      </c>
      <c r="D252" s="1" t="s">
        <v>2160</v>
      </c>
      <c r="E252" s="1" t="b">
        <f t="shared" si="6"/>
        <v>1</v>
      </c>
      <c r="F252" s="1" t="str">
        <f t="shared" si="7"/>
        <v>\monster[Лютоволки]{dire_wolf_ru}{Лютоволк}{Волк||6|4\+1|150'|50'||||1|1 укус|2к4|2к4|Боец: 2|8|Нейтрал.|1--4|2--8|Нет|125}</v>
      </c>
      <c r="G252" s="3" t="s">
        <v>210</v>
      </c>
      <c r="H252" s="1" t="s">
        <v>987</v>
      </c>
      <c r="I252" s="1" t="s">
        <v>2481</v>
      </c>
      <c r="J252" s="1" t="s">
        <v>758</v>
      </c>
      <c r="K252" s="3" t="s">
        <v>1074</v>
      </c>
      <c r="L252" s="1"/>
      <c r="M252" s="3" t="s">
        <v>440</v>
      </c>
      <c r="N252" s="3" t="s">
        <v>1086</v>
      </c>
      <c r="O252" s="3" t="s">
        <v>257</v>
      </c>
      <c r="P252" s="3" t="s">
        <v>258</v>
      </c>
      <c r="Q252" s="1"/>
      <c r="R252" s="1"/>
      <c r="S252" s="1"/>
      <c r="T252" s="3" t="s">
        <v>436</v>
      </c>
      <c r="U252" s="3" t="s">
        <v>261</v>
      </c>
      <c r="V252" s="3" t="s">
        <v>1235</v>
      </c>
      <c r="W252" s="3" t="s">
        <v>1235</v>
      </c>
      <c r="X252" s="3" t="s">
        <v>298</v>
      </c>
      <c r="Y252" s="3" t="s">
        <v>443</v>
      </c>
      <c r="Z252" s="3" t="s">
        <v>263</v>
      </c>
      <c r="AA252" s="3" t="s">
        <v>188</v>
      </c>
      <c r="AB252" s="3" t="s">
        <v>187</v>
      </c>
      <c r="AC252" s="3" t="s">
        <v>270</v>
      </c>
      <c r="AD252" s="3" t="s">
        <v>315</v>
      </c>
      <c r="AE252" t="s">
        <v>1627</v>
      </c>
    </row>
    <row r="253" spans="1:31" hidden="1" x14ac:dyDescent="0.2">
      <c r="A253" s="4">
        <v>252</v>
      </c>
      <c r="B253" s="7" t="s">
        <v>481</v>
      </c>
      <c r="C253" s="1" t="s">
        <v>23</v>
      </c>
      <c r="D253" s="1" t="s">
        <v>2161</v>
      </c>
      <c r="E253" s="1" t="b">
        <f t="shared" si="6"/>
        <v>1</v>
      </c>
      <c r="F253" s="1" t="str">
        <f t="shared" si="7"/>
        <v>\monster[Обычные волки]{wolf_ru}{Обычный волк}{Волк||7|2\+2|180'|60'||||1|1 укус|к6|к6|Боец: 1|8 (6)|Нейтрал.|2--12|3--18|Нет|25}</v>
      </c>
      <c r="G253" s="3" t="s">
        <v>210</v>
      </c>
      <c r="H253" s="1" t="s">
        <v>988</v>
      </c>
      <c r="I253" s="1" t="s">
        <v>2482</v>
      </c>
      <c r="J253" s="1" t="s">
        <v>759</v>
      </c>
      <c r="K253" s="3" t="s">
        <v>1074</v>
      </c>
      <c r="L253" s="1"/>
      <c r="M253" s="3" t="s">
        <v>439</v>
      </c>
      <c r="N253" s="3" t="s">
        <v>1087</v>
      </c>
      <c r="O253" s="3" t="s">
        <v>308</v>
      </c>
      <c r="P253" s="3" t="s">
        <v>265</v>
      </c>
      <c r="Q253" s="1"/>
      <c r="R253" s="1"/>
      <c r="S253" s="1"/>
      <c r="T253" s="3" t="s">
        <v>436</v>
      </c>
      <c r="U253" s="3" t="s">
        <v>261</v>
      </c>
      <c r="V253" s="3" t="s">
        <v>473</v>
      </c>
      <c r="W253" s="3" t="s">
        <v>473</v>
      </c>
      <c r="X253" s="3" t="s">
        <v>292</v>
      </c>
      <c r="Y253" s="3" t="s">
        <v>402</v>
      </c>
      <c r="Z253" s="3" t="s">
        <v>263</v>
      </c>
      <c r="AA253" s="3" t="s">
        <v>186</v>
      </c>
      <c r="AB253" s="3" t="s">
        <v>310</v>
      </c>
      <c r="AC253" s="3" t="s">
        <v>270</v>
      </c>
      <c r="AD253" s="3" t="s">
        <v>301</v>
      </c>
      <c r="AE253" t="s">
        <v>1628</v>
      </c>
    </row>
    <row r="254" spans="1:31" hidden="1" x14ac:dyDescent="0.2">
      <c r="A254" s="4">
        <v>253</v>
      </c>
      <c r="B254" s="7" t="s">
        <v>481</v>
      </c>
      <c r="C254" s="1" t="s">
        <v>129</v>
      </c>
      <c r="D254" s="1" t="s">
        <v>2162</v>
      </c>
      <c r="E254" s="1" t="b">
        <f t="shared" si="6"/>
        <v>1</v>
      </c>
      <c r="F254" s="1" t="str">
        <f t="shared" si="7"/>
        <v>\monster[Призраки]{wraith_ru}{Призрак}{|*|3|4**|120'|40'|Полёт|240'|80'|1|1 прикосновение|к6\+высасывание энергии|к6\+высасывание 1 уровня|Боец: 4|12|Хаот.|1--4|1--6|E|175}</v>
      </c>
      <c r="G254" s="3" t="s">
        <v>210</v>
      </c>
      <c r="H254" s="1" t="s">
        <v>989</v>
      </c>
      <c r="I254" s="3" t="s">
        <v>2483</v>
      </c>
      <c r="J254" s="1" t="s">
        <v>760</v>
      </c>
      <c r="K254" s="3" t="s">
        <v>260</v>
      </c>
      <c r="L254" s="3" t="s">
        <v>306</v>
      </c>
      <c r="M254" s="3" t="s">
        <v>445</v>
      </c>
      <c r="N254" s="3" t="s">
        <v>398</v>
      </c>
      <c r="O254" s="3" t="s">
        <v>272</v>
      </c>
      <c r="P254" s="3" t="s">
        <v>273</v>
      </c>
      <c r="Q254" s="3" t="s">
        <v>1104</v>
      </c>
      <c r="R254" s="3" t="s">
        <v>316</v>
      </c>
      <c r="S254" s="3" t="s">
        <v>317</v>
      </c>
      <c r="T254" s="3" t="s">
        <v>436</v>
      </c>
      <c r="U254" s="3" t="s">
        <v>1145</v>
      </c>
      <c r="V254" s="3" t="s">
        <v>1324</v>
      </c>
      <c r="W254" s="3" t="s">
        <v>1752</v>
      </c>
      <c r="X254" s="3" t="s">
        <v>269</v>
      </c>
      <c r="Y254" s="3" t="s">
        <v>449</v>
      </c>
      <c r="Z254" s="3" t="s">
        <v>278</v>
      </c>
      <c r="AA254" s="3" t="s">
        <v>188</v>
      </c>
      <c r="AB254" s="3" t="s">
        <v>185</v>
      </c>
      <c r="AC254" s="3" t="s">
        <v>354</v>
      </c>
      <c r="AD254" s="3" t="s">
        <v>326</v>
      </c>
      <c r="AE254" t="s">
        <v>1629</v>
      </c>
    </row>
    <row r="255" spans="1:31" hidden="1" x14ac:dyDescent="0.2">
      <c r="A255" s="4">
        <v>254</v>
      </c>
      <c r="B255" s="7" t="s">
        <v>481</v>
      </c>
      <c r="C255" s="1" t="s">
        <v>16</v>
      </c>
      <c r="D255" s="1" t="s">
        <v>2163</v>
      </c>
      <c r="E255" s="1" t="b">
        <f t="shared" si="6"/>
        <v>1</v>
      </c>
      <c r="F255" s="1" t="str">
        <f t="shared" si="7"/>
        <v>\monster[Виверны]{wyvern_ru}{Виверна}{||3|7*|90'|30'|Полёт|240'|80'|2|1 укус\?1 жало|2к8/к6\+яд|2к8\?к6\+яд|Боец: 4|9|Хаот.|1--2|1--6|E|850}</v>
      </c>
      <c r="G255" s="3" t="s">
        <v>210</v>
      </c>
      <c r="H255" s="1" t="s">
        <v>990</v>
      </c>
      <c r="I255" s="3" t="s">
        <v>2484</v>
      </c>
      <c r="J255" s="1" t="s">
        <v>761</v>
      </c>
      <c r="K255" s="3" t="s">
        <v>260</v>
      </c>
      <c r="L255" s="1"/>
      <c r="M255" s="3" t="s">
        <v>445</v>
      </c>
      <c r="N255" s="3" t="s">
        <v>391</v>
      </c>
      <c r="O255" s="3" t="s">
        <v>287</v>
      </c>
      <c r="P255" s="3" t="s">
        <v>282</v>
      </c>
      <c r="Q255" s="3" t="s">
        <v>1104</v>
      </c>
      <c r="R255" s="3" t="s">
        <v>316</v>
      </c>
      <c r="S255" s="3" t="s">
        <v>317</v>
      </c>
      <c r="T255" s="3" t="s">
        <v>442</v>
      </c>
      <c r="U255" s="3" t="s">
        <v>1789</v>
      </c>
      <c r="V255" s="3" t="s">
        <v>1318</v>
      </c>
      <c r="W255" s="3" t="s">
        <v>1768</v>
      </c>
      <c r="X255" s="3" t="s">
        <v>269</v>
      </c>
      <c r="Y255" s="3" t="s">
        <v>437</v>
      </c>
      <c r="Z255" s="3" t="s">
        <v>278</v>
      </c>
      <c r="AA255" s="3" t="s">
        <v>190</v>
      </c>
      <c r="AB255" s="3" t="s">
        <v>185</v>
      </c>
      <c r="AC255" s="3" t="s">
        <v>354</v>
      </c>
      <c r="AD255" s="3" t="s">
        <v>392</v>
      </c>
      <c r="AE255" t="s">
        <v>1630</v>
      </c>
    </row>
    <row r="256" spans="1:31" hidden="1" x14ac:dyDescent="0.2">
      <c r="A256" s="4">
        <v>255</v>
      </c>
      <c r="B256" s="7" t="s">
        <v>481</v>
      </c>
      <c r="C256" s="12" t="s">
        <v>567</v>
      </c>
      <c r="D256" s="1" t="s">
        <v>2164</v>
      </c>
      <c r="E256" s="1" t="b">
        <f t="shared" si="6"/>
        <v>1</v>
      </c>
      <c r="F256" s="1" t="str">
        <f t="shared" si="7"/>
        <v>\monster[Пятна жёлтой плесени]{yellow_mold_ru}{Жёлтая плесень}{|*|---|2|Нет|Нет||||1|споры|к6\+особое|к6\+особое|Боец: 2|---|Нейтрал.|1--8|1--4|Нет|20}</v>
      </c>
      <c r="G256" s="3" t="s">
        <v>210</v>
      </c>
      <c r="H256" s="24" t="s">
        <v>1022</v>
      </c>
      <c r="I256" s="24" t="s">
        <v>2485</v>
      </c>
      <c r="J256" s="24" t="s">
        <v>762</v>
      </c>
      <c r="K256" s="3" t="s">
        <v>260</v>
      </c>
      <c r="L256" s="3" t="s">
        <v>306</v>
      </c>
      <c r="M256" s="3" t="s">
        <v>385</v>
      </c>
      <c r="N256" s="3" t="s">
        <v>442</v>
      </c>
      <c r="O256" s="3" t="s">
        <v>270</v>
      </c>
      <c r="P256" s="3" t="s">
        <v>270</v>
      </c>
      <c r="Q256" s="1"/>
      <c r="R256" s="1"/>
      <c r="S256" s="1"/>
      <c r="T256" s="3" t="s">
        <v>436</v>
      </c>
      <c r="U256" s="3" t="s">
        <v>1164</v>
      </c>
      <c r="V256" s="3" t="s">
        <v>1310</v>
      </c>
      <c r="W256" s="3" t="s">
        <v>1310</v>
      </c>
      <c r="X256" s="3" t="s">
        <v>298</v>
      </c>
      <c r="Y256" s="3" t="s">
        <v>385</v>
      </c>
      <c r="Z256" s="3" t="s">
        <v>263</v>
      </c>
      <c r="AA256" s="3" t="s">
        <v>191</v>
      </c>
      <c r="AB256" s="3" t="s">
        <v>188</v>
      </c>
      <c r="AC256" s="3" t="s">
        <v>270</v>
      </c>
      <c r="AD256" s="3" t="s">
        <v>321</v>
      </c>
      <c r="AE256" t="s">
        <v>1631</v>
      </c>
    </row>
    <row r="257" spans="1:31" hidden="1" x14ac:dyDescent="0.2">
      <c r="A257" s="4">
        <v>256</v>
      </c>
      <c r="B257" s="7" t="s">
        <v>481</v>
      </c>
      <c r="C257" s="12" t="s">
        <v>567</v>
      </c>
      <c r="D257" s="1" t="s">
        <v>2165</v>
      </c>
      <c r="E257" s="1" t="b">
        <f t="shared" si="6"/>
        <v>1</v>
      </c>
      <c r="F257" s="1" t="str">
        <f t="shared" si="7"/>
        <v>\monster[Пятна жёлтой плесени]{yellow_mould_ru}{Жёлтая плесень}{|*|---|2|Нет|Нет||||1|споры|к6\+особое|к6\+особое|Боец: 2|---|Нейтрал.|1--8|1--4|Нет|20}</v>
      </c>
      <c r="G257" s="3" t="s">
        <v>210</v>
      </c>
      <c r="H257" s="24" t="s">
        <v>1022</v>
      </c>
      <c r="I257" s="24" t="s">
        <v>2486</v>
      </c>
      <c r="J257" s="24" t="s">
        <v>762</v>
      </c>
      <c r="K257" s="3" t="s">
        <v>260</v>
      </c>
      <c r="L257" s="3" t="s">
        <v>306</v>
      </c>
      <c r="M257" s="3" t="s">
        <v>385</v>
      </c>
      <c r="N257" s="3" t="s">
        <v>442</v>
      </c>
      <c r="O257" s="3" t="s">
        <v>270</v>
      </c>
      <c r="P257" s="3" t="s">
        <v>270</v>
      </c>
      <c r="Q257" s="1"/>
      <c r="R257" s="1"/>
      <c r="S257" s="1"/>
      <c r="T257" s="3" t="s">
        <v>436</v>
      </c>
      <c r="U257" s="3" t="s">
        <v>1164</v>
      </c>
      <c r="V257" s="3" t="s">
        <v>1310</v>
      </c>
      <c r="W257" s="3" t="s">
        <v>1310</v>
      </c>
      <c r="X257" s="3" t="s">
        <v>298</v>
      </c>
      <c r="Y257" s="3" t="s">
        <v>385</v>
      </c>
      <c r="Z257" s="3" t="s">
        <v>263</v>
      </c>
      <c r="AA257" s="3" t="s">
        <v>191</v>
      </c>
      <c r="AB257" s="3" t="s">
        <v>188</v>
      </c>
      <c r="AC257" s="3" t="s">
        <v>270</v>
      </c>
      <c r="AD257" s="3" t="s">
        <v>321</v>
      </c>
      <c r="AE257" t="s">
        <v>1632</v>
      </c>
    </row>
    <row r="258" spans="1:31" hidden="1" x14ac:dyDescent="0.2">
      <c r="A258" s="4">
        <v>257</v>
      </c>
      <c r="B258" s="7" t="s">
        <v>481</v>
      </c>
      <c r="C258" s="1" t="s">
        <v>66</v>
      </c>
      <c r="D258" s="1" t="s">
        <v>2166</v>
      </c>
      <c r="E258" s="1" t="b">
        <f t="shared" ref="E258:E321" si="8">D258=F258</f>
        <v>1</v>
      </c>
      <c r="F258" s="1" t="str">
        <f t="shared" ref="F258:F321" si="9">CONCATENATE(G258,H258,I258,J258,K258,"|",L258,"|",M258,"|",N258,"|",O258,"|",P258,"|",Q258,"|",R258,"|",S258,"|",T258,"|",U258,"|",V258,"|",W258,"|",X258,"|",Y258,"|",Z258,"|",AA258,"|",AB258,"|",AC258,"|",AD258)</f>
        <v>\monster[Зомби]{zombie_ru}{Зомби}{||8|2|120'|40'||||1|1 оружие|к8|к8 или исходя из оружия|Боец: 1|12|Хаот.|2--8|4--24|Нет|20}</v>
      </c>
      <c r="G258" s="3" t="s">
        <v>210</v>
      </c>
      <c r="H258" s="1" t="s">
        <v>803</v>
      </c>
      <c r="I258" s="3" t="s">
        <v>2487</v>
      </c>
      <c r="J258" s="1" t="s">
        <v>763</v>
      </c>
      <c r="K258" s="3" t="s">
        <v>260</v>
      </c>
      <c r="L258" s="1"/>
      <c r="M258" s="3" t="s">
        <v>443</v>
      </c>
      <c r="N258" s="3" t="s">
        <v>442</v>
      </c>
      <c r="O258" s="3" t="s">
        <v>272</v>
      </c>
      <c r="P258" s="3" t="s">
        <v>273</v>
      </c>
      <c r="Q258" s="1"/>
      <c r="R258" s="1"/>
      <c r="S258" s="1"/>
      <c r="T258" s="3" t="s">
        <v>436</v>
      </c>
      <c r="U258" s="3" t="s">
        <v>1122</v>
      </c>
      <c r="V258" s="3" t="s">
        <v>475</v>
      </c>
      <c r="W258" s="3" t="s">
        <v>1211</v>
      </c>
      <c r="X258" s="3" t="s">
        <v>292</v>
      </c>
      <c r="Y258" s="3" t="s">
        <v>449</v>
      </c>
      <c r="Z258" s="3" t="s">
        <v>278</v>
      </c>
      <c r="AA258" s="3" t="s">
        <v>187</v>
      </c>
      <c r="AB258" s="3" t="s">
        <v>314</v>
      </c>
      <c r="AC258" s="3" t="s">
        <v>270</v>
      </c>
      <c r="AD258" s="3" t="s">
        <v>321</v>
      </c>
      <c r="AE258" t="s">
        <v>1633</v>
      </c>
    </row>
    <row r="259" spans="1:31" hidden="1" x14ac:dyDescent="0.2">
      <c r="A259" s="4">
        <v>258</v>
      </c>
      <c r="B259" s="5" t="s">
        <v>540</v>
      </c>
      <c r="C259" s="11" t="s">
        <v>519</v>
      </c>
      <c r="D259" s="1" t="s">
        <v>2167</v>
      </c>
      <c r="E259" s="1" t="b">
        <f t="shared" si="8"/>
        <v>1</v>
      </c>
      <c r="F259" s="1" t="str">
        <f t="shared" si="9"/>
        <v>\monster[Кусты-лучники]{archer_bush_orange_ru}{Кусты-лучники}{||9|1|Нет|Нет||||1|1 струя колючек|к4|к4|Боец: 1|12|Нейтрал.|0|1--100|Нет|10}</v>
      </c>
      <c r="G259" s="3" t="s">
        <v>210</v>
      </c>
      <c r="H259" s="1" t="s">
        <v>804</v>
      </c>
      <c r="I259" s="1" t="s">
        <v>2488</v>
      </c>
      <c r="J259" s="1" t="s">
        <v>764</v>
      </c>
      <c r="K259" s="3" t="s">
        <v>260</v>
      </c>
      <c r="L259" s="1"/>
      <c r="M259" s="3" t="s">
        <v>437</v>
      </c>
      <c r="N259" s="3" t="s">
        <v>436</v>
      </c>
      <c r="O259" s="3" t="s">
        <v>270</v>
      </c>
      <c r="P259" s="3" t="s">
        <v>270</v>
      </c>
      <c r="Q259" s="1"/>
      <c r="R259" s="1"/>
      <c r="S259" s="1"/>
      <c r="T259" s="3" t="s">
        <v>436</v>
      </c>
      <c r="U259" s="3" t="s">
        <v>1127</v>
      </c>
      <c r="V259" s="3" t="s">
        <v>1203</v>
      </c>
      <c r="W259" s="3" t="s">
        <v>1203</v>
      </c>
      <c r="X259" s="3" t="s">
        <v>292</v>
      </c>
      <c r="Y259" s="3" t="s">
        <v>449</v>
      </c>
      <c r="Z259" s="3" t="s">
        <v>263</v>
      </c>
      <c r="AA259" s="3" t="s">
        <v>438</v>
      </c>
      <c r="AB259" s="3" t="s">
        <v>318</v>
      </c>
      <c r="AC259" s="3" t="s">
        <v>270</v>
      </c>
      <c r="AD259" s="3" t="s">
        <v>305</v>
      </c>
      <c r="AE259" t="s">
        <v>1634</v>
      </c>
    </row>
    <row r="260" spans="1:31" hidden="1" x14ac:dyDescent="0.2">
      <c r="A260" s="4">
        <v>259</v>
      </c>
      <c r="B260" s="5" t="s">
        <v>518</v>
      </c>
      <c r="C260" s="11" t="s">
        <v>519</v>
      </c>
      <c r="D260" s="1" t="s">
        <v>2168</v>
      </c>
      <c r="E260" s="1" t="b">
        <f t="shared" si="8"/>
        <v>1</v>
      </c>
      <c r="F260" s="1" t="str">
        <f t="shared" si="9"/>
        <v>\monster[Кусты-лучники]{archer_bush_ru}{Кусты-лучники}{||7|2|3'|1'||||1|1 струя колючек|к4|к4|Боец: 1|12|Нейтрал.|0|1--20|V|20}</v>
      </c>
      <c r="G260" s="3" t="s">
        <v>210</v>
      </c>
      <c r="H260" s="1" t="s">
        <v>804</v>
      </c>
      <c r="I260" s="1" t="s">
        <v>2489</v>
      </c>
      <c r="J260" s="1" t="s">
        <v>764</v>
      </c>
      <c r="K260" s="3" t="s">
        <v>260</v>
      </c>
      <c r="L260" s="1"/>
      <c r="M260" s="3" t="s">
        <v>439</v>
      </c>
      <c r="N260" s="3" t="s">
        <v>442</v>
      </c>
      <c r="O260" s="3" t="s">
        <v>319</v>
      </c>
      <c r="P260" s="3" t="s">
        <v>320</v>
      </c>
      <c r="Q260" s="1"/>
      <c r="R260" s="1"/>
      <c r="S260" s="1"/>
      <c r="T260" s="3" t="s">
        <v>436</v>
      </c>
      <c r="U260" s="3" t="s">
        <v>1127</v>
      </c>
      <c r="V260" s="3" t="s">
        <v>1203</v>
      </c>
      <c r="W260" s="3" t="s">
        <v>1203</v>
      </c>
      <c r="X260" s="3" t="s">
        <v>292</v>
      </c>
      <c r="Y260" s="3" t="s">
        <v>449</v>
      </c>
      <c r="Z260" s="3" t="s">
        <v>263</v>
      </c>
      <c r="AA260" s="3" t="s">
        <v>438</v>
      </c>
      <c r="AB260" s="3" t="s">
        <v>304</v>
      </c>
      <c r="AC260" s="3" t="s">
        <v>259</v>
      </c>
      <c r="AD260" s="3" t="s">
        <v>321</v>
      </c>
      <c r="AE260" t="s">
        <v>1635</v>
      </c>
    </row>
    <row r="261" spans="1:31" hidden="1" x14ac:dyDescent="0.2">
      <c r="A261" s="4">
        <v>260</v>
      </c>
      <c r="B261" s="5" t="s">
        <v>518</v>
      </c>
      <c r="C261" s="1" t="s">
        <v>520</v>
      </c>
      <c r="D261" s="1" t="s">
        <v>2169</v>
      </c>
      <c r="E261" s="1" t="b">
        <f t="shared" si="8"/>
        <v>1</v>
      </c>
      <c r="F261" s="1" t="str">
        <f t="shared" si="9"/>
        <v>\monster[Барики]{baric_ru}{Барик}{||7|5|120'|40'||||3|2 лапа с когтями\?1 укус|к4\x2/к10|к4\?к4\?к10|Боец: 5|8|Нейтрал.|1--8|1--8|Нет|175}</v>
      </c>
      <c r="G261" s="3" t="s">
        <v>210</v>
      </c>
      <c r="H261" s="1" t="s">
        <v>991</v>
      </c>
      <c r="I261" s="3" t="s">
        <v>2490</v>
      </c>
      <c r="J261" s="1" t="s">
        <v>765</v>
      </c>
      <c r="K261" s="3" t="s">
        <v>260</v>
      </c>
      <c r="L261" s="1"/>
      <c r="M261" s="3" t="s">
        <v>439</v>
      </c>
      <c r="N261" s="3" t="s">
        <v>434</v>
      </c>
      <c r="O261" s="3" t="s">
        <v>272</v>
      </c>
      <c r="P261" s="3" t="s">
        <v>273</v>
      </c>
      <c r="Q261" s="1"/>
      <c r="R261" s="1"/>
      <c r="S261" s="1"/>
      <c r="T261" s="3" t="s">
        <v>445</v>
      </c>
      <c r="U261" s="3" t="s">
        <v>1800</v>
      </c>
      <c r="V261" s="3" t="s">
        <v>1214</v>
      </c>
      <c r="W261" s="3" t="s">
        <v>1737</v>
      </c>
      <c r="X261" s="3" t="s">
        <v>1346</v>
      </c>
      <c r="Y261" s="3" t="s">
        <v>443</v>
      </c>
      <c r="Z261" s="3" t="s">
        <v>263</v>
      </c>
      <c r="AA261" s="3" t="s">
        <v>191</v>
      </c>
      <c r="AB261" s="3" t="s">
        <v>191</v>
      </c>
      <c r="AC261" s="3" t="s">
        <v>270</v>
      </c>
      <c r="AD261" s="3" t="s">
        <v>326</v>
      </c>
      <c r="AE261" t="s">
        <v>1636</v>
      </c>
    </row>
    <row r="262" spans="1:31" hidden="1" x14ac:dyDescent="0.2">
      <c r="A262" s="4">
        <v>261</v>
      </c>
      <c r="B262" s="5" t="s">
        <v>518</v>
      </c>
      <c r="C262" s="1" t="s">
        <v>568</v>
      </c>
      <c r="D262" s="1" t="s">
        <v>2170</v>
      </c>
      <c r="E262" s="1" t="b">
        <f t="shared" si="8"/>
        <v>1</v>
      </c>
      <c r="F262" s="1" t="str">
        <f t="shared" si="9"/>
        <v>\monster[Пузыри]{bubble_ru}{Пузырь}{||9|\half*|90'|30'||||1|1|к4\+особое|к4\+паралич|Боец: 1|9|Нейтрал.|0|3--18|J|6}</v>
      </c>
      <c r="G262" s="3" t="s">
        <v>210</v>
      </c>
      <c r="H262" s="1" t="s">
        <v>992</v>
      </c>
      <c r="I262" s="3" t="s">
        <v>2491</v>
      </c>
      <c r="J262" s="1" t="s">
        <v>766</v>
      </c>
      <c r="K262" s="3" t="s">
        <v>260</v>
      </c>
      <c r="L262" s="1"/>
      <c r="M262" s="3" t="s">
        <v>437</v>
      </c>
      <c r="N262" s="3" t="s">
        <v>330</v>
      </c>
      <c r="O262" s="3" t="s">
        <v>287</v>
      </c>
      <c r="P262" s="3" t="s">
        <v>282</v>
      </c>
      <c r="Q262" s="1"/>
      <c r="R262" s="1"/>
      <c r="S262" s="1"/>
      <c r="T262" s="3" t="s">
        <v>436</v>
      </c>
      <c r="U262" s="3" t="s">
        <v>436</v>
      </c>
      <c r="V262" s="3" t="s">
        <v>1304</v>
      </c>
      <c r="W262" s="3" t="s">
        <v>1753</v>
      </c>
      <c r="X262" s="3" t="s">
        <v>292</v>
      </c>
      <c r="Y262" s="3" t="s">
        <v>437</v>
      </c>
      <c r="Z262" s="3" t="s">
        <v>263</v>
      </c>
      <c r="AA262" s="3" t="s">
        <v>438</v>
      </c>
      <c r="AB262" s="3" t="s">
        <v>310</v>
      </c>
      <c r="AC262" s="3" t="s">
        <v>344</v>
      </c>
      <c r="AD262" s="3" t="s">
        <v>332</v>
      </c>
      <c r="AE262" t="s">
        <v>1637</v>
      </c>
    </row>
    <row r="263" spans="1:31" hidden="1" x14ac:dyDescent="0.2">
      <c r="A263" s="4">
        <v>262</v>
      </c>
      <c r="B263" s="5" t="s">
        <v>540</v>
      </c>
      <c r="C263" s="2" t="s">
        <v>521</v>
      </c>
      <c r="D263" s="1" t="s">
        <v>2171</v>
      </c>
      <c r="E263" s="1" t="b">
        <f t="shared" si="8"/>
        <v>1</v>
      </c>
      <c r="F263" s="1" t="str">
        <f t="shared" si="9"/>
        <v>\monster[Декапусы]{decapus_orange_ru}{Декапус}{||5|3*|12'|4'||||9|9 щупальце|к6\x9|к6 каждая|Боец: 3|9|Хаот.|1|1|B|50}</v>
      </c>
      <c r="G263" s="3" t="s">
        <v>210</v>
      </c>
      <c r="H263" s="1" t="s">
        <v>993</v>
      </c>
      <c r="I263" s="3" t="s">
        <v>2492</v>
      </c>
      <c r="J263" s="1" t="s">
        <v>767</v>
      </c>
      <c r="K263" s="3" t="s">
        <v>260</v>
      </c>
      <c r="L263" s="1"/>
      <c r="M263" s="3" t="s">
        <v>434</v>
      </c>
      <c r="N263" s="3" t="s">
        <v>339</v>
      </c>
      <c r="O263" s="3" t="s">
        <v>355</v>
      </c>
      <c r="P263" s="3" t="s">
        <v>356</v>
      </c>
      <c r="Q263" s="1"/>
      <c r="R263" s="1"/>
      <c r="S263" s="1"/>
      <c r="T263" s="3" t="s">
        <v>437</v>
      </c>
      <c r="U263" s="23" t="s">
        <v>1157</v>
      </c>
      <c r="V263" s="3" t="s">
        <v>1224</v>
      </c>
      <c r="W263" s="3" t="s">
        <v>1322</v>
      </c>
      <c r="X263" s="3" t="s">
        <v>1345</v>
      </c>
      <c r="Y263" s="3" t="s">
        <v>437</v>
      </c>
      <c r="Z263" s="3" t="s">
        <v>278</v>
      </c>
      <c r="AA263" s="3" t="s">
        <v>436</v>
      </c>
      <c r="AB263" s="3" t="s">
        <v>436</v>
      </c>
      <c r="AC263" s="3" t="s">
        <v>346</v>
      </c>
      <c r="AD263" s="3" t="s">
        <v>340</v>
      </c>
      <c r="AE263" t="s">
        <v>1638</v>
      </c>
    </row>
    <row r="264" spans="1:31" hidden="1" x14ac:dyDescent="0.2">
      <c r="A264" s="4">
        <v>263</v>
      </c>
      <c r="B264" s="5" t="s">
        <v>518</v>
      </c>
      <c r="C264" s="2" t="s">
        <v>521</v>
      </c>
      <c r="D264" s="1" t="s">
        <v>2172</v>
      </c>
      <c r="E264" s="1" t="b">
        <f t="shared" si="8"/>
        <v>1</v>
      </c>
      <c r="F264" s="1" t="str">
        <f t="shared" si="9"/>
        <v>\monster[Декапусы]{decapus_ru}{Декапус}{||5|4|3'|1'|Брахиация|90'|30'|9|9 щупальце|к6\x9|к6 каждая|Боец: 2|9|Хаот.|1|1|C|75}</v>
      </c>
      <c r="G264" s="3" t="s">
        <v>210</v>
      </c>
      <c r="H264" s="1" t="s">
        <v>993</v>
      </c>
      <c r="I264" s="3" t="s">
        <v>2493</v>
      </c>
      <c r="J264" s="1" t="s">
        <v>767</v>
      </c>
      <c r="K264" s="3" t="s">
        <v>260</v>
      </c>
      <c r="L264" s="1"/>
      <c r="M264" s="3" t="s">
        <v>434</v>
      </c>
      <c r="N264" s="3" t="s">
        <v>452</v>
      </c>
      <c r="O264" s="3" t="s">
        <v>319</v>
      </c>
      <c r="P264" s="3" t="s">
        <v>320</v>
      </c>
      <c r="Q264" s="3" t="s">
        <v>1106</v>
      </c>
      <c r="R264" s="3" t="s">
        <v>287</v>
      </c>
      <c r="S264" s="3" t="s">
        <v>282</v>
      </c>
      <c r="T264" s="3" t="s">
        <v>437</v>
      </c>
      <c r="U264" s="23" t="s">
        <v>1157</v>
      </c>
      <c r="V264" s="3" t="s">
        <v>1224</v>
      </c>
      <c r="W264" s="3" t="s">
        <v>1322</v>
      </c>
      <c r="X264" s="3" t="s">
        <v>298</v>
      </c>
      <c r="Y264" s="3" t="s">
        <v>437</v>
      </c>
      <c r="Z264" s="3" t="s">
        <v>278</v>
      </c>
      <c r="AA264" s="3" t="s">
        <v>436</v>
      </c>
      <c r="AB264" s="3" t="s">
        <v>436</v>
      </c>
      <c r="AC264" s="3" t="s">
        <v>324</v>
      </c>
      <c r="AD264" s="3" t="s">
        <v>335</v>
      </c>
      <c r="AE264" t="s">
        <v>1639</v>
      </c>
    </row>
    <row r="265" spans="1:31" hidden="1" x14ac:dyDescent="0.2">
      <c r="A265" s="4">
        <v>264</v>
      </c>
      <c r="B265" s="5" t="s">
        <v>518</v>
      </c>
      <c r="C265" s="1" t="s">
        <v>522</v>
      </c>
      <c r="D265" s="1" t="s">
        <v>2173</v>
      </c>
      <c r="E265" s="1" t="b">
        <f t="shared" si="8"/>
        <v>1</v>
      </c>
      <c r="F265" s="1" t="str">
        <f t="shared" si="9"/>
        <v>\monster[Дайгеры]{diger_ru}{Дайгер}{||9|2*|9'|3'|Полёт/Плавание|90'/120'|30'/40'|1|1 прикосновение|паралич|паралич|Маг: 2|8|Нейтрал.|0|1|O|25}</v>
      </c>
      <c r="G265" s="3" t="s">
        <v>210</v>
      </c>
      <c r="H265" s="1" t="s">
        <v>994</v>
      </c>
      <c r="I265" s="3" t="s">
        <v>2494</v>
      </c>
      <c r="J265" s="1" t="s">
        <v>768</v>
      </c>
      <c r="K265" s="3" t="s">
        <v>260</v>
      </c>
      <c r="L265" s="1"/>
      <c r="M265" s="3" t="s">
        <v>437</v>
      </c>
      <c r="N265" s="3" t="s">
        <v>352</v>
      </c>
      <c r="O265" s="3" t="s">
        <v>329</v>
      </c>
      <c r="P265" s="3" t="s">
        <v>319</v>
      </c>
      <c r="Q265" s="3" t="s">
        <v>1105</v>
      </c>
      <c r="R265" s="3" t="s">
        <v>360</v>
      </c>
      <c r="S265" s="3" t="s">
        <v>361</v>
      </c>
      <c r="T265" s="3" t="s">
        <v>436</v>
      </c>
      <c r="U265" s="3" t="s">
        <v>1145</v>
      </c>
      <c r="V265" s="3" t="s">
        <v>1335</v>
      </c>
      <c r="W265" s="3" t="s">
        <v>1335</v>
      </c>
      <c r="X265" s="3" t="s">
        <v>1349</v>
      </c>
      <c r="Y265" s="3" t="s">
        <v>443</v>
      </c>
      <c r="Z265" s="3" t="s">
        <v>263</v>
      </c>
      <c r="AA265" s="3" t="s">
        <v>438</v>
      </c>
      <c r="AB265" s="3" t="s">
        <v>436</v>
      </c>
      <c r="AC265" s="3" t="s">
        <v>362</v>
      </c>
      <c r="AD265" s="3" t="s">
        <v>301</v>
      </c>
      <c r="AE265" t="s">
        <v>1640</v>
      </c>
    </row>
    <row r="266" spans="1:31" hidden="1" x14ac:dyDescent="0.2">
      <c r="A266" s="4">
        <v>265</v>
      </c>
      <c r="B266" s="5" t="s">
        <v>518</v>
      </c>
      <c r="C266" s="1" t="s">
        <v>523</v>
      </c>
      <c r="D266" s="1" t="s">
        <v>2174</v>
      </c>
      <c r="E266" s="1" t="b">
        <f t="shared" si="8"/>
        <v>1</v>
      </c>
      <c r="F266" s="1" t="str">
        <f t="shared" si="9"/>
        <v>\monster[Привидения]{ghost_ru}{Привидение}{|*|1|5*|50'|15'|Полёт|150'|50'|1|1 прикосновение|к6\+старение|к6\+старение|Боец: 5|12|Хаот.|1--4|1--4|C|300}</v>
      </c>
      <c r="G266" s="3" t="s">
        <v>210</v>
      </c>
      <c r="H266" s="1" t="s">
        <v>995</v>
      </c>
      <c r="I266" s="3" t="s">
        <v>2495</v>
      </c>
      <c r="J266" s="1" t="s">
        <v>769</v>
      </c>
      <c r="K266" s="3" t="s">
        <v>260</v>
      </c>
      <c r="L266" s="3" t="s">
        <v>306</v>
      </c>
      <c r="M266" s="3" t="s">
        <v>436</v>
      </c>
      <c r="N266" s="3" t="s">
        <v>323</v>
      </c>
      <c r="O266" s="3" t="s">
        <v>258</v>
      </c>
      <c r="P266" s="3" t="s">
        <v>374</v>
      </c>
      <c r="Q266" s="3" t="s">
        <v>1104</v>
      </c>
      <c r="R266" s="3" t="s">
        <v>257</v>
      </c>
      <c r="S266" s="3" t="s">
        <v>258</v>
      </c>
      <c r="T266" s="3" t="s">
        <v>436</v>
      </c>
      <c r="U266" s="3" t="s">
        <v>1145</v>
      </c>
      <c r="V266" s="3" t="s">
        <v>1323</v>
      </c>
      <c r="W266" s="3" t="s">
        <v>1323</v>
      </c>
      <c r="X266" s="3" t="s">
        <v>1346</v>
      </c>
      <c r="Y266" s="3" t="s">
        <v>449</v>
      </c>
      <c r="Z266" s="3" t="s">
        <v>278</v>
      </c>
      <c r="AA266" s="3" t="s">
        <v>188</v>
      </c>
      <c r="AB266" s="3" t="s">
        <v>188</v>
      </c>
      <c r="AC266" s="3" t="s">
        <v>324</v>
      </c>
      <c r="AD266" s="3" t="s">
        <v>325</v>
      </c>
      <c r="AE266" t="s">
        <v>1641</v>
      </c>
    </row>
    <row r="267" spans="1:31" hidden="1" x14ac:dyDescent="0.2">
      <c r="A267" s="4">
        <v>266</v>
      </c>
      <c r="B267" s="5" t="s">
        <v>518</v>
      </c>
      <c r="C267" s="1" t="s">
        <v>524</v>
      </c>
      <c r="D267" s="1" t="s">
        <v>2175</v>
      </c>
      <c r="E267" s="1" t="b">
        <f t="shared" si="8"/>
        <v>1</v>
      </c>
      <c r="F267" s="1" t="str">
        <f t="shared" si="9"/>
        <v>\monster[Гигантские мраморные змеи]{marble_snake_ru}{Гигантская мраморная змея}{Змея||8|3*|150'|50'||||1\+очарование|1\+очарование|к6|к6|Боец: 3|8|Нейтрал.|1--4|1--4|C|50}</v>
      </c>
      <c r="G267" s="3" t="s">
        <v>210</v>
      </c>
      <c r="H267" s="1" t="s">
        <v>996</v>
      </c>
      <c r="I267" s="3" t="s">
        <v>2496</v>
      </c>
      <c r="J267" s="1" t="s">
        <v>770</v>
      </c>
      <c r="K267" s="3" t="s">
        <v>1066</v>
      </c>
      <c r="L267" s="1"/>
      <c r="M267" s="3" t="s">
        <v>443</v>
      </c>
      <c r="N267" s="3" t="s">
        <v>339</v>
      </c>
      <c r="O267" s="3" t="s">
        <v>257</v>
      </c>
      <c r="P267" s="3" t="s">
        <v>258</v>
      </c>
      <c r="Q267" s="1"/>
      <c r="R267" s="1"/>
      <c r="S267" s="1"/>
      <c r="T267" s="3" t="s">
        <v>1136</v>
      </c>
      <c r="U267" s="3" t="s">
        <v>1136</v>
      </c>
      <c r="V267" s="3" t="s">
        <v>473</v>
      </c>
      <c r="W267" s="3" t="s">
        <v>473</v>
      </c>
      <c r="X267" s="3" t="s">
        <v>1345</v>
      </c>
      <c r="Y267" s="3" t="s">
        <v>443</v>
      </c>
      <c r="Z267" s="3" t="s">
        <v>263</v>
      </c>
      <c r="AA267" s="3" t="s">
        <v>188</v>
      </c>
      <c r="AB267" s="3" t="s">
        <v>188</v>
      </c>
      <c r="AC267" s="3" t="s">
        <v>324</v>
      </c>
      <c r="AD267" s="3" t="s">
        <v>340</v>
      </c>
      <c r="AE267" t="s">
        <v>1642</v>
      </c>
    </row>
    <row r="268" spans="1:31" hidden="1" x14ac:dyDescent="0.2">
      <c r="A268" s="4">
        <v>267</v>
      </c>
      <c r="B268" s="5" t="s">
        <v>518</v>
      </c>
      <c r="C268" s="1" t="s">
        <v>525</v>
      </c>
      <c r="D268" s="1" t="s">
        <v>2176</v>
      </c>
      <c r="E268" s="1" t="b">
        <f t="shared" si="8"/>
        <v>1</v>
      </c>
      <c r="F268" s="1" t="str">
        <f t="shared" si="9"/>
        <v>\monster[Юпитеры-кровососы]{jupiter_blood_sucker_ru}{Юпитер-кровосос}{||5|3|9'|3'||||1|1|к6\+особое|к6\+высасывание крови|Боец: 3|12|Нейтрал.|0|1--10|Нет|35}</v>
      </c>
      <c r="G268" s="3" t="s">
        <v>210</v>
      </c>
      <c r="H268" s="1" t="s">
        <v>997</v>
      </c>
      <c r="I268" s="3" t="s">
        <v>2497</v>
      </c>
      <c r="J268" s="1" t="s">
        <v>771</v>
      </c>
      <c r="K268" s="3" t="s">
        <v>260</v>
      </c>
      <c r="L268" s="1"/>
      <c r="M268" s="3" t="s">
        <v>434</v>
      </c>
      <c r="N268" s="3" t="s">
        <v>445</v>
      </c>
      <c r="O268" s="3" t="s">
        <v>329</v>
      </c>
      <c r="P268" s="3" t="s">
        <v>319</v>
      </c>
      <c r="Q268" s="1"/>
      <c r="R268" s="1"/>
      <c r="S268" s="1"/>
      <c r="T268" s="3" t="s">
        <v>436</v>
      </c>
      <c r="U268" s="3" t="s">
        <v>436</v>
      </c>
      <c r="V268" s="3" t="s">
        <v>1310</v>
      </c>
      <c r="W268" s="3" t="s">
        <v>1760</v>
      </c>
      <c r="X268" s="3" t="s">
        <v>1345</v>
      </c>
      <c r="Y268" s="3" t="s">
        <v>449</v>
      </c>
      <c r="Z268" s="3" t="s">
        <v>263</v>
      </c>
      <c r="AA268" s="3" t="s">
        <v>438</v>
      </c>
      <c r="AB268" s="3" t="s">
        <v>349</v>
      </c>
      <c r="AC268" s="3" t="s">
        <v>270</v>
      </c>
      <c r="AD268" s="3" t="s">
        <v>297</v>
      </c>
      <c r="AE268" t="s">
        <v>1643</v>
      </c>
    </row>
    <row r="269" spans="1:31" hidden="1" x14ac:dyDescent="0.2">
      <c r="A269" s="4">
        <v>268</v>
      </c>
      <c r="B269" s="5" t="s">
        <v>518</v>
      </c>
      <c r="C269" s="1" t="s">
        <v>569</v>
      </c>
      <c r="D269" s="1" t="s">
        <v>2177</v>
      </c>
      <c r="E269" s="1" t="b">
        <f t="shared" si="8"/>
        <v>1</v>
      </c>
      <c r="F269" s="1" t="str">
        <f t="shared" si="9"/>
        <v>\monster[Розы-вампиры]{vampire_rose_ru}{Роза-вампир}{||7|4|30'|10'||||1|1 колючка|к8\+особое|к8\+высасывание крови|Боец: 2|12|Хаот.|0|1--8|Нет|75}</v>
      </c>
      <c r="G269" s="3" t="s">
        <v>210</v>
      </c>
      <c r="H269" s="1" t="s">
        <v>998</v>
      </c>
      <c r="I269" s="3" t="s">
        <v>2498</v>
      </c>
      <c r="J269" s="1" t="s">
        <v>772</v>
      </c>
      <c r="K269" s="3" t="s">
        <v>260</v>
      </c>
      <c r="L269" s="1"/>
      <c r="M269" s="3" t="s">
        <v>439</v>
      </c>
      <c r="N269" s="3" t="s">
        <v>452</v>
      </c>
      <c r="O269" s="3" t="s">
        <v>282</v>
      </c>
      <c r="P269" s="3" t="s">
        <v>283</v>
      </c>
      <c r="Q269" s="1"/>
      <c r="R269" s="1"/>
      <c r="S269" s="1"/>
      <c r="T269" s="3" t="s">
        <v>436</v>
      </c>
      <c r="U269" s="3" t="s">
        <v>1126</v>
      </c>
      <c r="V269" s="3" t="s">
        <v>1314</v>
      </c>
      <c r="W269" s="3" t="s">
        <v>1761</v>
      </c>
      <c r="X269" s="3" t="s">
        <v>298</v>
      </c>
      <c r="Y269" s="3" t="s">
        <v>449</v>
      </c>
      <c r="Z269" s="3" t="s">
        <v>278</v>
      </c>
      <c r="AA269" s="3" t="s">
        <v>438</v>
      </c>
      <c r="AB269" s="3" t="s">
        <v>191</v>
      </c>
      <c r="AC269" s="3" t="s">
        <v>270</v>
      </c>
      <c r="AD269" s="3" t="s">
        <v>335</v>
      </c>
      <c r="AE269" t="s">
        <v>1644</v>
      </c>
    </row>
    <row r="270" spans="1:31" hidden="1" x14ac:dyDescent="0.2">
      <c r="A270" s="4">
        <v>269</v>
      </c>
      <c r="B270" s="5" t="s">
        <v>518</v>
      </c>
      <c r="C270" s="1" t="s">
        <v>526</v>
      </c>
      <c r="D270" s="1" t="s">
        <v>2178</v>
      </c>
      <c r="E270" s="1" t="b">
        <f t="shared" si="8"/>
        <v>1</v>
      </c>
      <c r="F270" s="1" t="str">
        <f t="shared" si="9"/>
        <v>\monster[Гигантские мартышки]{marmoset_ru}{Гигантская мартышка}{Обезьяна||5|3|180'|60'||||4|4|к6\x2/к8/к4|к6\?к6\?к8\?к4|Боец: 3|8|Нейтрал.|2--8|2--8|J|35}</v>
      </c>
      <c r="G270" s="3" t="s">
        <v>210</v>
      </c>
      <c r="H270" s="1" t="s">
        <v>999</v>
      </c>
      <c r="I270" s="3" t="s">
        <v>2499</v>
      </c>
      <c r="J270" s="1" t="s">
        <v>773</v>
      </c>
      <c r="K270" s="3" t="s">
        <v>1054</v>
      </c>
      <c r="L270" s="1"/>
      <c r="M270" s="3" t="s">
        <v>434</v>
      </c>
      <c r="N270" s="3" t="s">
        <v>445</v>
      </c>
      <c r="O270" s="3" t="s">
        <v>308</v>
      </c>
      <c r="P270" s="3" t="s">
        <v>265</v>
      </c>
      <c r="Q270" s="1"/>
      <c r="R270" s="1"/>
      <c r="S270" s="1"/>
      <c r="T270" s="3" t="s">
        <v>452</v>
      </c>
      <c r="U270" s="3" t="s">
        <v>452</v>
      </c>
      <c r="V270" s="3" t="s">
        <v>1222</v>
      </c>
      <c r="W270" s="3" t="s">
        <v>1738</v>
      </c>
      <c r="X270" s="3" t="s">
        <v>1345</v>
      </c>
      <c r="Y270" s="3" t="s">
        <v>443</v>
      </c>
      <c r="Z270" s="3" t="s">
        <v>263</v>
      </c>
      <c r="AA270" s="3" t="s">
        <v>187</v>
      </c>
      <c r="AB270" s="3" t="s">
        <v>187</v>
      </c>
      <c r="AC270" s="3" t="s">
        <v>344</v>
      </c>
      <c r="AD270" s="3" t="s">
        <v>297</v>
      </c>
      <c r="AE270" t="s">
        <v>1645</v>
      </c>
    </row>
    <row r="271" spans="1:31" hidden="1" x14ac:dyDescent="0.2">
      <c r="A271" s="4">
        <v>270</v>
      </c>
      <c r="B271" s="5" t="s">
        <v>518</v>
      </c>
      <c r="C271" s="1" t="s">
        <v>527</v>
      </c>
      <c r="D271" s="1" t="s">
        <v>2179</v>
      </c>
      <c r="E271" s="1" t="b">
        <f t="shared" si="8"/>
        <v>1</v>
      </c>
      <c r="F271" s="1" t="str">
        <f t="shared" si="9"/>
        <v>\monster[Защитники]{protector_ru}{Защитник}{||2|7|210'|70'||||1|1|к6|к6|Маг: 7|10|Закон.|0|1--10|B|450}</v>
      </c>
      <c r="G271" s="3" t="s">
        <v>210</v>
      </c>
      <c r="H271" s="1" t="s">
        <v>1000</v>
      </c>
      <c r="I271" s="3" t="s">
        <v>2500</v>
      </c>
      <c r="J271" s="1" t="s">
        <v>774</v>
      </c>
      <c r="K271" s="3" t="s">
        <v>260</v>
      </c>
      <c r="L271" s="1"/>
      <c r="M271" s="3" t="s">
        <v>442</v>
      </c>
      <c r="N271" s="3" t="s">
        <v>439</v>
      </c>
      <c r="O271" s="3" t="s">
        <v>363</v>
      </c>
      <c r="P271" s="3" t="s">
        <v>364</v>
      </c>
      <c r="Q271" s="1"/>
      <c r="R271" s="1"/>
      <c r="S271" s="1"/>
      <c r="T271" s="3" t="s">
        <v>436</v>
      </c>
      <c r="U271" s="3" t="s">
        <v>436</v>
      </c>
      <c r="V271" s="3" t="s">
        <v>473</v>
      </c>
      <c r="W271" s="3" t="s">
        <v>473</v>
      </c>
      <c r="X271" s="3" t="s">
        <v>1350</v>
      </c>
      <c r="Y271" s="3" t="s">
        <v>450</v>
      </c>
      <c r="Z271" s="3" t="s">
        <v>295</v>
      </c>
      <c r="AA271" s="3" t="s">
        <v>438</v>
      </c>
      <c r="AB271" s="3" t="s">
        <v>349</v>
      </c>
      <c r="AC271" s="3" t="s">
        <v>346</v>
      </c>
      <c r="AD271" s="3" t="s">
        <v>267</v>
      </c>
      <c r="AE271" t="s">
        <v>1646</v>
      </c>
    </row>
    <row r="272" spans="1:31" hidden="1" x14ac:dyDescent="0.2">
      <c r="A272" s="4">
        <v>271</v>
      </c>
      <c r="B272" s="5" t="s">
        <v>518</v>
      </c>
      <c r="C272" s="1" t="s">
        <v>528</v>
      </c>
      <c r="D272" s="1" t="s">
        <v>2180</v>
      </c>
      <c r="E272" s="1" t="b">
        <f t="shared" si="8"/>
        <v>1</v>
      </c>
      <c r="F272" s="1" t="str">
        <f t="shared" si="9"/>
        <v>\monster[Участки пурпурного мха]{purple_moss_ru}{Пурпурный мох}{||9|1*|9'|3'||||1|1|особое|особое|Боец: 1|12|Нейтрал.|0|1--8|Нет|13}</v>
      </c>
      <c r="G272" s="3" t="s">
        <v>210</v>
      </c>
      <c r="H272" s="24" t="s">
        <v>1023</v>
      </c>
      <c r="I272" s="24" t="s">
        <v>2501</v>
      </c>
      <c r="J272" s="24" t="s">
        <v>775</v>
      </c>
      <c r="K272" s="3" t="s">
        <v>260</v>
      </c>
      <c r="L272" s="1"/>
      <c r="M272" s="3" t="s">
        <v>437</v>
      </c>
      <c r="N272" s="3" t="s">
        <v>405</v>
      </c>
      <c r="O272" s="3" t="s">
        <v>329</v>
      </c>
      <c r="P272" s="3" t="s">
        <v>319</v>
      </c>
      <c r="Q272" s="1"/>
      <c r="R272" s="1"/>
      <c r="S272" s="1"/>
      <c r="T272" s="3" t="s">
        <v>436</v>
      </c>
      <c r="U272" s="3" t="s">
        <v>436</v>
      </c>
      <c r="V272" s="3" t="s">
        <v>1113</v>
      </c>
      <c r="W272" s="3" t="s">
        <v>1113</v>
      </c>
      <c r="X272" s="3" t="s">
        <v>292</v>
      </c>
      <c r="Y272" s="3" t="s">
        <v>449</v>
      </c>
      <c r="Z272" s="3" t="s">
        <v>263</v>
      </c>
      <c r="AA272" s="3" t="s">
        <v>438</v>
      </c>
      <c r="AB272" s="3" t="s">
        <v>191</v>
      </c>
      <c r="AC272" s="3" t="s">
        <v>270</v>
      </c>
      <c r="AD272" s="3" t="s">
        <v>406</v>
      </c>
      <c r="AE272" t="s">
        <v>1647</v>
      </c>
    </row>
    <row r="273" spans="1:31" hidden="1" x14ac:dyDescent="0.2">
      <c r="A273" s="4">
        <v>272</v>
      </c>
      <c r="B273" s="5" t="s">
        <v>518</v>
      </c>
      <c r="C273" s="1" t="s">
        <v>529</v>
      </c>
      <c r="D273" s="1" t="s">
        <v>2181</v>
      </c>
      <c r="E273" s="1" t="b">
        <f t="shared" si="8"/>
        <v>1</v>
      </c>
      <c r="F273" s="1" t="str">
        <f t="shared" si="9"/>
        <v>\monster[Убы]{ubue_ru}{Уб}{||7|3|60'|20'||||3|3|к6\x2/к4|к6\?к6\?к4|Боец: 3|3|Хаот.|3--30|3--30|Q, U, V|35}</v>
      </c>
      <c r="G273" s="3" t="s">
        <v>210</v>
      </c>
      <c r="H273" s="1" t="s">
        <v>1001</v>
      </c>
      <c r="I273" s="3" t="s">
        <v>2502</v>
      </c>
      <c r="J273" s="1" t="s">
        <v>776</v>
      </c>
      <c r="K273" s="3" t="s">
        <v>260</v>
      </c>
      <c r="L273" s="1"/>
      <c r="M273" s="3" t="s">
        <v>439</v>
      </c>
      <c r="N273" s="3" t="s">
        <v>445</v>
      </c>
      <c r="O273" s="3" t="s">
        <v>265</v>
      </c>
      <c r="P273" s="3" t="s">
        <v>266</v>
      </c>
      <c r="Q273" s="1"/>
      <c r="R273" s="1"/>
      <c r="S273" s="1"/>
      <c r="T273" s="3" t="s">
        <v>445</v>
      </c>
      <c r="U273" s="3" t="s">
        <v>445</v>
      </c>
      <c r="V273" s="3" t="s">
        <v>1221</v>
      </c>
      <c r="W273" s="3" t="s">
        <v>1739</v>
      </c>
      <c r="X273" s="3" t="s">
        <v>1345</v>
      </c>
      <c r="Y273" s="3" t="s">
        <v>445</v>
      </c>
      <c r="Z273" s="3" t="s">
        <v>278</v>
      </c>
      <c r="AA273" s="3" t="s">
        <v>300</v>
      </c>
      <c r="AB273" s="3" t="s">
        <v>300</v>
      </c>
      <c r="AC273" s="3" t="s">
        <v>1700</v>
      </c>
      <c r="AD273" s="3" t="s">
        <v>297</v>
      </c>
      <c r="AE273" t="s">
        <v>1648</v>
      </c>
    </row>
    <row r="274" spans="1:31" hidden="1" x14ac:dyDescent="0.2">
      <c r="A274" s="4">
        <v>273</v>
      </c>
      <c r="B274" s="6" t="s">
        <v>531</v>
      </c>
      <c r="C274" s="1" t="s">
        <v>534</v>
      </c>
      <c r="D274" s="1" t="s">
        <v>2182</v>
      </c>
      <c r="E274" s="1" t="b">
        <f t="shared" si="8"/>
        <v>1</v>
      </c>
      <c r="F274" s="1" t="str">
        <f t="shared" si="9"/>
        <v>\monster[Банши]{banshee_ru}{Банши}{|*|3|5*|150'|50'||||вопль|вопль|к4/раунд|к4\?раунд|Боец: 5|12|Нейтрал.|1|1|C|300}</v>
      </c>
      <c r="G274" s="3" t="s">
        <v>210</v>
      </c>
      <c r="H274" s="1" t="s">
        <v>805</v>
      </c>
      <c r="I274" s="3" t="s">
        <v>2503</v>
      </c>
      <c r="J274" s="1" t="s">
        <v>777</v>
      </c>
      <c r="K274" s="3" t="s">
        <v>260</v>
      </c>
      <c r="L274" s="3" t="s">
        <v>306</v>
      </c>
      <c r="M274" s="3" t="s">
        <v>445</v>
      </c>
      <c r="N274" s="3" t="s">
        <v>323</v>
      </c>
      <c r="O274" s="3" t="s">
        <v>257</v>
      </c>
      <c r="P274" s="3" t="s">
        <v>258</v>
      </c>
      <c r="Q274" s="1"/>
      <c r="R274" s="1"/>
      <c r="S274" s="1"/>
      <c r="T274" s="3" t="s">
        <v>1116</v>
      </c>
      <c r="U274" s="3" t="s">
        <v>1116</v>
      </c>
      <c r="V274" s="3" t="s">
        <v>1742</v>
      </c>
      <c r="W274" s="3" t="s">
        <v>1331</v>
      </c>
      <c r="X274" s="3" t="s">
        <v>1346</v>
      </c>
      <c r="Y274" s="3" t="s">
        <v>449</v>
      </c>
      <c r="Z274" s="3" t="s">
        <v>263</v>
      </c>
      <c r="AA274" s="3" t="s">
        <v>436</v>
      </c>
      <c r="AB274" s="3" t="s">
        <v>436</v>
      </c>
      <c r="AC274" s="3" t="s">
        <v>324</v>
      </c>
      <c r="AD274" s="3" t="s">
        <v>325</v>
      </c>
      <c r="AE274" t="s">
        <v>1649</v>
      </c>
    </row>
    <row r="275" spans="1:31" hidden="1" x14ac:dyDescent="0.2">
      <c r="A275" s="4">
        <v>274</v>
      </c>
      <c r="B275" s="6" t="s">
        <v>531</v>
      </c>
      <c r="C275" s="1" t="s">
        <v>533</v>
      </c>
      <c r="D275" s="1" t="s">
        <v>2183</v>
      </c>
      <c r="E275" s="1" t="b">
        <f t="shared" si="8"/>
        <v>1</v>
      </c>
      <c r="F275" s="1" t="str">
        <f t="shared" si="9"/>
        <v>\monster[Кинидакиецы]{cynidicean_ru}{Кинидакиец}{||9|1|120'|40'||||1|1|к6|к6|Боец: 1|7 (особое)|Хаот.|1--6|1--6|A|10}</v>
      </c>
      <c r="G275" s="3" t="s">
        <v>210</v>
      </c>
      <c r="H275" s="1" t="s">
        <v>1002</v>
      </c>
      <c r="I275" s="3" t="s">
        <v>2504</v>
      </c>
      <c r="J275" s="1" t="s">
        <v>778</v>
      </c>
      <c r="K275" s="3" t="s">
        <v>260</v>
      </c>
      <c r="L275" s="1"/>
      <c r="M275" s="3" t="s">
        <v>437</v>
      </c>
      <c r="N275" s="3" t="s">
        <v>436</v>
      </c>
      <c r="O275" s="3" t="s">
        <v>272</v>
      </c>
      <c r="P275" s="3" t="s">
        <v>273</v>
      </c>
      <c r="Q275" s="1"/>
      <c r="R275" s="1"/>
      <c r="S275" s="1"/>
      <c r="T275" s="3" t="s">
        <v>436</v>
      </c>
      <c r="U275" s="3" t="s">
        <v>436</v>
      </c>
      <c r="V275" s="3" t="s">
        <v>473</v>
      </c>
      <c r="W275" s="3" t="s">
        <v>473</v>
      </c>
      <c r="X275" s="3" t="s">
        <v>292</v>
      </c>
      <c r="Y275" s="3" t="s">
        <v>1352</v>
      </c>
      <c r="Z275" s="3" t="s">
        <v>278</v>
      </c>
      <c r="AA275" s="3" t="s">
        <v>185</v>
      </c>
      <c r="AB275" s="3" t="s">
        <v>185</v>
      </c>
      <c r="AC275" s="3" t="s">
        <v>290</v>
      </c>
      <c r="AD275" s="3" t="s">
        <v>305</v>
      </c>
      <c r="AE275" t="s">
        <v>1650</v>
      </c>
    </row>
    <row r="276" spans="1:31" hidden="1" x14ac:dyDescent="0.2">
      <c r="A276" s="4">
        <v>275</v>
      </c>
      <c r="B276" s="6" t="s">
        <v>531</v>
      </c>
      <c r="C276" s="1" t="s">
        <v>532</v>
      </c>
      <c r="D276" s="1" t="s">
        <v>2184</v>
      </c>
      <c r="E276" s="1" t="b">
        <f t="shared" si="8"/>
        <v>1</v>
      </c>
      <c r="F276" s="1" t="str">
        <f t="shared" si="9"/>
        <v>\monster[Лисы-оборотни]{werefox_ru}{Лис-оборотень}{Оборотень||6\,(9)|3\+2*|180'|60'||||1\+очарование|1\+очарование|к6|к6|Боец: 3|8|Нейтрал.|1--4|1--6|C|75}</v>
      </c>
      <c r="G276" s="3" t="s">
        <v>210</v>
      </c>
      <c r="H276" s="1" t="s">
        <v>1003</v>
      </c>
      <c r="I276" s="1" t="s">
        <v>2505</v>
      </c>
      <c r="J276" s="1" t="s">
        <v>779</v>
      </c>
      <c r="K276" s="3" t="s">
        <v>1051</v>
      </c>
      <c r="L276" s="1"/>
      <c r="M276" s="3" t="s">
        <v>431</v>
      </c>
      <c r="N276" s="3" t="s">
        <v>1102</v>
      </c>
      <c r="O276" s="3" t="s">
        <v>308</v>
      </c>
      <c r="P276" s="3" t="s">
        <v>265</v>
      </c>
      <c r="Q276" s="1"/>
      <c r="R276" s="1"/>
      <c r="S276" s="1"/>
      <c r="T276" s="3" t="s">
        <v>1136</v>
      </c>
      <c r="U276" s="3" t="s">
        <v>1136</v>
      </c>
      <c r="V276" s="3" t="s">
        <v>473</v>
      </c>
      <c r="W276" s="3" t="s">
        <v>473</v>
      </c>
      <c r="X276" s="3" t="s">
        <v>1345</v>
      </c>
      <c r="Y276" s="3" t="s">
        <v>443</v>
      </c>
      <c r="Z276" s="3" t="s">
        <v>263</v>
      </c>
      <c r="AA276" s="3" t="s">
        <v>188</v>
      </c>
      <c r="AB276" s="3" t="s">
        <v>185</v>
      </c>
      <c r="AC276" s="3" t="s">
        <v>324</v>
      </c>
      <c r="AD276" s="3" t="s">
        <v>335</v>
      </c>
      <c r="AE276" t="s">
        <v>1651</v>
      </c>
    </row>
    <row r="277" spans="1:31" hidden="1" x14ac:dyDescent="0.2">
      <c r="A277" s="4">
        <v>276</v>
      </c>
      <c r="B277" s="6" t="s">
        <v>531</v>
      </c>
      <c r="C277" s="1" t="s">
        <v>530</v>
      </c>
      <c r="D277" s="1" t="s">
        <v>2185</v>
      </c>
      <c r="E277" s="1" t="b">
        <f t="shared" si="8"/>
        <v>1</v>
      </c>
      <c r="F277" s="1" t="str">
        <f t="shared" si="9"/>
        <v>\monster[Полимары]{polymar_ru}{Полимар}{||9|10*|60'|20'||||3|3|к6\x3|к6\?к6\?к6|Боец: 5|10|Хаот.|1--2|1--3|B|1,600}</v>
      </c>
      <c r="G277" s="3" t="s">
        <v>210</v>
      </c>
      <c r="H277" s="1" t="s">
        <v>1004</v>
      </c>
      <c r="I277" s="3" t="s">
        <v>2506</v>
      </c>
      <c r="J277" s="1" t="s">
        <v>780</v>
      </c>
      <c r="K277" s="3" t="s">
        <v>260</v>
      </c>
      <c r="L277" s="1"/>
      <c r="M277" s="3" t="s">
        <v>437</v>
      </c>
      <c r="N277" s="3" t="s">
        <v>338</v>
      </c>
      <c r="O277" s="3" t="s">
        <v>265</v>
      </c>
      <c r="P277" s="3" t="s">
        <v>266</v>
      </c>
      <c r="Q277" s="1"/>
      <c r="R277" s="1"/>
      <c r="S277" s="1"/>
      <c r="T277" s="3" t="s">
        <v>445</v>
      </c>
      <c r="U277" s="3" t="s">
        <v>445</v>
      </c>
      <c r="V277" s="3" t="s">
        <v>1223</v>
      </c>
      <c r="W277" s="3" t="s">
        <v>1740</v>
      </c>
      <c r="X277" s="3" t="s">
        <v>1346</v>
      </c>
      <c r="Y277" s="3" t="s">
        <v>450</v>
      </c>
      <c r="Z277" s="3" t="s">
        <v>278</v>
      </c>
      <c r="AA277" s="3" t="s">
        <v>190</v>
      </c>
      <c r="AB277" s="3" t="s">
        <v>189</v>
      </c>
      <c r="AC277" s="3" t="s">
        <v>346</v>
      </c>
      <c r="AD277" s="3" t="s">
        <v>1359</v>
      </c>
      <c r="AE277" t="s">
        <v>1652</v>
      </c>
    </row>
    <row r="278" spans="1:31" hidden="1" x14ac:dyDescent="0.2">
      <c r="A278" s="4">
        <v>277</v>
      </c>
      <c r="B278" s="6" t="s">
        <v>531</v>
      </c>
      <c r="C278" s="1" t="s">
        <v>535</v>
      </c>
      <c r="D278" s="1" t="s">
        <v>2186</v>
      </c>
      <c r="E278" s="1" t="b">
        <f t="shared" si="8"/>
        <v>1</v>
      </c>
      <c r="F278" s="1" t="str">
        <f t="shared" si="9"/>
        <v>\monster[Заргоны]{zargon_ru}{Заргон}{||0|12*|90'|30'||||7|7|к8\x6/3к8|к8\x6\?3к8|Боец: 12|12|Хаот.|0|1|Особое|1,900}</v>
      </c>
      <c r="G278" s="3" t="s">
        <v>210</v>
      </c>
      <c r="H278" s="1" t="s">
        <v>1005</v>
      </c>
      <c r="I278" s="3" t="s">
        <v>2507</v>
      </c>
      <c r="J278" s="1" t="s">
        <v>781</v>
      </c>
      <c r="K278" s="3" t="s">
        <v>260</v>
      </c>
      <c r="L278" s="1"/>
      <c r="M278" s="3" t="s">
        <v>438</v>
      </c>
      <c r="N278" s="3" t="s">
        <v>373</v>
      </c>
      <c r="O278" s="3" t="s">
        <v>287</v>
      </c>
      <c r="P278" s="3" t="s">
        <v>282</v>
      </c>
      <c r="Q278" s="1"/>
      <c r="R278" s="1"/>
      <c r="S278" s="1"/>
      <c r="T278" s="3" t="s">
        <v>439</v>
      </c>
      <c r="U278" s="3" t="s">
        <v>439</v>
      </c>
      <c r="V278" s="3" t="s">
        <v>1266</v>
      </c>
      <c r="W278" s="3" t="s">
        <v>1787</v>
      </c>
      <c r="X278" s="3" t="s">
        <v>1341</v>
      </c>
      <c r="Y278" s="3" t="s">
        <v>449</v>
      </c>
      <c r="Z278" s="3" t="s">
        <v>278</v>
      </c>
      <c r="AA278" s="3" t="s">
        <v>438</v>
      </c>
      <c r="AB278" s="3" t="s">
        <v>436</v>
      </c>
      <c r="AC278" s="3" t="s">
        <v>1355</v>
      </c>
      <c r="AD278" s="3" t="s">
        <v>1361</v>
      </c>
      <c r="AE278" t="s">
        <v>1653</v>
      </c>
    </row>
    <row r="279" spans="1:31" hidden="1" x14ac:dyDescent="0.2">
      <c r="A279" s="1">
        <v>278</v>
      </c>
      <c r="B279" s="2" t="s">
        <v>242</v>
      </c>
      <c r="C279" s="1" t="s">
        <v>201</v>
      </c>
      <c r="D279" s="1" t="s">
        <v>2187</v>
      </c>
      <c r="E279" s="1" t="b">
        <f t="shared" si="8"/>
        <v>1</v>
      </c>
      <c r="F279" s="1" t="str">
        <f t="shared" si="9"/>
        <v>\monster[Аллозавры]{allosaurus_ru}{Аллозавр}{Динозавр||5|13|150'|50'||||1|1 укус|4к6|4к6|Боец: 7|9|Нейтрал.|0|1--4|V|1,350}</v>
      </c>
      <c r="G279" s="1" t="s">
        <v>210</v>
      </c>
      <c r="H279" s="1" t="s">
        <v>215</v>
      </c>
      <c r="I279" s="1" t="s">
        <v>2508</v>
      </c>
      <c r="J279" s="1" t="s">
        <v>216</v>
      </c>
      <c r="K279" s="3" t="s">
        <v>459</v>
      </c>
      <c r="L279" s="1"/>
      <c r="M279" s="3" t="s">
        <v>434</v>
      </c>
      <c r="N279" s="3" t="s">
        <v>435</v>
      </c>
      <c r="O279" s="3" t="s">
        <v>257</v>
      </c>
      <c r="P279" s="3" t="s">
        <v>258</v>
      </c>
      <c r="Q279" s="1"/>
      <c r="R279" s="1"/>
      <c r="S279" s="1"/>
      <c r="T279" s="3" t="s">
        <v>436</v>
      </c>
      <c r="U279" s="3" t="s">
        <v>261</v>
      </c>
      <c r="V279" s="3" t="s">
        <v>466</v>
      </c>
      <c r="W279" s="3" t="s">
        <v>466</v>
      </c>
      <c r="X279" s="3" t="s">
        <v>262</v>
      </c>
      <c r="Y279" s="3" t="s">
        <v>437</v>
      </c>
      <c r="Z279" s="3" t="s">
        <v>263</v>
      </c>
      <c r="AA279" s="3" t="s">
        <v>438</v>
      </c>
      <c r="AB279" s="3" t="s">
        <v>188</v>
      </c>
      <c r="AC279" s="3" t="s">
        <v>259</v>
      </c>
      <c r="AD279" s="3" t="s">
        <v>264</v>
      </c>
      <c r="AE279" t="s">
        <v>1654</v>
      </c>
    </row>
    <row r="280" spans="1:31" hidden="1" x14ac:dyDescent="0.2">
      <c r="A280" s="1">
        <v>279</v>
      </c>
      <c r="B280" s="2" t="s">
        <v>242</v>
      </c>
      <c r="C280" s="1" t="s">
        <v>202</v>
      </c>
      <c r="D280" s="1" t="s">
        <v>2188</v>
      </c>
      <c r="E280" s="1" t="b">
        <f t="shared" si="8"/>
        <v>1</v>
      </c>
      <c r="F280" s="1" t="str">
        <f t="shared" si="9"/>
        <v>\monster[Анкилозавры]{ankylosaurus_ru}{Анкилозавр}{Динозавр||0|7|60'|20'||||1|1 хвост|2к6|2к6|Боец: 4|6|Нейтрал.|0|1--8|Нет|450}</v>
      </c>
      <c r="G280" s="1" t="s">
        <v>210</v>
      </c>
      <c r="H280" s="1" t="s">
        <v>217</v>
      </c>
      <c r="I280" s="1" t="s">
        <v>2509</v>
      </c>
      <c r="J280" s="1" t="s">
        <v>218</v>
      </c>
      <c r="K280" s="3" t="s">
        <v>459</v>
      </c>
      <c r="L280" s="1"/>
      <c r="M280" s="3" t="s">
        <v>438</v>
      </c>
      <c r="N280" s="3" t="s">
        <v>439</v>
      </c>
      <c r="O280" s="3" t="s">
        <v>265</v>
      </c>
      <c r="P280" s="3" t="s">
        <v>266</v>
      </c>
      <c r="Q280" s="1"/>
      <c r="R280" s="1"/>
      <c r="S280" s="1"/>
      <c r="T280" s="3" t="s">
        <v>436</v>
      </c>
      <c r="U280" s="3" t="s">
        <v>268</v>
      </c>
      <c r="V280" s="3" t="s">
        <v>467</v>
      </c>
      <c r="W280" s="3" t="s">
        <v>467</v>
      </c>
      <c r="X280" s="3" t="s">
        <v>269</v>
      </c>
      <c r="Y280" s="3" t="s">
        <v>440</v>
      </c>
      <c r="Z280" s="3" t="s">
        <v>263</v>
      </c>
      <c r="AA280" s="3" t="s">
        <v>438</v>
      </c>
      <c r="AB280" s="3" t="s">
        <v>191</v>
      </c>
      <c r="AC280" s="3" t="s">
        <v>270</v>
      </c>
      <c r="AD280" s="3" t="s">
        <v>267</v>
      </c>
      <c r="AE280" t="s">
        <v>1655</v>
      </c>
    </row>
    <row r="281" spans="1:31" hidden="1" x14ac:dyDescent="0.2">
      <c r="A281" s="1">
        <v>280</v>
      </c>
      <c r="B281" s="2" t="s">
        <v>242</v>
      </c>
      <c r="C281" s="1" t="s">
        <v>194</v>
      </c>
      <c r="D281" s="1" t="s">
        <v>2189</v>
      </c>
      <c r="E281" s="1" t="b">
        <f t="shared" si="8"/>
        <v>1</v>
      </c>
      <c r="F281" s="1" t="str">
        <f t="shared" si="9"/>
        <v>\monster[Араниа]{aranea_ru}{Араниа}{||7|3**|60'|20'|В паутине|120'|40'|1|1 укус|к6\+яд|к6\+яд|Маг: 3|7|Хаот.|1--3|1--6|D|65}</v>
      </c>
      <c r="G281" s="1" t="s">
        <v>210</v>
      </c>
      <c r="H281" s="1" t="s">
        <v>219</v>
      </c>
      <c r="I281" s="1" t="s">
        <v>2510</v>
      </c>
      <c r="J281" s="1" t="s">
        <v>220</v>
      </c>
      <c r="K281" s="3" t="s">
        <v>260</v>
      </c>
      <c r="L281" s="1"/>
      <c r="M281" s="3" t="s">
        <v>439</v>
      </c>
      <c r="N281" s="3" t="s">
        <v>271</v>
      </c>
      <c r="O281" s="3" t="s">
        <v>265</v>
      </c>
      <c r="P281" s="3" t="s">
        <v>266</v>
      </c>
      <c r="Q281" s="3" t="s">
        <v>276</v>
      </c>
      <c r="R281" s="3" t="s">
        <v>272</v>
      </c>
      <c r="S281" s="3" t="s">
        <v>273</v>
      </c>
      <c r="T281" s="3" t="s">
        <v>436</v>
      </c>
      <c r="U281" s="21" t="s">
        <v>261</v>
      </c>
      <c r="V281" s="3" t="s">
        <v>1309</v>
      </c>
      <c r="W281" s="3" t="s">
        <v>1309</v>
      </c>
      <c r="X281" s="3" t="s">
        <v>277</v>
      </c>
      <c r="Y281" s="3" t="s">
        <v>439</v>
      </c>
      <c r="Z281" s="3" t="s">
        <v>278</v>
      </c>
      <c r="AA281" s="3" t="s">
        <v>189</v>
      </c>
      <c r="AB281" s="3" t="s">
        <v>185</v>
      </c>
      <c r="AC281" s="3" t="s">
        <v>274</v>
      </c>
      <c r="AD281" s="3" t="s">
        <v>275</v>
      </c>
      <c r="AE281" t="s">
        <v>1656</v>
      </c>
    </row>
    <row r="282" spans="1:31" hidden="1" x14ac:dyDescent="0.2">
      <c r="A282" s="1">
        <v>281</v>
      </c>
      <c r="B282" s="2" t="s">
        <v>242</v>
      </c>
      <c r="C282" s="1" t="s">
        <v>203</v>
      </c>
      <c r="D282" s="1" t="s">
        <v>2190</v>
      </c>
      <c r="E282" s="1" t="b">
        <f t="shared" si="8"/>
        <v>1</v>
      </c>
      <c r="F282" s="1" t="str">
        <f t="shared" si="9"/>
        <v>\monster[Бронтозавры]{brontosaurus_ru}{Бронтозавр}{Динозавр||5|26|60'|20'||||2|1 укус\?1 хвост|2к6/3к6|2к6\?3к6|Боец: 13|8|Нейтрал.|0|1--3|Нет|3,750}</v>
      </c>
      <c r="G282" s="1" t="s">
        <v>210</v>
      </c>
      <c r="H282" s="1" t="s">
        <v>221</v>
      </c>
      <c r="I282" s="1" t="s">
        <v>2511</v>
      </c>
      <c r="J282" s="1" t="s">
        <v>222</v>
      </c>
      <c r="K282" s="3" t="s">
        <v>459</v>
      </c>
      <c r="L282" s="1"/>
      <c r="M282" s="3" t="s">
        <v>434</v>
      </c>
      <c r="N282" s="3" t="s">
        <v>441</v>
      </c>
      <c r="O282" s="3" t="s">
        <v>265</v>
      </c>
      <c r="P282" s="3" t="s">
        <v>266</v>
      </c>
      <c r="Q282" s="1"/>
      <c r="R282" s="1"/>
      <c r="S282" s="1"/>
      <c r="T282" s="3" t="s">
        <v>442</v>
      </c>
      <c r="U282" s="3" t="s">
        <v>1814</v>
      </c>
      <c r="V282" s="3" t="s">
        <v>1713</v>
      </c>
      <c r="W282" s="3" t="s">
        <v>468</v>
      </c>
      <c r="X282" s="3" t="s">
        <v>279</v>
      </c>
      <c r="Y282" s="3" t="s">
        <v>443</v>
      </c>
      <c r="Z282" s="3" t="s">
        <v>263</v>
      </c>
      <c r="AA282" s="3" t="s">
        <v>438</v>
      </c>
      <c r="AB282" s="3" t="s">
        <v>189</v>
      </c>
      <c r="AC282" s="3" t="s">
        <v>270</v>
      </c>
      <c r="AD282" s="3" t="s">
        <v>477</v>
      </c>
      <c r="AE282" t="s">
        <v>1657</v>
      </c>
    </row>
    <row r="283" spans="1:31" hidden="1" x14ac:dyDescent="0.2">
      <c r="A283" s="1">
        <v>282</v>
      </c>
      <c r="B283" s="2" t="s">
        <v>242</v>
      </c>
      <c r="C283" s="1" t="s">
        <v>204</v>
      </c>
      <c r="D283" s="1" t="s">
        <v>2191</v>
      </c>
      <c r="E283" s="1" t="b">
        <f t="shared" si="8"/>
        <v>1</v>
      </c>
      <c r="F283" s="1" t="str">
        <f t="shared" si="9"/>
        <v>\monster[Диметродоны]{dimetrodon_ru}{Диметродон}{Динозавр||5|7|120'|40'||||1|1 укус|2к8|2к8|Боец: 4|8|Нейтрал.|0|1--6|V|450}</v>
      </c>
      <c r="G283" s="1" t="s">
        <v>210</v>
      </c>
      <c r="H283" s="1" t="s">
        <v>223</v>
      </c>
      <c r="I283" s="1" t="s">
        <v>2512</v>
      </c>
      <c r="J283" s="1" t="s">
        <v>224</v>
      </c>
      <c r="K283" s="3" t="s">
        <v>459</v>
      </c>
      <c r="L283" s="1"/>
      <c r="M283" s="3" t="s">
        <v>434</v>
      </c>
      <c r="N283" s="3" t="s">
        <v>439</v>
      </c>
      <c r="O283" s="3" t="s">
        <v>272</v>
      </c>
      <c r="P283" s="3" t="s">
        <v>273</v>
      </c>
      <c r="Q283" s="1"/>
      <c r="R283" s="1"/>
      <c r="S283" s="1"/>
      <c r="T283" s="3" t="s">
        <v>436</v>
      </c>
      <c r="U283" s="3" t="s">
        <v>261</v>
      </c>
      <c r="V283" s="3" t="s">
        <v>469</v>
      </c>
      <c r="W283" s="3" t="s">
        <v>469</v>
      </c>
      <c r="X283" s="3" t="s">
        <v>269</v>
      </c>
      <c r="Y283" s="3" t="s">
        <v>443</v>
      </c>
      <c r="Z283" s="3" t="s">
        <v>263</v>
      </c>
      <c r="AA283" s="3" t="s">
        <v>438</v>
      </c>
      <c r="AB283" s="3" t="s">
        <v>185</v>
      </c>
      <c r="AC283" s="3" t="s">
        <v>259</v>
      </c>
      <c r="AD283" s="3" t="s">
        <v>267</v>
      </c>
      <c r="AE283" t="s">
        <v>1658</v>
      </c>
    </row>
    <row r="284" spans="1:31" hidden="1" x14ac:dyDescent="0.2">
      <c r="A284" s="1">
        <v>283</v>
      </c>
      <c r="B284" s="2" t="s">
        <v>242</v>
      </c>
      <c r="C284" s="1" t="s">
        <v>544</v>
      </c>
      <c r="D284" s="1" t="s">
        <v>2192</v>
      </c>
      <c r="E284" s="1" t="b">
        <f t="shared" si="8"/>
        <v>1</v>
      </c>
      <c r="F284" s="1" t="str">
        <f t="shared" si="9"/>
        <v>\monster[Гигантские олени вапити]{giant_elk_ru}{Гигантский олень вапити}{Олень вапити||6|8|120'|40'||||1|1 удар рогами|к12|к12|Боец: 4|7|Нейтрал.|0|1--6|Нет|650}</v>
      </c>
      <c r="G284" s="1" t="s">
        <v>210</v>
      </c>
      <c r="H284" s="1" t="s">
        <v>546</v>
      </c>
      <c r="I284" s="3" t="s">
        <v>2513</v>
      </c>
      <c r="J284" s="1" t="s">
        <v>545</v>
      </c>
      <c r="K284" s="3" t="s">
        <v>543</v>
      </c>
      <c r="L284" s="1"/>
      <c r="M284" s="3" t="s">
        <v>440</v>
      </c>
      <c r="N284" s="3" t="s">
        <v>443</v>
      </c>
      <c r="O284" s="3" t="s">
        <v>272</v>
      </c>
      <c r="P284" s="3" t="s">
        <v>273</v>
      </c>
      <c r="Q284" s="1"/>
      <c r="R284" s="1"/>
      <c r="S284" s="1"/>
      <c r="T284" s="3" t="s">
        <v>436</v>
      </c>
      <c r="U284" s="3" t="s">
        <v>1129</v>
      </c>
      <c r="V284" s="3" t="s">
        <v>471</v>
      </c>
      <c r="W284" s="3" t="s">
        <v>471</v>
      </c>
      <c r="X284" s="3" t="s">
        <v>269</v>
      </c>
      <c r="Y284" s="3" t="s">
        <v>439</v>
      </c>
      <c r="Z284" s="3" t="s">
        <v>263</v>
      </c>
      <c r="AA284" s="3" t="s">
        <v>438</v>
      </c>
      <c r="AB284" s="3" t="s">
        <v>185</v>
      </c>
      <c r="AC284" s="3" t="s">
        <v>270</v>
      </c>
      <c r="AD284" s="3" t="s">
        <v>280</v>
      </c>
      <c r="AE284" t="s">
        <v>1659</v>
      </c>
    </row>
    <row r="285" spans="1:31" hidden="1" x14ac:dyDescent="0.2">
      <c r="A285" s="1">
        <v>284</v>
      </c>
      <c r="B285" s="2" t="s">
        <v>242</v>
      </c>
      <c r="C285" s="1" t="s">
        <v>197</v>
      </c>
      <c r="D285" s="1" t="s">
        <v>2193</v>
      </c>
      <c r="E285" s="1" t="b">
        <f t="shared" si="8"/>
        <v>1</v>
      </c>
      <c r="F285" s="1" t="str">
        <f t="shared" si="9"/>
        <v>\monster[Парацератерии]{grangeri_ru}{Парацератерий}{||5|13|120'|40'||||1/1|1 укус или затоптать|2к6/3к6|2к6 или 3к6|Боец: 7|7|Нейтрал.|0|1--6|Нет|1,350}</v>
      </c>
      <c r="G285" s="1" t="s">
        <v>210</v>
      </c>
      <c r="H285" s="1" t="s">
        <v>229</v>
      </c>
      <c r="I285" s="1" t="s">
        <v>2514</v>
      </c>
      <c r="J285" s="1" t="s">
        <v>230</v>
      </c>
      <c r="K285" s="3" t="s">
        <v>260</v>
      </c>
      <c r="L285" s="1"/>
      <c r="M285" s="3" t="s">
        <v>434</v>
      </c>
      <c r="N285" s="3" t="s">
        <v>435</v>
      </c>
      <c r="O285" s="3" t="s">
        <v>272</v>
      </c>
      <c r="P285" s="3" t="s">
        <v>273</v>
      </c>
      <c r="Q285" s="1"/>
      <c r="R285" s="1"/>
      <c r="S285" s="1"/>
      <c r="T285" s="3" t="s">
        <v>444</v>
      </c>
      <c r="U285" s="3" t="s">
        <v>281</v>
      </c>
      <c r="V285" s="3" t="s">
        <v>1713</v>
      </c>
      <c r="W285" s="3" t="s">
        <v>470</v>
      </c>
      <c r="X285" s="3" t="s">
        <v>262</v>
      </c>
      <c r="Y285" s="3" t="s">
        <v>439</v>
      </c>
      <c r="Z285" s="3" t="s">
        <v>263</v>
      </c>
      <c r="AA285" s="3" t="s">
        <v>438</v>
      </c>
      <c r="AB285" s="3" t="s">
        <v>185</v>
      </c>
      <c r="AC285" s="3" t="s">
        <v>270</v>
      </c>
      <c r="AD285" s="3" t="s">
        <v>264</v>
      </c>
      <c r="AE285" t="s">
        <v>1660</v>
      </c>
    </row>
    <row r="286" spans="1:31" hidden="1" x14ac:dyDescent="0.2">
      <c r="A286" s="1">
        <v>285</v>
      </c>
      <c r="B286" s="2" t="s">
        <v>242</v>
      </c>
      <c r="C286" s="1" t="s">
        <v>536</v>
      </c>
      <c r="D286" s="1" t="s">
        <v>2194</v>
      </c>
      <c r="E286" s="1" t="b">
        <f t="shared" si="8"/>
        <v>1</v>
      </c>
      <c r="F286" s="1" t="str">
        <f t="shared" si="9"/>
        <v>\monster[Копру]{kopru_ru}{Копру}{||3|8\+4|30'|10'|Плавание|150'|50'|2\+очарование|1 укус\?1 хвост или очарование|к4/3к6|к4\?3к6|Боец: 9|9|Хаот.|1--3|1--3|I, N|650}</v>
      </c>
      <c r="G286" s="1" t="s">
        <v>210</v>
      </c>
      <c r="H286" s="1" t="s">
        <v>225</v>
      </c>
      <c r="I286" s="1" t="s">
        <v>2515</v>
      </c>
      <c r="J286" s="1" t="s">
        <v>226</v>
      </c>
      <c r="K286" s="3" t="s">
        <v>260</v>
      </c>
      <c r="L286" s="1"/>
      <c r="M286" s="3" t="s">
        <v>445</v>
      </c>
      <c r="N286" s="3" t="s">
        <v>284</v>
      </c>
      <c r="O286" s="3" t="s">
        <v>282</v>
      </c>
      <c r="P286" s="3" t="s">
        <v>283</v>
      </c>
      <c r="Q286" s="3" t="s">
        <v>285</v>
      </c>
      <c r="R286" s="3" t="s">
        <v>257</v>
      </c>
      <c r="S286" s="3" t="s">
        <v>258</v>
      </c>
      <c r="T286" s="3" t="s">
        <v>461</v>
      </c>
      <c r="U286" s="3" t="s">
        <v>1792</v>
      </c>
      <c r="V286" s="3" t="s">
        <v>1741</v>
      </c>
      <c r="W286" s="3" t="s">
        <v>472</v>
      </c>
      <c r="X286" s="3" t="s">
        <v>286</v>
      </c>
      <c r="Y286" s="3" t="s">
        <v>437</v>
      </c>
      <c r="Z286" s="3" t="s">
        <v>278</v>
      </c>
      <c r="AA286" s="3" t="s">
        <v>189</v>
      </c>
      <c r="AB286" s="3" t="s">
        <v>189</v>
      </c>
      <c r="AC286" s="3" t="s">
        <v>1701</v>
      </c>
      <c r="AD286" s="3" t="s">
        <v>280</v>
      </c>
      <c r="AE286" t="s">
        <v>1661</v>
      </c>
    </row>
    <row r="287" spans="1:31" hidden="1" x14ac:dyDescent="0.2">
      <c r="A287" s="1">
        <v>286</v>
      </c>
      <c r="B287" s="2" t="s">
        <v>242</v>
      </c>
      <c r="C287" s="1" t="s">
        <v>199</v>
      </c>
      <c r="D287" s="1" t="s">
        <v>2195</v>
      </c>
      <c r="E287" s="1" t="b">
        <f t="shared" si="8"/>
        <v>1</v>
      </c>
      <c r="F287" s="1" t="str">
        <f t="shared" si="9"/>
        <v>\monster[Мегатерии]{megatherium_ru}{Мегатерий}{||6|11|90'|30'||||2|2 лапа с когтями|2к6\x2|2к6\?2к6|Боец: 6|7|Нейтрал.|0|1--6|Нет|1,100}</v>
      </c>
      <c r="G287" s="1" t="s">
        <v>210</v>
      </c>
      <c r="H287" s="1" t="s">
        <v>227</v>
      </c>
      <c r="I287" s="1" t="s">
        <v>2516</v>
      </c>
      <c r="J287" s="1" t="s">
        <v>228</v>
      </c>
      <c r="K287" s="3" t="s">
        <v>260</v>
      </c>
      <c r="L287" s="1"/>
      <c r="M287" s="3" t="s">
        <v>440</v>
      </c>
      <c r="N287" s="3" t="s">
        <v>446</v>
      </c>
      <c r="O287" s="3" t="s">
        <v>287</v>
      </c>
      <c r="P287" s="3" t="s">
        <v>282</v>
      </c>
      <c r="Q287" s="1"/>
      <c r="R287" s="1"/>
      <c r="S287" s="1"/>
      <c r="T287" s="3" t="s">
        <v>442</v>
      </c>
      <c r="U287" s="23" t="s">
        <v>1150</v>
      </c>
      <c r="V287" s="3" t="s">
        <v>1255</v>
      </c>
      <c r="W287" s="3" t="s">
        <v>1705</v>
      </c>
      <c r="X287" s="3" t="s">
        <v>288</v>
      </c>
      <c r="Y287" s="3" t="s">
        <v>439</v>
      </c>
      <c r="Z287" s="3" t="s">
        <v>263</v>
      </c>
      <c r="AA287" s="3" t="s">
        <v>438</v>
      </c>
      <c r="AB287" s="3" t="s">
        <v>185</v>
      </c>
      <c r="AC287" s="3" t="s">
        <v>270</v>
      </c>
      <c r="AD287" s="3" t="s">
        <v>478</v>
      </c>
      <c r="AE287" t="s">
        <v>1662</v>
      </c>
    </row>
    <row r="288" spans="1:31" hidden="1" x14ac:dyDescent="0.2">
      <c r="A288" s="1">
        <v>287</v>
      </c>
      <c r="B288" s="2" t="s">
        <v>242</v>
      </c>
      <c r="C288" s="1" t="s">
        <v>537</v>
      </c>
      <c r="D288" s="1" t="s">
        <v>2196</v>
      </c>
      <c r="E288" s="1" t="b">
        <f t="shared" si="8"/>
        <v>1</v>
      </c>
      <c r="F288" s="1" t="str">
        <f t="shared" si="9"/>
        <v>\monster[Туземцы]{native_ru}{Туземец}{Человек||9|1\minus 1|120'|40'||||1|1 оружие|к6|к6 или исходя из оружия|Боец: 1|7|Любое|0|3--30\, деревня 30--300|A|5}</v>
      </c>
      <c r="G288" s="1" t="s">
        <v>210</v>
      </c>
      <c r="H288" s="1" t="s">
        <v>237</v>
      </c>
      <c r="I288" s="1" t="s">
        <v>2517</v>
      </c>
      <c r="J288" s="1" t="s">
        <v>238</v>
      </c>
      <c r="K288" s="3" t="s">
        <v>460</v>
      </c>
      <c r="L288" s="1"/>
      <c r="M288" s="3" t="s">
        <v>437</v>
      </c>
      <c r="N288" s="3" t="s">
        <v>289</v>
      </c>
      <c r="O288" s="3" t="s">
        <v>272</v>
      </c>
      <c r="P288" s="3" t="s">
        <v>273</v>
      </c>
      <c r="Q288" s="1"/>
      <c r="R288" s="1"/>
      <c r="S288" s="1"/>
      <c r="T288" s="3" t="s">
        <v>436</v>
      </c>
      <c r="U288" s="3" t="s">
        <v>1122</v>
      </c>
      <c r="V288" s="3" t="s">
        <v>473</v>
      </c>
      <c r="W288" s="3" t="s">
        <v>474</v>
      </c>
      <c r="X288" s="3" t="s">
        <v>292</v>
      </c>
      <c r="Y288" s="3" t="s">
        <v>439</v>
      </c>
      <c r="Z288" s="3" t="s">
        <v>293</v>
      </c>
      <c r="AA288" s="3" t="s">
        <v>438</v>
      </c>
      <c r="AB288" s="3" t="s">
        <v>1368</v>
      </c>
      <c r="AC288" s="3" t="s">
        <v>290</v>
      </c>
      <c r="AD288" s="3" t="s">
        <v>291</v>
      </c>
      <c r="AE288" t="s">
        <v>1663</v>
      </c>
    </row>
    <row r="289" spans="1:31" hidden="1" x14ac:dyDescent="0.2">
      <c r="A289" s="4">
        <v>288</v>
      </c>
      <c r="B289" s="2" t="s">
        <v>242</v>
      </c>
      <c r="C289" s="1" t="s">
        <v>1370</v>
      </c>
      <c r="D289" s="1" t="s">
        <v>2197</v>
      </c>
      <c r="E289" s="1" t="b">
        <f t="shared" si="8"/>
        <v>1</v>
      </c>
      <c r="F289" s="1" t="str">
        <f t="shared" si="9"/>
        <v>\monster[Устрицы, гигантские]{oyster_ru}{Устрица, гигантская}{Устрица||5\,(\minus 2)|10|Нет|Нет||||1|1 раковина|4к6|4к6|Боец: 5|---|Нейтрал.|0|1--4|E|900}</v>
      </c>
      <c r="G289" s="3" t="s">
        <v>210</v>
      </c>
      <c r="H289" s="1" t="s">
        <v>1891</v>
      </c>
      <c r="I289" s="3" t="s">
        <v>2518</v>
      </c>
      <c r="J289" s="1" t="s">
        <v>1854</v>
      </c>
      <c r="K289" s="3" t="s">
        <v>1056</v>
      </c>
      <c r="L289" s="1"/>
      <c r="M289" s="3" t="s">
        <v>404</v>
      </c>
      <c r="N289" s="3" t="s">
        <v>450</v>
      </c>
      <c r="O289" s="3" t="s">
        <v>270</v>
      </c>
      <c r="P289" s="3" t="s">
        <v>270</v>
      </c>
      <c r="Q289" s="1"/>
      <c r="R289" s="1"/>
      <c r="S289" s="1"/>
      <c r="T289" s="3" t="s">
        <v>436</v>
      </c>
      <c r="U289" s="3" t="s">
        <v>1141</v>
      </c>
      <c r="V289" s="3" t="s">
        <v>466</v>
      </c>
      <c r="W289" s="3" t="s">
        <v>466</v>
      </c>
      <c r="X289" s="3" t="s">
        <v>1346</v>
      </c>
      <c r="Y289" s="3" t="s">
        <v>385</v>
      </c>
      <c r="Z289" s="3" t="s">
        <v>263</v>
      </c>
      <c r="AA289" s="3" t="s">
        <v>438</v>
      </c>
      <c r="AB289" s="3" t="s">
        <v>188</v>
      </c>
      <c r="AC289" s="3" t="s">
        <v>354</v>
      </c>
      <c r="AD289" s="3" t="s">
        <v>311</v>
      </c>
      <c r="AE289" t="s">
        <v>1664</v>
      </c>
    </row>
    <row r="290" spans="1:31" hidden="1" x14ac:dyDescent="0.2">
      <c r="A290" s="1">
        <v>289</v>
      </c>
      <c r="B290" s="2" t="s">
        <v>242</v>
      </c>
      <c r="C290" s="1" t="s">
        <v>200</v>
      </c>
      <c r="D290" s="1" t="s">
        <v>2198</v>
      </c>
      <c r="E290" s="1" t="b">
        <f t="shared" si="8"/>
        <v>1</v>
      </c>
      <c r="F290" s="1" t="str">
        <f t="shared" si="9"/>
        <v>\monster[Фанатоны]{phanaton_ru}{Фанатон}{||7|1\minus 1|90'|30'|Планирование|150'|50'|1|1 оружие|к6|к6 или исходя из оружия|Боец: 1|7|Закон.|0|3--18\, деревня 30--300|Нет|5}</v>
      </c>
      <c r="G290" s="1" t="s">
        <v>210</v>
      </c>
      <c r="H290" s="1" t="s">
        <v>239</v>
      </c>
      <c r="I290" s="1" t="s">
        <v>2519</v>
      </c>
      <c r="J290" s="1" t="s">
        <v>240</v>
      </c>
      <c r="K290" s="3" t="s">
        <v>260</v>
      </c>
      <c r="L290" s="1"/>
      <c r="M290" s="3" t="s">
        <v>439</v>
      </c>
      <c r="N290" s="3" t="s">
        <v>289</v>
      </c>
      <c r="O290" s="3" t="s">
        <v>287</v>
      </c>
      <c r="P290" s="3" t="s">
        <v>282</v>
      </c>
      <c r="Q290" s="3" t="s">
        <v>294</v>
      </c>
      <c r="R290" s="3" t="s">
        <v>257</v>
      </c>
      <c r="S290" s="3" t="s">
        <v>258</v>
      </c>
      <c r="T290" s="3" t="s">
        <v>436</v>
      </c>
      <c r="U290" s="3" t="s">
        <v>1122</v>
      </c>
      <c r="V290" s="3" t="s">
        <v>473</v>
      </c>
      <c r="W290" s="3" t="s">
        <v>474</v>
      </c>
      <c r="X290" s="3" t="s">
        <v>292</v>
      </c>
      <c r="Y290" s="3" t="s">
        <v>439</v>
      </c>
      <c r="Z290" s="3" t="s">
        <v>295</v>
      </c>
      <c r="AA290" s="3" t="s">
        <v>438</v>
      </c>
      <c r="AB290" s="3" t="s">
        <v>1369</v>
      </c>
      <c r="AC290" s="3" t="s">
        <v>270</v>
      </c>
      <c r="AD290" s="3" t="s">
        <v>291</v>
      </c>
      <c r="AE290" t="s">
        <v>1665</v>
      </c>
    </row>
    <row r="291" spans="1:31" hidden="1" x14ac:dyDescent="0.2">
      <c r="A291" s="1">
        <v>290</v>
      </c>
      <c r="B291" s="2" t="s">
        <v>242</v>
      </c>
      <c r="C291" s="1" t="s">
        <v>538</v>
      </c>
      <c r="D291" s="1" t="s">
        <v>2199</v>
      </c>
      <c r="E291" s="1" t="b">
        <f t="shared" si="8"/>
        <v>1</v>
      </c>
      <c r="F291" s="1" t="str">
        <f t="shared" si="9"/>
        <v>\monster[Фороракосы ("клюв-мечи"{})]{phororhacos_ru}{Фороракос ("клюв-меч"{})}{||6|3|150'|50'||||1|1 укус|к8|к8|Боец: 2|8|Нейтрал.|0|1--8|U|35}</v>
      </c>
      <c r="G291" s="1" t="s">
        <v>210</v>
      </c>
      <c r="H291" s="1" t="s">
        <v>542</v>
      </c>
      <c r="I291" s="3" t="s">
        <v>2520</v>
      </c>
      <c r="J291" s="1" t="s">
        <v>241</v>
      </c>
      <c r="K291" s="3" t="s">
        <v>260</v>
      </c>
      <c r="L291" s="1"/>
      <c r="M291" s="3" t="s">
        <v>440</v>
      </c>
      <c r="N291" s="3" t="s">
        <v>445</v>
      </c>
      <c r="O291" s="3" t="s">
        <v>257</v>
      </c>
      <c r="P291" s="3" t="s">
        <v>258</v>
      </c>
      <c r="Q291" s="1"/>
      <c r="R291" s="1"/>
      <c r="S291" s="1"/>
      <c r="T291" s="3" t="s">
        <v>436</v>
      </c>
      <c r="U291" s="3" t="s">
        <v>261</v>
      </c>
      <c r="V291" s="3" t="s">
        <v>475</v>
      </c>
      <c r="W291" s="3" t="s">
        <v>475</v>
      </c>
      <c r="X291" s="3" t="s">
        <v>298</v>
      </c>
      <c r="Y291" s="3" t="s">
        <v>443</v>
      </c>
      <c r="Z291" s="3" t="s">
        <v>263</v>
      </c>
      <c r="AA291" s="3" t="s">
        <v>438</v>
      </c>
      <c r="AB291" s="3" t="s">
        <v>191</v>
      </c>
      <c r="AC291" s="3" t="s">
        <v>296</v>
      </c>
      <c r="AD291" s="3" t="s">
        <v>297</v>
      </c>
      <c r="AE291" t="s">
        <v>1666</v>
      </c>
    </row>
    <row r="292" spans="1:31" hidden="1" x14ac:dyDescent="0.2">
      <c r="A292" s="1">
        <v>291</v>
      </c>
      <c r="B292" s="2" t="s">
        <v>242</v>
      </c>
      <c r="C292" s="1" t="s">
        <v>205</v>
      </c>
      <c r="D292" s="1" t="s">
        <v>2200</v>
      </c>
      <c r="E292" s="1" t="b">
        <f t="shared" si="8"/>
        <v>1</v>
      </c>
      <c r="F292" s="1" t="str">
        <f t="shared" si="9"/>
        <v>\monster[Плезиозавры]{plesiosaurus_ru}{Плезиозавр}{Динозавр||6|16|Плавание 150'|50'||||1|1 укус|4к6|4к6|Боец: 8|9|Нейтрал.|0|1--3|Нет|1,350}</v>
      </c>
      <c r="G292" s="1" t="s">
        <v>210</v>
      </c>
      <c r="H292" s="1" t="s">
        <v>231</v>
      </c>
      <c r="I292" s="1" t="s">
        <v>2521</v>
      </c>
      <c r="J292" s="1" t="s">
        <v>232</v>
      </c>
      <c r="K292" s="3" t="s">
        <v>459</v>
      </c>
      <c r="L292" s="1"/>
      <c r="M292" s="3" t="s">
        <v>440</v>
      </c>
      <c r="N292" s="3" t="s">
        <v>447</v>
      </c>
      <c r="O292" s="3" t="s">
        <v>1896</v>
      </c>
      <c r="P292" s="3" t="s">
        <v>258</v>
      </c>
      <c r="Q292" s="3"/>
      <c r="R292" s="3"/>
      <c r="S292" s="3"/>
      <c r="T292" s="3" t="s">
        <v>436</v>
      </c>
      <c r="U292" s="3" t="s">
        <v>261</v>
      </c>
      <c r="V292" s="3" t="s">
        <v>466</v>
      </c>
      <c r="W292" s="3" t="s">
        <v>466</v>
      </c>
      <c r="X292" s="3" t="s">
        <v>299</v>
      </c>
      <c r="Y292" s="3" t="s">
        <v>437</v>
      </c>
      <c r="Z292" s="3" t="s">
        <v>263</v>
      </c>
      <c r="AA292" s="3" t="s">
        <v>438</v>
      </c>
      <c r="AB292" s="3" t="s">
        <v>189</v>
      </c>
      <c r="AC292" s="3" t="s">
        <v>270</v>
      </c>
      <c r="AD292" s="3" t="s">
        <v>264</v>
      </c>
      <c r="AE292" t="s">
        <v>1667</v>
      </c>
    </row>
    <row r="293" spans="1:31" hidden="1" x14ac:dyDescent="0.2">
      <c r="A293" s="1">
        <v>292</v>
      </c>
      <c r="B293" s="2" t="s">
        <v>242</v>
      </c>
      <c r="C293" s="1" t="s">
        <v>539</v>
      </c>
      <c r="D293" s="1" t="s">
        <v>2201</v>
      </c>
      <c r="E293" s="1" t="b">
        <f t="shared" si="8"/>
        <v>1</v>
      </c>
      <c r="F293" s="1" t="str">
        <f t="shared" si="9"/>
        <v>\monster[Ракаста]{rakasta_ru}{Ракаста}{||6|2\+1|90'|30'||||3|2 лапа с когтями\?1 укус|к4\x3|к4\?к4\?к4|Боец: 2|9|Нейтрал.|0|3--30 \+ 1--8 саблезубых|M (особое)|25}</v>
      </c>
      <c r="G293" s="1" t="s">
        <v>210</v>
      </c>
      <c r="H293" s="1" t="s">
        <v>233</v>
      </c>
      <c r="I293" s="1" t="s">
        <v>2522</v>
      </c>
      <c r="J293" s="1" t="s">
        <v>234</v>
      </c>
      <c r="K293" s="3" t="s">
        <v>260</v>
      </c>
      <c r="L293" s="1"/>
      <c r="M293" s="3" t="s">
        <v>440</v>
      </c>
      <c r="N293" s="3" t="s">
        <v>302</v>
      </c>
      <c r="O293" s="3" t="s">
        <v>287</v>
      </c>
      <c r="P293" s="3" t="s">
        <v>282</v>
      </c>
      <c r="Q293" s="1"/>
      <c r="R293" s="1"/>
      <c r="S293" s="1"/>
      <c r="T293" s="3" t="s">
        <v>445</v>
      </c>
      <c r="U293" s="3" t="s">
        <v>1800</v>
      </c>
      <c r="V293" s="3" t="s">
        <v>1217</v>
      </c>
      <c r="W293" s="3" t="s">
        <v>1735</v>
      </c>
      <c r="X293" s="3" t="s">
        <v>298</v>
      </c>
      <c r="Y293" s="3" t="s">
        <v>437</v>
      </c>
      <c r="Z293" s="3" t="s">
        <v>263</v>
      </c>
      <c r="AA293" s="3" t="s">
        <v>438</v>
      </c>
      <c r="AB293" s="3" t="s">
        <v>476</v>
      </c>
      <c r="AC293" s="3" t="s">
        <v>303</v>
      </c>
      <c r="AD293" s="3" t="s">
        <v>301</v>
      </c>
      <c r="AE293" t="s">
        <v>1668</v>
      </c>
    </row>
    <row r="294" spans="1:31" hidden="1" x14ac:dyDescent="0.2">
      <c r="A294" s="1">
        <v>293</v>
      </c>
      <c r="B294" s="2" t="s">
        <v>242</v>
      </c>
      <c r="C294" s="1" t="s">
        <v>206</v>
      </c>
      <c r="D294" s="1" t="s">
        <v>2202</v>
      </c>
      <c r="E294" s="1" t="b">
        <f t="shared" si="8"/>
        <v>1</v>
      </c>
      <c r="F294" s="1" t="str">
        <f t="shared" si="9"/>
        <v>\monster[Траходоны]{trachodon_ru}{Траходон}{Динозавр||5|14|120'|40'||||1|1 хвост|2к6|2к6|Боец: 7|6|Нейтрал.|0|1--6|Нет|1,350}</v>
      </c>
      <c r="G294" s="1" t="s">
        <v>210</v>
      </c>
      <c r="H294" s="1" t="s">
        <v>235</v>
      </c>
      <c r="I294" s="1" t="s">
        <v>2523</v>
      </c>
      <c r="J294" s="1" t="s">
        <v>236</v>
      </c>
      <c r="K294" s="3" t="s">
        <v>459</v>
      </c>
      <c r="L294" s="1"/>
      <c r="M294" s="3" t="s">
        <v>434</v>
      </c>
      <c r="N294" s="3" t="s">
        <v>448</v>
      </c>
      <c r="O294" s="3" t="s">
        <v>272</v>
      </c>
      <c r="P294" s="3" t="s">
        <v>273</v>
      </c>
      <c r="Q294" s="1"/>
      <c r="R294" s="1"/>
      <c r="S294" s="1"/>
      <c r="T294" s="3" t="s">
        <v>436</v>
      </c>
      <c r="U294" s="3" t="s">
        <v>268</v>
      </c>
      <c r="V294" s="3" t="s">
        <v>467</v>
      </c>
      <c r="W294" s="3" t="s">
        <v>467</v>
      </c>
      <c r="X294" s="3" t="s">
        <v>262</v>
      </c>
      <c r="Y294" s="3" t="s">
        <v>440</v>
      </c>
      <c r="Z294" s="3" t="s">
        <v>263</v>
      </c>
      <c r="AA294" s="3" t="s">
        <v>438</v>
      </c>
      <c r="AB294" s="3" t="s">
        <v>185</v>
      </c>
      <c r="AC294" s="3" t="s">
        <v>270</v>
      </c>
      <c r="AD294" s="3" t="s">
        <v>264</v>
      </c>
      <c r="AE294" t="s">
        <v>1669</v>
      </c>
    </row>
    <row r="295" spans="1:31" hidden="1" x14ac:dyDescent="0.2">
      <c r="A295" s="4">
        <v>294</v>
      </c>
      <c r="B295" s="10" t="s">
        <v>243</v>
      </c>
      <c r="C295" s="1" t="s">
        <v>503</v>
      </c>
      <c r="D295" s="1" t="s">
        <v>2203</v>
      </c>
      <c r="E295" s="1" t="b">
        <f t="shared" si="8"/>
        <v>1</v>
      </c>
      <c r="F295" s="1" t="str">
        <f t="shared" si="9"/>
        <v>\monster[Янтарные лотосы]{amber_lotus_flower_ru}{Янтарный лотос}{||9|\half|Нет|Нет||||1|облако пыльцы|сон|сон|Обычный человек|12|Нейтрал.|0|3--18|Нет|5}</v>
      </c>
      <c r="G295" s="3" t="s">
        <v>210</v>
      </c>
      <c r="H295" s="1" t="s">
        <v>1006</v>
      </c>
      <c r="I295" s="3" t="s">
        <v>2524</v>
      </c>
      <c r="J295" s="1" t="s">
        <v>782</v>
      </c>
      <c r="K295" s="3" t="s">
        <v>260</v>
      </c>
      <c r="L295" s="1"/>
      <c r="M295" s="3" t="s">
        <v>437</v>
      </c>
      <c r="N295" s="3" t="s">
        <v>309</v>
      </c>
      <c r="O295" s="3" t="s">
        <v>270</v>
      </c>
      <c r="P295" s="3" t="s">
        <v>270</v>
      </c>
      <c r="Q295" s="1"/>
      <c r="R295" s="1"/>
      <c r="S295" s="1"/>
      <c r="T295" s="3" t="s">
        <v>436</v>
      </c>
      <c r="U295" s="3" t="s">
        <v>1163</v>
      </c>
      <c r="V295" s="3" t="s">
        <v>209</v>
      </c>
      <c r="W295" s="3" t="s">
        <v>209</v>
      </c>
      <c r="X295" s="3" t="s">
        <v>116</v>
      </c>
      <c r="Y295" s="3" t="s">
        <v>449</v>
      </c>
      <c r="Z295" s="3" t="s">
        <v>263</v>
      </c>
      <c r="AA295" s="3" t="s">
        <v>438</v>
      </c>
      <c r="AB295" s="3" t="s">
        <v>310</v>
      </c>
      <c r="AC295" s="3" t="s">
        <v>270</v>
      </c>
      <c r="AD295" s="3" t="s">
        <v>291</v>
      </c>
      <c r="AE295" t="s">
        <v>1670</v>
      </c>
    </row>
    <row r="296" spans="1:31" hidden="1" x14ac:dyDescent="0.2">
      <c r="A296" s="4">
        <v>295</v>
      </c>
      <c r="B296" s="10" t="s">
        <v>243</v>
      </c>
      <c r="C296" s="7" t="s">
        <v>1371</v>
      </c>
      <c r="D296" s="1" t="s">
        <v>2204</v>
      </c>
      <c r="E296" s="1" t="b">
        <f t="shared" si="8"/>
        <v>1</v>
      </c>
      <c r="F296" s="1" t="str">
        <f t="shared" si="9"/>
        <v>\monster[Амёбы, гигантские]{amoeba_ru}{Амёба, гигантская}{Амёба||9|10|30'|10'||||1|обволакивание|2к6\?раунд|кислота 2к6\?раунд|Боец: 7|10|Нейтрал.|1|1|Нет|900}</v>
      </c>
      <c r="G296" s="3" t="s">
        <v>210</v>
      </c>
      <c r="H296" s="1" t="s">
        <v>1372</v>
      </c>
      <c r="I296" s="1" t="s">
        <v>2525</v>
      </c>
      <c r="J296" s="1" t="s">
        <v>1373</v>
      </c>
      <c r="K296" s="3" t="s">
        <v>1025</v>
      </c>
      <c r="L296" s="1"/>
      <c r="M296" s="3" t="s">
        <v>437</v>
      </c>
      <c r="N296" s="3" t="s">
        <v>450</v>
      </c>
      <c r="O296" s="3" t="s">
        <v>282</v>
      </c>
      <c r="P296" s="3" t="s">
        <v>283</v>
      </c>
      <c r="Q296" s="1"/>
      <c r="R296" s="1"/>
      <c r="S296" s="1"/>
      <c r="T296" s="3" t="s">
        <v>436</v>
      </c>
      <c r="U296" s="3" t="s">
        <v>1159</v>
      </c>
      <c r="V296" s="3" t="s">
        <v>1330</v>
      </c>
      <c r="W296" s="3" t="s">
        <v>1780</v>
      </c>
      <c r="X296" s="3" t="s">
        <v>262</v>
      </c>
      <c r="Y296" s="3" t="s">
        <v>450</v>
      </c>
      <c r="Z296" s="3" t="s">
        <v>263</v>
      </c>
      <c r="AA296" s="3" t="s">
        <v>436</v>
      </c>
      <c r="AB296" s="3" t="s">
        <v>436</v>
      </c>
      <c r="AC296" s="3" t="s">
        <v>270</v>
      </c>
      <c r="AD296" s="3" t="s">
        <v>311</v>
      </c>
      <c r="AE296" t="s">
        <v>1671</v>
      </c>
    </row>
    <row r="297" spans="1:31" hidden="1" x14ac:dyDescent="0.2">
      <c r="A297" s="4">
        <v>296</v>
      </c>
      <c r="B297" s="10" t="s">
        <v>243</v>
      </c>
      <c r="C297" s="7" t="s">
        <v>1371</v>
      </c>
      <c r="D297" s="1" t="s">
        <v>2205</v>
      </c>
      <c r="E297" s="1" t="b">
        <f t="shared" si="8"/>
        <v>1</v>
      </c>
      <c r="F297" s="1" t="str">
        <f t="shared" si="9"/>
        <v>\monster[Амёбы, гигантские]{amoeba_10_ru}{Амёба, гигантская}{Амёба||9|10|30'|10'||||1|обволакивание|2к6\?раунд|кислота 2к6\?раунд|Боец: 7|10|Нейтрал.|1|1|Нет|900}</v>
      </c>
      <c r="G297" s="3" t="s">
        <v>210</v>
      </c>
      <c r="H297" s="1" t="s">
        <v>1372</v>
      </c>
      <c r="I297" s="1" t="s">
        <v>2526</v>
      </c>
      <c r="J297" s="1" t="s">
        <v>1373</v>
      </c>
      <c r="K297" s="3" t="s">
        <v>1025</v>
      </c>
      <c r="L297" s="1"/>
      <c r="M297" s="3" t="s">
        <v>437</v>
      </c>
      <c r="N297" s="3" t="s">
        <v>450</v>
      </c>
      <c r="O297" s="3" t="s">
        <v>282</v>
      </c>
      <c r="P297" s="3" t="s">
        <v>283</v>
      </c>
      <c r="Q297" s="1"/>
      <c r="R297" s="1"/>
      <c r="S297" s="1"/>
      <c r="T297" s="3" t="s">
        <v>436</v>
      </c>
      <c r="U297" s="3" t="s">
        <v>1159</v>
      </c>
      <c r="V297" s="3" t="s">
        <v>1330</v>
      </c>
      <c r="W297" s="3" t="s">
        <v>1780</v>
      </c>
      <c r="X297" s="3" t="s">
        <v>262</v>
      </c>
      <c r="Y297" s="3" t="s">
        <v>450</v>
      </c>
      <c r="Z297" s="3" t="s">
        <v>263</v>
      </c>
      <c r="AA297" s="3" t="s">
        <v>436</v>
      </c>
      <c r="AB297" s="3" t="s">
        <v>436</v>
      </c>
      <c r="AC297" s="3" t="s">
        <v>270</v>
      </c>
      <c r="AD297" s="3" t="s">
        <v>311</v>
      </c>
      <c r="AE297" t="s">
        <v>1672</v>
      </c>
    </row>
    <row r="298" spans="1:31" hidden="1" x14ac:dyDescent="0.2">
      <c r="A298" s="4">
        <v>297</v>
      </c>
      <c r="B298" s="10" t="s">
        <v>243</v>
      </c>
      <c r="C298" s="7" t="s">
        <v>1371</v>
      </c>
      <c r="D298" s="1" t="s">
        <v>2206</v>
      </c>
      <c r="E298" s="1" t="b">
        <f t="shared" si="8"/>
        <v>1</v>
      </c>
      <c r="F298" s="1" t="str">
        <f t="shared" si="9"/>
        <v>\monster[Амёбы, гигантские]{amoeba_11_ru}{Амёба, гигантская}{Амёба||9|11|30'|10'||||1|обволакивание|2к6\?раунд|кислота 2к6\?раунд|Боец: 7|10|Нейтрал.|1|1|Нет|1,100}</v>
      </c>
      <c r="G298" s="3" t="s">
        <v>210</v>
      </c>
      <c r="H298" s="1" t="s">
        <v>1372</v>
      </c>
      <c r="I298" s="1" t="s">
        <v>2527</v>
      </c>
      <c r="J298" s="1" t="s">
        <v>1373</v>
      </c>
      <c r="K298" s="3" t="s">
        <v>1025</v>
      </c>
      <c r="L298" s="1"/>
      <c r="M298" s="3" t="s">
        <v>437</v>
      </c>
      <c r="N298" s="3" t="s">
        <v>446</v>
      </c>
      <c r="O298" s="3" t="s">
        <v>282</v>
      </c>
      <c r="P298" s="3" t="s">
        <v>283</v>
      </c>
      <c r="Q298" s="1"/>
      <c r="R298" s="1"/>
      <c r="S298" s="1"/>
      <c r="T298" s="3" t="s">
        <v>436</v>
      </c>
      <c r="U298" s="3" t="s">
        <v>1159</v>
      </c>
      <c r="V298" s="3" t="s">
        <v>1330</v>
      </c>
      <c r="W298" s="3" t="s">
        <v>1780</v>
      </c>
      <c r="X298" s="3" t="s">
        <v>262</v>
      </c>
      <c r="Y298" s="3" t="s">
        <v>450</v>
      </c>
      <c r="Z298" s="3" t="s">
        <v>263</v>
      </c>
      <c r="AA298" s="3" t="s">
        <v>436</v>
      </c>
      <c r="AB298" s="3" t="s">
        <v>436</v>
      </c>
      <c r="AC298" s="3" t="s">
        <v>270</v>
      </c>
      <c r="AD298" s="3" t="s">
        <v>478</v>
      </c>
      <c r="AE298" t="s">
        <v>1673</v>
      </c>
    </row>
    <row r="299" spans="1:31" hidden="1" x14ac:dyDescent="0.2">
      <c r="A299" s="4">
        <v>298</v>
      </c>
      <c r="B299" s="10" t="s">
        <v>243</v>
      </c>
      <c r="C299" s="7" t="s">
        <v>1371</v>
      </c>
      <c r="D299" s="1" t="s">
        <v>2207</v>
      </c>
      <c r="E299" s="1" t="b">
        <f t="shared" si="8"/>
        <v>1</v>
      </c>
      <c r="F299" s="1" t="str">
        <f t="shared" si="9"/>
        <v>\monster[Амёбы, гигантские]{amoeba_12_ru}{Амёба, гигантская}{Амёба||9|12|30'|10'||||1|обволакивание|2к6\?раунд|кислота 2к6\?раунд|Боец: 7|10|Нейтрал.|1|1|Нет|1,100}</v>
      </c>
      <c r="G299" s="3" t="s">
        <v>210</v>
      </c>
      <c r="H299" s="1" t="s">
        <v>1372</v>
      </c>
      <c r="I299" s="1" t="s">
        <v>2528</v>
      </c>
      <c r="J299" s="1" t="s">
        <v>1373</v>
      </c>
      <c r="K299" s="3" t="s">
        <v>1025</v>
      </c>
      <c r="L299" s="1"/>
      <c r="M299" s="3" t="s">
        <v>437</v>
      </c>
      <c r="N299" s="3" t="s">
        <v>449</v>
      </c>
      <c r="O299" s="3" t="s">
        <v>282</v>
      </c>
      <c r="P299" s="3" t="s">
        <v>283</v>
      </c>
      <c r="Q299" s="1"/>
      <c r="R299" s="1"/>
      <c r="S299" s="1"/>
      <c r="T299" s="3" t="s">
        <v>436</v>
      </c>
      <c r="U299" s="3" t="s">
        <v>1159</v>
      </c>
      <c r="V299" s="3" t="s">
        <v>1330</v>
      </c>
      <c r="W299" s="3" t="s">
        <v>1780</v>
      </c>
      <c r="X299" s="3" t="s">
        <v>262</v>
      </c>
      <c r="Y299" s="3" t="s">
        <v>450</v>
      </c>
      <c r="Z299" s="3" t="s">
        <v>263</v>
      </c>
      <c r="AA299" s="3" t="s">
        <v>436</v>
      </c>
      <c r="AB299" s="3" t="s">
        <v>436</v>
      </c>
      <c r="AC299" s="3" t="s">
        <v>270</v>
      </c>
      <c r="AD299" s="3" t="s">
        <v>478</v>
      </c>
      <c r="AE299" t="s">
        <v>1674</v>
      </c>
    </row>
    <row r="300" spans="1:31" hidden="1" x14ac:dyDescent="0.2">
      <c r="A300" s="4">
        <v>299</v>
      </c>
      <c r="B300" s="10" t="s">
        <v>243</v>
      </c>
      <c r="C300" s="7" t="s">
        <v>1371</v>
      </c>
      <c r="D300" s="1" t="s">
        <v>2208</v>
      </c>
      <c r="E300" s="1" t="b">
        <f t="shared" si="8"/>
        <v>1</v>
      </c>
      <c r="F300" s="1" t="str">
        <f t="shared" si="9"/>
        <v>\monster[Амёбы, гигантские]{amoeba_13_ru}{Амёба, гигантская}{Амёба||9|13|30'|10'||||1|обволакивание|2к6\?раунд|кислота 2к6\?раунд|Боец: 7|10|Нейтрал.|1|1|Нет|1,350}</v>
      </c>
      <c r="G300" s="3" t="s">
        <v>210</v>
      </c>
      <c r="H300" s="1" t="s">
        <v>1372</v>
      </c>
      <c r="I300" s="1" t="s">
        <v>2529</v>
      </c>
      <c r="J300" s="1" t="s">
        <v>1373</v>
      </c>
      <c r="K300" s="3" t="s">
        <v>1025</v>
      </c>
      <c r="L300" s="1"/>
      <c r="M300" s="3" t="s">
        <v>437</v>
      </c>
      <c r="N300" s="3" t="s">
        <v>435</v>
      </c>
      <c r="O300" s="3" t="s">
        <v>282</v>
      </c>
      <c r="P300" s="3" t="s">
        <v>283</v>
      </c>
      <c r="Q300" s="1"/>
      <c r="R300" s="1"/>
      <c r="S300" s="1"/>
      <c r="T300" s="3" t="s">
        <v>436</v>
      </c>
      <c r="U300" s="3" t="s">
        <v>1159</v>
      </c>
      <c r="V300" s="3" t="s">
        <v>1330</v>
      </c>
      <c r="W300" s="3" t="s">
        <v>1780</v>
      </c>
      <c r="X300" s="3" t="s">
        <v>262</v>
      </c>
      <c r="Y300" s="3" t="s">
        <v>450</v>
      </c>
      <c r="Z300" s="3" t="s">
        <v>263</v>
      </c>
      <c r="AA300" s="3" t="s">
        <v>436</v>
      </c>
      <c r="AB300" s="3" t="s">
        <v>436</v>
      </c>
      <c r="AC300" s="3" t="s">
        <v>270</v>
      </c>
      <c r="AD300" s="3" t="s">
        <v>264</v>
      </c>
      <c r="AE300" t="s">
        <v>1675</v>
      </c>
    </row>
    <row r="301" spans="1:31" hidden="1" x14ac:dyDescent="0.2">
      <c r="A301" s="4">
        <v>300</v>
      </c>
      <c r="B301" s="10" t="s">
        <v>243</v>
      </c>
      <c r="C301" s="7" t="s">
        <v>1371</v>
      </c>
      <c r="D301" s="1" t="s">
        <v>2209</v>
      </c>
      <c r="E301" s="1" t="b">
        <f t="shared" si="8"/>
        <v>1</v>
      </c>
      <c r="F301" s="1" t="str">
        <f t="shared" si="9"/>
        <v>\monster[Амёбы, гигантские]{amoeba_14_ru}{Амёба, гигантская}{Амёба||9|14|30'|10'||||1|обволакивание|2к6\?раунд|кислота 2к6\?раунд|Боец: 7|10|Нейтрал.|1|1|Нет|1,350}</v>
      </c>
      <c r="G301" s="3" t="s">
        <v>210</v>
      </c>
      <c r="H301" s="1" t="s">
        <v>1372</v>
      </c>
      <c r="I301" s="1" t="s">
        <v>2530</v>
      </c>
      <c r="J301" s="1" t="s">
        <v>1373</v>
      </c>
      <c r="K301" s="3" t="s">
        <v>1025</v>
      </c>
      <c r="L301" s="1"/>
      <c r="M301" s="3" t="s">
        <v>437</v>
      </c>
      <c r="N301" s="3" t="s">
        <v>448</v>
      </c>
      <c r="O301" s="3" t="s">
        <v>282</v>
      </c>
      <c r="P301" s="3" t="s">
        <v>283</v>
      </c>
      <c r="Q301" s="1"/>
      <c r="R301" s="1"/>
      <c r="S301" s="1"/>
      <c r="T301" s="3" t="s">
        <v>436</v>
      </c>
      <c r="U301" s="3" t="s">
        <v>1159</v>
      </c>
      <c r="V301" s="3" t="s">
        <v>1330</v>
      </c>
      <c r="W301" s="3" t="s">
        <v>1780</v>
      </c>
      <c r="X301" s="3" t="s">
        <v>262</v>
      </c>
      <c r="Y301" s="3" t="s">
        <v>450</v>
      </c>
      <c r="Z301" s="3" t="s">
        <v>263</v>
      </c>
      <c r="AA301" s="3" t="s">
        <v>436</v>
      </c>
      <c r="AB301" s="3" t="s">
        <v>436</v>
      </c>
      <c r="AC301" s="3" t="s">
        <v>270</v>
      </c>
      <c r="AD301" s="3" t="s">
        <v>264</v>
      </c>
      <c r="AE301" t="s">
        <v>1676</v>
      </c>
    </row>
    <row r="302" spans="1:31" hidden="1" x14ac:dyDescent="0.2">
      <c r="A302" s="4">
        <v>301</v>
      </c>
      <c r="B302" s="10" t="s">
        <v>243</v>
      </c>
      <c r="C302" s="7" t="s">
        <v>1371</v>
      </c>
      <c r="D302" s="1" t="s">
        <v>2210</v>
      </c>
      <c r="E302" s="1" t="b">
        <f t="shared" si="8"/>
        <v>1</v>
      </c>
      <c r="F302" s="1" t="str">
        <f t="shared" si="9"/>
        <v>\monster[Амёбы, гигантские]{amoeba_15_ru}{Амёба, гигантская}{Амёба||9|15|30'|10'||||1|обволакивание|2к6\?раунд|кислота 2к6\?раунд|Боец: 7|10|Нейтрал.|1|1|Нет|1,350}</v>
      </c>
      <c r="G302" s="3" t="s">
        <v>210</v>
      </c>
      <c r="H302" s="1" t="s">
        <v>1372</v>
      </c>
      <c r="I302" s="1" t="s">
        <v>2531</v>
      </c>
      <c r="J302" s="1" t="s">
        <v>1373</v>
      </c>
      <c r="K302" s="3" t="s">
        <v>1025</v>
      </c>
      <c r="L302" s="1"/>
      <c r="M302" s="3" t="s">
        <v>437</v>
      </c>
      <c r="N302" s="3" t="s">
        <v>451</v>
      </c>
      <c r="O302" s="3" t="s">
        <v>282</v>
      </c>
      <c r="P302" s="3" t="s">
        <v>283</v>
      </c>
      <c r="Q302" s="1"/>
      <c r="R302" s="1"/>
      <c r="S302" s="1"/>
      <c r="T302" s="3" t="s">
        <v>436</v>
      </c>
      <c r="U302" s="3" t="s">
        <v>1159</v>
      </c>
      <c r="V302" s="3" t="s">
        <v>1330</v>
      </c>
      <c r="W302" s="3" t="s">
        <v>1780</v>
      </c>
      <c r="X302" s="3" t="s">
        <v>262</v>
      </c>
      <c r="Y302" s="3" t="s">
        <v>450</v>
      </c>
      <c r="Z302" s="3" t="s">
        <v>263</v>
      </c>
      <c r="AA302" s="3" t="s">
        <v>436</v>
      </c>
      <c r="AB302" s="3" t="s">
        <v>436</v>
      </c>
      <c r="AC302" s="3" t="s">
        <v>270</v>
      </c>
      <c r="AD302" s="3" t="s">
        <v>264</v>
      </c>
      <c r="AE302" t="s">
        <v>1677</v>
      </c>
    </row>
    <row r="303" spans="1:31" hidden="1" x14ac:dyDescent="0.2">
      <c r="A303" s="4">
        <v>302</v>
      </c>
      <c r="B303" s="10" t="s">
        <v>243</v>
      </c>
      <c r="C303" s="1" t="s">
        <v>504</v>
      </c>
      <c r="D303" s="1" t="s">
        <v>2211</v>
      </c>
      <c r="E303" s="1" t="b">
        <f t="shared" si="8"/>
        <v>1</v>
      </c>
      <c r="F303" s="1" t="str">
        <f t="shared" si="9"/>
        <v>\monster[Коллекционеры мозгов]{brain_collector_ru}{Коллекционер мозгов}{||2|10*|180'|60'||||1\+заклинания|1 укус\+заклинания|к10|к10|Боец: 10|10|Хаот.|1|1|C|1,600}</v>
      </c>
      <c r="G303" s="3" t="s">
        <v>210</v>
      </c>
      <c r="H303" s="1" t="s">
        <v>1007</v>
      </c>
      <c r="I303" s="3" t="s">
        <v>2532</v>
      </c>
      <c r="J303" s="1" t="s">
        <v>783</v>
      </c>
      <c r="K303" s="3" t="s">
        <v>260</v>
      </c>
      <c r="L303" s="1"/>
      <c r="M303" s="3" t="s">
        <v>442</v>
      </c>
      <c r="N303" s="3" t="s">
        <v>338</v>
      </c>
      <c r="O303" s="3" t="s">
        <v>308</v>
      </c>
      <c r="P303" s="3" t="s">
        <v>265</v>
      </c>
      <c r="Q303" s="1"/>
      <c r="R303" s="1"/>
      <c r="S303" s="1"/>
      <c r="T303" s="3" t="s">
        <v>1174</v>
      </c>
      <c r="U303" s="3" t="s">
        <v>1793</v>
      </c>
      <c r="V303" s="3" t="s">
        <v>1182</v>
      </c>
      <c r="W303" s="3" t="s">
        <v>1182</v>
      </c>
      <c r="X303" s="3" t="s">
        <v>1339</v>
      </c>
      <c r="Y303" s="3" t="s">
        <v>450</v>
      </c>
      <c r="Z303" s="3" t="s">
        <v>278</v>
      </c>
      <c r="AA303" s="3" t="s">
        <v>436</v>
      </c>
      <c r="AB303" s="3" t="s">
        <v>436</v>
      </c>
      <c r="AC303" s="3" t="s">
        <v>324</v>
      </c>
      <c r="AD303" s="3" t="s">
        <v>1359</v>
      </c>
      <c r="AE303" t="s">
        <v>1678</v>
      </c>
    </row>
    <row r="304" spans="1:31" hidden="1" x14ac:dyDescent="0.2">
      <c r="A304" s="4">
        <v>303</v>
      </c>
      <c r="B304" s="10" t="s">
        <v>243</v>
      </c>
      <c r="C304" s="1" t="s">
        <v>505</v>
      </c>
      <c r="D304" s="1" t="s">
        <v>2212</v>
      </c>
      <c r="E304" s="1" t="b">
        <f t="shared" si="8"/>
        <v>1</v>
      </c>
      <c r="F304" s="1" t="str">
        <f t="shared" si="9"/>
        <v>\monster[Демоны смерти]{death_demon_ru}{Демон смерти}{Демон||4|7**|90'|30'|Полёт|180'|60'|3|2 лапа с когтями\?1 укус|к4\x2/2к4\+особое|к4\?к4\?2к8\+особое|Боец: 7|10|Хаот.|1--4|1--4|E|1,250}</v>
      </c>
      <c r="G304" s="3" t="s">
        <v>210</v>
      </c>
      <c r="H304" s="1" t="s">
        <v>1008</v>
      </c>
      <c r="I304" s="3" t="s">
        <v>2533</v>
      </c>
      <c r="J304" s="1" t="s">
        <v>784</v>
      </c>
      <c r="K304" s="3" t="s">
        <v>1034</v>
      </c>
      <c r="L304" s="1"/>
      <c r="M304" s="3" t="s">
        <v>452</v>
      </c>
      <c r="N304" s="3" t="s">
        <v>336</v>
      </c>
      <c r="O304" s="3" t="s">
        <v>287</v>
      </c>
      <c r="P304" s="3" t="s">
        <v>282</v>
      </c>
      <c r="Q304" s="3" t="s">
        <v>1104</v>
      </c>
      <c r="R304" s="3" t="s">
        <v>308</v>
      </c>
      <c r="S304" s="3" t="s">
        <v>265</v>
      </c>
      <c r="T304" s="3" t="s">
        <v>445</v>
      </c>
      <c r="U304" s="3" t="s">
        <v>1800</v>
      </c>
      <c r="V304" s="3" t="s">
        <v>1296</v>
      </c>
      <c r="W304" s="3" t="s">
        <v>1759</v>
      </c>
      <c r="X304" s="3" t="s">
        <v>262</v>
      </c>
      <c r="Y304" s="3" t="s">
        <v>450</v>
      </c>
      <c r="Z304" s="3" t="s">
        <v>278</v>
      </c>
      <c r="AA304" s="3" t="s">
        <v>188</v>
      </c>
      <c r="AB304" s="3" t="s">
        <v>188</v>
      </c>
      <c r="AC304" s="3" t="s">
        <v>354</v>
      </c>
      <c r="AD304" s="3" t="s">
        <v>1358</v>
      </c>
      <c r="AE304" t="s">
        <v>1679</v>
      </c>
    </row>
    <row r="305" spans="1:31" hidden="1" x14ac:dyDescent="0.2">
      <c r="A305" s="4">
        <v>304</v>
      </c>
      <c r="B305" s="10" t="s">
        <v>243</v>
      </c>
      <c r="C305" s="1" t="s">
        <v>506</v>
      </c>
      <c r="D305" s="1" t="s">
        <v>2213</v>
      </c>
      <c r="E305" s="1" t="b">
        <f t="shared" si="8"/>
        <v>1</v>
      </c>
      <c r="F305" s="1" t="str">
        <f t="shared" si="9"/>
        <v>\monster[Грязевые големы]{mud_golem_ru}{Грязевой голем}{Голем||9|8*|90'|30'||||1|1 объятия|2к12\+особое|2к12\+поглощение|Боец: 8|12|Нейтрал.|1|1|Нет|1,200}</v>
      </c>
      <c r="G305" s="3" t="s">
        <v>210</v>
      </c>
      <c r="H305" s="1" t="s">
        <v>1009</v>
      </c>
      <c r="I305" s="3" t="s">
        <v>2534</v>
      </c>
      <c r="J305" s="1" t="s">
        <v>785</v>
      </c>
      <c r="K305" s="3" t="s">
        <v>1042</v>
      </c>
      <c r="L305" s="1"/>
      <c r="M305" s="3" t="s">
        <v>437</v>
      </c>
      <c r="N305" s="3" t="s">
        <v>371</v>
      </c>
      <c r="O305" s="3" t="s">
        <v>287</v>
      </c>
      <c r="P305" s="3" t="s">
        <v>282</v>
      </c>
      <c r="Q305" s="1"/>
      <c r="R305" s="1"/>
      <c r="S305" s="1"/>
      <c r="T305" s="3" t="s">
        <v>436</v>
      </c>
      <c r="U305" s="3" t="s">
        <v>1137</v>
      </c>
      <c r="V305" s="3" t="s">
        <v>1315</v>
      </c>
      <c r="W305" s="3" t="s">
        <v>1754</v>
      </c>
      <c r="X305" s="3" t="s">
        <v>299</v>
      </c>
      <c r="Y305" s="3" t="s">
        <v>449</v>
      </c>
      <c r="Z305" s="3" t="s">
        <v>263</v>
      </c>
      <c r="AA305" s="3" t="s">
        <v>436</v>
      </c>
      <c r="AB305" s="3" t="s">
        <v>436</v>
      </c>
      <c r="AC305" s="3" t="s">
        <v>270</v>
      </c>
      <c r="AD305" s="3" t="s">
        <v>1357</v>
      </c>
      <c r="AE305" t="s">
        <v>1680</v>
      </c>
    </row>
    <row r="306" spans="1:31" hidden="1" x14ac:dyDescent="0.2">
      <c r="A306" s="4">
        <v>305</v>
      </c>
      <c r="B306" s="10" t="s">
        <v>243</v>
      </c>
      <c r="C306" s="1" t="s">
        <v>507</v>
      </c>
      <c r="D306" s="1" t="s">
        <v>2214</v>
      </c>
      <c r="E306" s="1" t="b">
        <f t="shared" si="8"/>
        <v>1</v>
      </c>
      <c r="F306" s="1" t="str">
        <f t="shared" si="9"/>
        <v>\monster[Участки хватающей травы]{grab_grass_ru}{Хватающая трава}{||9|1|Нет|Нет||||1|захват|особое|особое|Обычный человек|12|Нейтрал.|0|особое|Нет|10}</v>
      </c>
      <c r="G306" s="3" t="s">
        <v>210</v>
      </c>
      <c r="H306" s="1" t="s">
        <v>1024</v>
      </c>
      <c r="I306" s="1" t="s">
        <v>2535</v>
      </c>
      <c r="J306" s="1" t="s">
        <v>786</v>
      </c>
      <c r="K306" s="3" t="s">
        <v>260</v>
      </c>
      <c r="L306" s="1"/>
      <c r="M306" s="3" t="s">
        <v>437</v>
      </c>
      <c r="N306" s="3" t="s">
        <v>436</v>
      </c>
      <c r="O306" s="3" t="s">
        <v>270</v>
      </c>
      <c r="P306" s="3" t="s">
        <v>270</v>
      </c>
      <c r="Q306" s="1"/>
      <c r="R306" s="1"/>
      <c r="S306" s="1"/>
      <c r="T306" s="3" t="s">
        <v>436</v>
      </c>
      <c r="U306" s="3" t="s">
        <v>1170</v>
      </c>
      <c r="V306" s="3" t="s">
        <v>1113</v>
      </c>
      <c r="W306" s="3" t="s">
        <v>1113</v>
      </c>
      <c r="X306" s="3" t="s">
        <v>116</v>
      </c>
      <c r="Y306" s="3" t="s">
        <v>449</v>
      </c>
      <c r="Z306" s="3" t="s">
        <v>263</v>
      </c>
      <c r="AA306" s="3" t="s">
        <v>438</v>
      </c>
      <c r="AB306" s="3" t="s">
        <v>1113</v>
      </c>
      <c r="AC306" s="3" t="s">
        <v>270</v>
      </c>
      <c r="AD306" s="3" t="s">
        <v>305</v>
      </c>
      <c r="AE306" t="s">
        <v>1681</v>
      </c>
    </row>
    <row r="307" spans="1:31" hidden="1" x14ac:dyDescent="0.2">
      <c r="A307" s="4">
        <v>306</v>
      </c>
      <c r="B307" s="10" t="s">
        <v>243</v>
      </c>
      <c r="C307" s="1" t="s">
        <v>508</v>
      </c>
      <c r="D307" s="1" t="s">
        <v>2215</v>
      </c>
      <c r="E307" s="1" t="b">
        <f t="shared" si="8"/>
        <v>1</v>
      </c>
      <c r="F307" s="1" t="str">
        <f t="shared" si="9"/>
        <v>\monster[Гремлины]{gremlin_ru}{Гремлин}{||7|1**|120'|40'||||особое|особое|особое|особое|Эльф: 1|12|Хаот.|1--6|1--6|Нет|16}</v>
      </c>
      <c r="G307" s="3" t="s">
        <v>210</v>
      </c>
      <c r="H307" s="1" t="s">
        <v>1010</v>
      </c>
      <c r="I307" s="3" t="s">
        <v>2536</v>
      </c>
      <c r="J307" s="1" t="s">
        <v>787</v>
      </c>
      <c r="K307" s="3" t="s">
        <v>260</v>
      </c>
      <c r="L307" s="1"/>
      <c r="M307" s="3" t="s">
        <v>439</v>
      </c>
      <c r="N307" s="3" t="s">
        <v>386</v>
      </c>
      <c r="O307" s="3" t="s">
        <v>272</v>
      </c>
      <c r="P307" s="3" t="s">
        <v>273</v>
      </c>
      <c r="Q307" s="1"/>
      <c r="R307" s="1"/>
      <c r="S307" s="1"/>
      <c r="T307" s="3" t="s">
        <v>1113</v>
      </c>
      <c r="U307" s="3" t="s">
        <v>1113</v>
      </c>
      <c r="V307" s="3" t="s">
        <v>1113</v>
      </c>
      <c r="W307" s="3" t="s">
        <v>1113</v>
      </c>
      <c r="X307" s="3" t="s">
        <v>1338</v>
      </c>
      <c r="Y307" s="3" t="s">
        <v>449</v>
      </c>
      <c r="Z307" s="3" t="s">
        <v>278</v>
      </c>
      <c r="AA307" s="3" t="s">
        <v>185</v>
      </c>
      <c r="AB307" s="3" t="s">
        <v>185</v>
      </c>
      <c r="AC307" s="3" t="s">
        <v>270</v>
      </c>
      <c r="AD307" s="3" t="s">
        <v>387</v>
      </c>
      <c r="AE307" t="s">
        <v>1682</v>
      </c>
    </row>
    <row r="308" spans="1:31" hidden="1" x14ac:dyDescent="0.2">
      <c r="A308" s="4">
        <v>307</v>
      </c>
      <c r="B308" s="10" t="s">
        <v>243</v>
      </c>
      <c r="C308" s="1" t="s">
        <v>509</v>
      </c>
      <c r="D308" s="1" t="s">
        <v>2216</v>
      </c>
      <c r="E308" s="1" t="b">
        <f t="shared" si="8"/>
        <v>1</v>
      </c>
      <c r="F308" s="1" t="str">
        <f t="shared" si="9"/>
        <v>\monster[Деревья-убийцы]{killer_tree_ru}{Дерево-убийца}{Дерево||5|6|Нет|Нет||||5|4 сучок\?1 рот|0\x4/3к6|захват\x4\?3к6|Боец: 3|12|Нейтрал.|0|2--12|Нет|275}</v>
      </c>
      <c r="G308" s="3" t="s">
        <v>210</v>
      </c>
      <c r="H308" s="1" t="s">
        <v>1011</v>
      </c>
      <c r="I308" s="3" t="s">
        <v>2537</v>
      </c>
      <c r="J308" s="1" t="s">
        <v>788</v>
      </c>
      <c r="K308" s="3" t="s">
        <v>1071</v>
      </c>
      <c r="L308" s="1"/>
      <c r="M308" s="3" t="s">
        <v>434</v>
      </c>
      <c r="N308" s="3" t="s">
        <v>440</v>
      </c>
      <c r="O308" s="3" t="s">
        <v>270</v>
      </c>
      <c r="P308" s="3" t="s">
        <v>270</v>
      </c>
      <c r="Q308" s="1"/>
      <c r="R308" s="1"/>
      <c r="S308" s="1"/>
      <c r="T308" s="3" t="s">
        <v>434</v>
      </c>
      <c r="U308" s="3" t="s">
        <v>1810</v>
      </c>
      <c r="V308" s="3" t="s">
        <v>1179</v>
      </c>
      <c r="W308" s="3" t="s">
        <v>1784</v>
      </c>
      <c r="X308" s="3" t="s">
        <v>1345</v>
      </c>
      <c r="Y308" s="3" t="s">
        <v>449</v>
      </c>
      <c r="Z308" s="3" t="s">
        <v>263</v>
      </c>
      <c r="AA308" s="3" t="s">
        <v>438</v>
      </c>
      <c r="AB308" s="3" t="s">
        <v>186</v>
      </c>
      <c r="AC308" s="3" t="s">
        <v>270</v>
      </c>
      <c r="AD308" s="3" t="s">
        <v>393</v>
      </c>
      <c r="AE308" t="s">
        <v>1683</v>
      </c>
    </row>
    <row r="309" spans="1:31" hidden="1" x14ac:dyDescent="0.2">
      <c r="A309" s="4">
        <v>308</v>
      </c>
      <c r="B309" s="10" t="s">
        <v>243</v>
      </c>
      <c r="C309" s="1" t="s">
        <v>510</v>
      </c>
      <c r="D309" s="1" t="s">
        <v>2217</v>
      </c>
      <c r="E309" s="1" t="b">
        <f t="shared" si="8"/>
        <v>1</v>
      </c>
      <c r="F309" s="1" t="str">
        <f t="shared" si="9"/>
        <v>\monster[Люпины]{lupin_ru}{Люпин}{||6|2|120'|40'||||1|1 оружие|к8|к8 или исходя из оружия|Боец: 2|8|Закон.|2--12|5--40|C|20}</v>
      </c>
      <c r="G309" s="3" t="s">
        <v>210</v>
      </c>
      <c r="H309" s="1" t="s">
        <v>1012</v>
      </c>
      <c r="I309" s="3" t="s">
        <v>2538</v>
      </c>
      <c r="J309" s="1" t="s">
        <v>789</v>
      </c>
      <c r="K309" s="3" t="s">
        <v>260</v>
      </c>
      <c r="L309" s="1"/>
      <c r="M309" s="3" t="s">
        <v>440</v>
      </c>
      <c r="N309" s="3" t="s">
        <v>442</v>
      </c>
      <c r="O309" s="3" t="s">
        <v>272</v>
      </c>
      <c r="P309" s="3" t="s">
        <v>273</v>
      </c>
      <c r="Q309" s="1"/>
      <c r="R309" s="1"/>
      <c r="S309" s="1"/>
      <c r="T309" s="3" t="s">
        <v>436</v>
      </c>
      <c r="U309" s="3" t="s">
        <v>1122</v>
      </c>
      <c r="V309" s="3" t="s">
        <v>475</v>
      </c>
      <c r="W309" s="3" t="s">
        <v>1211</v>
      </c>
      <c r="X309" s="3" t="s">
        <v>298</v>
      </c>
      <c r="Y309" s="3" t="s">
        <v>443</v>
      </c>
      <c r="Z309" s="3" t="s">
        <v>295</v>
      </c>
      <c r="AA309" s="3" t="s">
        <v>186</v>
      </c>
      <c r="AB309" s="3" t="s">
        <v>366</v>
      </c>
      <c r="AC309" s="3" t="s">
        <v>324</v>
      </c>
      <c r="AD309" s="3" t="s">
        <v>321</v>
      </c>
      <c r="AE309" t="s">
        <v>1684</v>
      </c>
    </row>
    <row r="310" spans="1:31" hidden="1" x14ac:dyDescent="0.2">
      <c r="A310" s="4">
        <v>309</v>
      </c>
      <c r="B310" s="10" t="s">
        <v>243</v>
      </c>
      <c r="C310" s="1" t="s">
        <v>512</v>
      </c>
      <c r="D310" s="1" t="s">
        <v>2218</v>
      </c>
      <c r="E310" s="1" t="b">
        <f t="shared" si="8"/>
        <v>1</v>
      </c>
      <c r="F310" s="1" t="str">
        <f t="shared" si="9"/>
        <v>\monster[Гипнотические маджены]{hypnos_magen_ru}{Гипнотический маджен}{Маджен||7|2*|120'|40'||||1|1|очарование|очарование|Маг: 2|12|Нейтрал.|1|0|U|25}</v>
      </c>
      <c r="G310" s="3" t="s">
        <v>210</v>
      </c>
      <c r="H310" s="1" t="s">
        <v>1013</v>
      </c>
      <c r="I310" s="1" t="s">
        <v>2539</v>
      </c>
      <c r="J310" s="1" t="s">
        <v>790</v>
      </c>
      <c r="K310" s="3" t="s">
        <v>1053</v>
      </c>
      <c r="L310" s="1"/>
      <c r="M310" s="3" t="s">
        <v>439</v>
      </c>
      <c r="N310" s="3" t="s">
        <v>352</v>
      </c>
      <c r="O310" s="3" t="s">
        <v>272</v>
      </c>
      <c r="P310" s="3" t="s">
        <v>273</v>
      </c>
      <c r="Q310" s="1"/>
      <c r="R310" s="1"/>
      <c r="S310" s="1"/>
      <c r="T310" s="3" t="s">
        <v>436</v>
      </c>
      <c r="U310" s="3" t="s">
        <v>436</v>
      </c>
      <c r="V310" s="3" t="s">
        <v>1111</v>
      </c>
      <c r="W310" s="3" t="s">
        <v>1111</v>
      </c>
      <c r="X310" s="3" t="s">
        <v>1349</v>
      </c>
      <c r="Y310" s="3" t="s">
        <v>449</v>
      </c>
      <c r="Z310" s="3" t="s">
        <v>263</v>
      </c>
      <c r="AA310" s="3" t="s">
        <v>436</v>
      </c>
      <c r="AB310" s="3" t="s">
        <v>438</v>
      </c>
      <c r="AC310" s="3" t="s">
        <v>296</v>
      </c>
      <c r="AD310" s="3" t="s">
        <v>301</v>
      </c>
      <c r="AE310" t="s">
        <v>1685</v>
      </c>
    </row>
    <row r="311" spans="1:31" hidden="1" x14ac:dyDescent="0.2">
      <c r="A311" s="4">
        <v>310</v>
      </c>
      <c r="B311" s="10" t="s">
        <v>243</v>
      </c>
      <c r="C311" s="1" t="s">
        <v>511</v>
      </c>
      <c r="D311" s="1" t="s">
        <v>2219</v>
      </c>
      <c r="E311" s="1" t="b">
        <f t="shared" si="8"/>
        <v>1</v>
      </c>
      <c r="F311" s="1" t="str">
        <f t="shared" si="9"/>
        <v>\monster[Демонстрационные маджены]{demos_magen_ru}{Демонстрационный маджен}{Маджен||7|3\+2|120'|40'||||1|1 оружие|к8|к8 или исходя из оружия|Боец: 4|12|Нейтрал.|2--12|0|C|50}</v>
      </c>
      <c r="G311" s="3" t="s">
        <v>210</v>
      </c>
      <c r="H311" s="1" t="s">
        <v>1014</v>
      </c>
      <c r="I311" s="1" t="s">
        <v>2540</v>
      </c>
      <c r="J311" s="1" t="s">
        <v>791</v>
      </c>
      <c r="K311" s="3" t="s">
        <v>1053</v>
      </c>
      <c r="L311" s="1"/>
      <c r="M311" s="3" t="s">
        <v>439</v>
      </c>
      <c r="N311" s="3" t="s">
        <v>1092</v>
      </c>
      <c r="O311" s="3" t="s">
        <v>272</v>
      </c>
      <c r="P311" s="3" t="s">
        <v>273</v>
      </c>
      <c r="Q311" s="1"/>
      <c r="R311" s="1"/>
      <c r="S311" s="1"/>
      <c r="T311" s="3" t="s">
        <v>436</v>
      </c>
      <c r="U311" s="3" t="s">
        <v>1122</v>
      </c>
      <c r="V311" s="3" t="s">
        <v>475</v>
      </c>
      <c r="W311" s="3" t="s">
        <v>1211</v>
      </c>
      <c r="X311" s="3" t="s">
        <v>269</v>
      </c>
      <c r="Y311" s="3" t="s">
        <v>449</v>
      </c>
      <c r="Z311" s="3" t="s">
        <v>263</v>
      </c>
      <c r="AA311" s="3" t="s">
        <v>186</v>
      </c>
      <c r="AB311" s="3" t="s">
        <v>438</v>
      </c>
      <c r="AC311" s="3" t="s">
        <v>324</v>
      </c>
      <c r="AD311" s="3" t="s">
        <v>340</v>
      </c>
      <c r="AE311" t="s">
        <v>1686</v>
      </c>
    </row>
    <row r="312" spans="1:31" hidden="1" x14ac:dyDescent="0.2">
      <c r="A312" s="4">
        <v>311</v>
      </c>
      <c r="B312" s="10" t="s">
        <v>243</v>
      </c>
      <c r="C312" s="1" t="s">
        <v>513</v>
      </c>
      <c r="D312" s="1" t="s">
        <v>2220</v>
      </c>
      <c r="E312" s="1" t="b">
        <f t="shared" si="8"/>
        <v>1</v>
      </c>
      <c r="F312" s="1" t="str">
        <f t="shared" si="9"/>
        <v>\monster[Разъедающие маджены]{caldron_magen_ru}{Разъедающий маджен}{Маджен||5|4*|120'|40'||||1|1|к10/раунд|кислота к10\?раунд|Боец: 4|12|Нейтрал.|1--4|0|V|125}</v>
      </c>
      <c r="G312" s="3" t="s">
        <v>210</v>
      </c>
      <c r="H312" s="1" t="s">
        <v>1015</v>
      </c>
      <c r="I312" s="1" t="s">
        <v>2541</v>
      </c>
      <c r="J312" s="1" t="s">
        <v>792</v>
      </c>
      <c r="K312" s="3" t="s">
        <v>1053</v>
      </c>
      <c r="L312" s="1"/>
      <c r="M312" s="3" t="s">
        <v>434</v>
      </c>
      <c r="N312" s="3" t="s">
        <v>312</v>
      </c>
      <c r="O312" s="3" t="s">
        <v>272</v>
      </c>
      <c r="P312" s="3" t="s">
        <v>273</v>
      </c>
      <c r="Q312" s="1"/>
      <c r="R312" s="1"/>
      <c r="S312" s="1"/>
      <c r="T312" s="3" t="s">
        <v>436</v>
      </c>
      <c r="U312" s="3" t="s">
        <v>436</v>
      </c>
      <c r="V312" s="3" t="s">
        <v>1743</v>
      </c>
      <c r="W312" s="3" t="s">
        <v>1781</v>
      </c>
      <c r="X312" s="3" t="s">
        <v>269</v>
      </c>
      <c r="Y312" s="3" t="s">
        <v>449</v>
      </c>
      <c r="Z312" s="3" t="s">
        <v>263</v>
      </c>
      <c r="AA312" s="3" t="s">
        <v>188</v>
      </c>
      <c r="AB312" s="3" t="s">
        <v>438</v>
      </c>
      <c r="AC312" s="3" t="s">
        <v>259</v>
      </c>
      <c r="AD312" s="3" t="s">
        <v>315</v>
      </c>
      <c r="AE312" t="s">
        <v>1687</v>
      </c>
    </row>
    <row r="313" spans="1:31" hidden="1" x14ac:dyDescent="0.2">
      <c r="A313" s="4">
        <v>312</v>
      </c>
      <c r="B313" s="10" t="s">
        <v>243</v>
      </c>
      <c r="C313" s="1" t="s">
        <v>514</v>
      </c>
      <c r="D313" s="1" t="s">
        <v>2221</v>
      </c>
      <c r="E313" s="1" t="b">
        <f t="shared" si="8"/>
        <v>1</v>
      </c>
      <c r="F313" s="1" t="str">
        <f t="shared" si="9"/>
        <v>\monster[Электрические маджены]{galvan_magen_ru}{Электрический маджен}{Маджен||3|5*|120'|40'||||1/особое|1 оружие или стрела молнии|к8/3к6|исходя из оружия или 3к6 (молния)|Боец: 5|12|Нейтрал.|1--3|0|C|300}</v>
      </c>
      <c r="G313" s="3" t="s">
        <v>210</v>
      </c>
      <c r="H313" s="1" t="s">
        <v>1016</v>
      </c>
      <c r="I313" s="1" t="s">
        <v>2542</v>
      </c>
      <c r="J313" s="1" t="s">
        <v>793</v>
      </c>
      <c r="K313" s="3" t="s">
        <v>1053</v>
      </c>
      <c r="L313" s="1"/>
      <c r="M313" s="3" t="s">
        <v>445</v>
      </c>
      <c r="N313" s="3" t="s">
        <v>323</v>
      </c>
      <c r="O313" s="3" t="s">
        <v>272</v>
      </c>
      <c r="P313" s="3" t="s">
        <v>273</v>
      </c>
      <c r="Q313" s="1"/>
      <c r="R313" s="1"/>
      <c r="S313" s="1"/>
      <c r="T313" s="3" t="s">
        <v>1109</v>
      </c>
      <c r="U313" s="3" t="s">
        <v>1148</v>
      </c>
      <c r="V313" s="3" t="s">
        <v>1247</v>
      </c>
      <c r="W313" s="3" t="s">
        <v>1325</v>
      </c>
      <c r="X313" s="3" t="s">
        <v>1346</v>
      </c>
      <c r="Y313" s="3" t="s">
        <v>449</v>
      </c>
      <c r="Z313" s="3" t="s">
        <v>263</v>
      </c>
      <c r="AA313" s="3" t="s">
        <v>189</v>
      </c>
      <c r="AB313" s="3" t="s">
        <v>438</v>
      </c>
      <c r="AC313" s="3" t="s">
        <v>324</v>
      </c>
      <c r="AD313" s="3" t="s">
        <v>325</v>
      </c>
      <c r="AE313" t="s">
        <v>1688</v>
      </c>
    </row>
    <row r="314" spans="1:31" hidden="1" x14ac:dyDescent="0.2">
      <c r="A314" s="4">
        <v>313</v>
      </c>
      <c r="B314" s="10" t="s">
        <v>243</v>
      </c>
      <c r="C314" s="1" t="s">
        <v>515</v>
      </c>
      <c r="D314" s="1" t="s">
        <v>2222</v>
      </c>
      <c r="E314" s="1" t="b">
        <f t="shared" si="8"/>
        <v>1</v>
      </c>
      <c r="F314" s="1" t="str">
        <f t="shared" si="9"/>
        <v>\monster[Язычники]{pagan_ru}{Язычник}{||6|1|120'|40'||||1|1 оружие|к6|к6 или исходя из оружия|Боец: 1|8|Нейтрал.|0|3--30|A|10}</v>
      </c>
      <c r="G314" s="3" t="s">
        <v>210</v>
      </c>
      <c r="H314" s="1" t="s">
        <v>1017</v>
      </c>
      <c r="I314" s="3" t="s">
        <v>2543</v>
      </c>
      <c r="J314" s="1" t="s">
        <v>794</v>
      </c>
      <c r="K314" s="3" t="s">
        <v>260</v>
      </c>
      <c r="L314" s="1"/>
      <c r="M314" s="3" t="s">
        <v>440</v>
      </c>
      <c r="N314" s="3" t="s">
        <v>436</v>
      </c>
      <c r="O314" s="3" t="s">
        <v>272</v>
      </c>
      <c r="P314" s="3" t="s">
        <v>273</v>
      </c>
      <c r="Q314" s="1"/>
      <c r="R314" s="1"/>
      <c r="S314" s="1"/>
      <c r="T314" s="3" t="s">
        <v>436</v>
      </c>
      <c r="U314" s="3" t="s">
        <v>1122</v>
      </c>
      <c r="V314" s="3" t="s">
        <v>473</v>
      </c>
      <c r="W314" s="3" t="s">
        <v>474</v>
      </c>
      <c r="X314" s="3" t="s">
        <v>292</v>
      </c>
      <c r="Y314" s="3" t="s">
        <v>443</v>
      </c>
      <c r="Z314" s="3" t="s">
        <v>263</v>
      </c>
      <c r="AA314" s="3" t="s">
        <v>438</v>
      </c>
      <c r="AB314" s="3" t="s">
        <v>300</v>
      </c>
      <c r="AC314" s="3" t="s">
        <v>290</v>
      </c>
      <c r="AD314" s="3" t="s">
        <v>305</v>
      </c>
      <c r="AE314" t="s">
        <v>1689</v>
      </c>
    </row>
    <row r="315" spans="1:31" hidden="1" x14ac:dyDescent="0.2">
      <c r="A315" s="4">
        <v>314</v>
      </c>
      <c r="B315" s="10" t="s">
        <v>243</v>
      </c>
      <c r="C315" s="1" t="s">
        <v>165</v>
      </c>
      <c r="D315" s="1" t="s">
        <v>2223</v>
      </c>
      <c r="E315" s="1" t="b">
        <f t="shared" si="8"/>
        <v>1</v>
      </c>
      <c r="F315" s="1" t="str">
        <f t="shared" si="9"/>
        <v>\monster[Фантомы]{phantom_ru}{Фантом}{|*|9|6*|120'|40'|Полёт|240'|80'|1|1|к4\+особое|к4\+особое|Боец: 6|6|Хаот.|1--3|1--4|C|500}</v>
      </c>
      <c r="G315" s="3" t="s">
        <v>210</v>
      </c>
      <c r="H315" s="1" t="s">
        <v>1018</v>
      </c>
      <c r="I315" s="3" t="s">
        <v>2544</v>
      </c>
      <c r="J315" s="1" t="s">
        <v>795</v>
      </c>
      <c r="K315" s="3" t="s">
        <v>260</v>
      </c>
      <c r="L315" s="3" t="s">
        <v>306</v>
      </c>
      <c r="M315" s="3" t="s">
        <v>437</v>
      </c>
      <c r="N315" s="3" t="s">
        <v>347</v>
      </c>
      <c r="O315" s="3" t="s">
        <v>272</v>
      </c>
      <c r="P315" s="3" t="s">
        <v>273</v>
      </c>
      <c r="Q315" s="3" t="s">
        <v>1104</v>
      </c>
      <c r="R315" s="3" t="s">
        <v>316</v>
      </c>
      <c r="S315" s="3" t="s">
        <v>317</v>
      </c>
      <c r="T315" s="3" t="s">
        <v>436</v>
      </c>
      <c r="U315" s="3" t="s">
        <v>436</v>
      </c>
      <c r="V315" s="3" t="s">
        <v>1304</v>
      </c>
      <c r="W315" s="3" t="s">
        <v>1304</v>
      </c>
      <c r="X315" s="3" t="s">
        <v>288</v>
      </c>
      <c r="Y315" s="3" t="s">
        <v>440</v>
      </c>
      <c r="Z315" s="3" t="s">
        <v>278</v>
      </c>
      <c r="AA315" s="3" t="s">
        <v>189</v>
      </c>
      <c r="AB315" s="3" t="s">
        <v>188</v>
      </c>
      <c r="AC315" s="3" t="s">
        <v>324</v>
      </c>
      <c r="AD315" s="3" t="s">
        <v>348</v>
      </c>
      <c r="AE315" t="s">
        <v>1690</v>
      </c>
    </row>
    <row r="316" spans="1:31" hidden="1" x14ac:dyDescent="0.2">
      <c r="A316" s="4">
        <v>315</v>
      </c>
      <c r="B316" s="10" t="s">
        <v>243</v>
      </c>
      <c r="C316" s="1" t="s">
        <v>516</v>
      </c>
      <c r="D316" s="1" t="s">
        <v>2224</v>
      </c>
      <c r="E316" s="1" t="b">
        <f t="shared" si="8"/>
        <v>1</v>
      </c>
      <c r="F316" s="1" t="str">
        <f t="shared" si="9"/>
        <v>\monster[Липкие черви]{slime_worm_ru}{Липкий червь}{Червь||5|10|60'|20'||||1|1 укус|2к6|2к6|Боец: 5|9|Нейтрал.|1|1|D|900}</v>
      </c>
      <c r="G316" s="3" t="s">
        <v>210</v>
      </c>
      <c r="H316" s="1" t="s">
        <v>1019</v>
      </c>
      <c r="I316" s="3" t="s">
        <v>2545</v>
      </c>
      <c r="J316" s="1" t="s">
        <v>796</v>
      </c>
      <c r="K316" s="3" t="s">
        <v>1075</v>
      </c>
      <c r="L316" s="1"/>
      <c r="M316" s="3" t="s">
        <v>434</v>
      </c>
      <c r="N316" s="3" t="s">
        <v>450</v>
      </c>
      <c r="O316" s="3" t="s">
        <v>265</v>
      </c>
      <c r="P316" s="3" t="s">
        <v>266</v>
      </c>
      <c r="Q316" s="1"/>
      <c r="R316" s="1"/>
      <c r="S316" s="1"/>
      <c r="T316" s="3" t="s">
        <v>436</v>
      </c>
      <c r="U316" s="3" t="s">
        <v>261</v>
      </c>
      <c r="V316" s="3" t="s">
        <v>467</v>
      </c>
      <c r="W316" s="3" t="s">
        <v>467</v>
      </c>
      <c r="X316" s="3" t="s">
        <v>1346</v>
      </c>
      <c r="Y316" s="3" t="s">
        <v>437</v>
      </c>
      <c r="Z316" s="3" t="s">
        <v>263</v>
      </c>
      <c r="AA316" s="3" t="s">
        <v>436</v>
      </c>
      <c r="AB316" s="3" t="s">
        <v>436</v>
      </c>
      <c r="AC316" s="3" t="s">
        <v>274</v>
      </c>
      <c r="AD316" s="3" t="s">
        <v>311</v>
      </c>
      <c r="AE316" t="s">
        <v>1691</v>
      </c>
    </row>
    <row r="317" spans="1:31" hidden="1" x14ac:dyDescent="0.2">
      <c r="A317" s="4">
        <v>316</v>
      </c>
      <c r="B317" s="10" t="s">
        <v>243</v>
      </c>
      <c r="C317" s="10" t="s">
        <v>517</v>
      </c>
      <c r="D317" s="1" t="s">
        <v>2225</v>
      </c>
      <c r="E317" s="1" t="b">
        <f t="shared" si="8"/>
        <v>1</v>
      </c>
      <c r="F317" s="1" t="str">
        <f t="shared" si="9"/>
        <v>\monster[Солнечные братья]{sun_brother_ru}{Солнечный брат}{||0|10*|120'|40'||||1|1 оружие|к8\+3|к8\+3 или исходя из оружия\+3|Боец: 10|9 (12)|Закон.|1|1|Нет|1,600}</v>
      </c>
      <c r="G317" s="3" t="s">
        <v>210</v>
      </c>
      <c r="H317" s="1" t="s">
        <v>1020</v>
      </c>
      <c r="I317" s="3" t="s">
        <v>2546</v>
      </c>
      <c r="J317" s="1" t="s">
        <v>797</v>
      </c>
      <c r="K317" s="3" t="s">
        <v>260</v>
      </c>
      <c r="L317" s="1"/>
      <c r="M317" s="3" t="s">
        <v>438</v>
      </c>
      <c r="N317" s="3" t="s">
        <v>338</v>
      </c>
      <c r="O317" s="3" t="s">
        <v>272</v>
      </c>
      <c r="P317" s="3" t="s">
        <v>273</v>
      </c>
      <c r="Q317" s="1"/>
      <c r="R317" s="1"/>
      <c r="S317" s="1"/>
      <c r="T317" s="3" t="s">
        <v>436</v>
      </c>
      <c r="U317" s="3" t="s">
        <v>1122</v>
      </c>
      <c r="V317" s="3" t="s">
        <v>1312</v>
      </c>
      <c r="W317" s="3" t="s">
        <v>1755</v>
      </c>
      <c r="X317" s="3" t="s">
        <v>1339</v>
      </c>
      <c r="Y317" s="3" t="s">
        <v>423</v>
      </c>
      <c r="Z317" s="3" t="s">
        <v>295</v>
      </c>
      <c r="AA317" s="3" t="s">
        <v>436</v>
      </c>
      <c r="AB317" s="3" t="s">
        <v>436</v>
      </c>
      <c r="AC317" s="3" t="s">
        <v>270</v>
      </c>
      <c r="AD317" s="3" t="s">
        <v>1359</v>
      </c>
      <c r="AE317" t="s">
        <v>1692</v>
      </c>
    </row>
    <row r="318" spans="1:31" hidden="1" x14ac:dyDescent="0.2">
      <c r="A318" s="4">
        <v>317</v>
      </c>
      <c r="B318" s="10" t="s">
        <v>243</v>
      </c>
      <c r="C318" s="10" t="s">
        <v>517</v>
      </c>
      <c r="D318" s="1" t="s">
        <v>2226</v>
      </c>
      <c r="E318" s="1" t="b">
        <f t="shared" si="8"/>
        <v>1</v>
      </c>
      <c r="F318" s="1" t="str">
        <f t="shared" si="9"/>
        <v>\monster[Солнечные братья]{sun_brother_10_ru}{Солнечный брат}{||0|10*|120'|40'||||1|1 оружие|к8\+3|к8\+3 или исходя из оружия\+3|Боец: 10|9 (12)|Закон.|1|1|Нет|1,600}</v>
      </c>
      <c r="G318" s="3" t="s">
        <v>210</v>
      </c>
      <c r="H318" s="1" t="s">
        <v>1020</v>
      </c>
      <c r="I318" s="3" t="s">
        <v>2547</v>
      </c>
      <c r="J318" s="1" t="s">
        <v>797</v>
      </c>
      <c r="K318" s="3" t="s">
        <v>260</v>
      </c>
      <c r="L318" s="1"/>
      <c r="M318" s="3" t="s">
        <v>438</v>
      </c>
      <c r="N318" s="3" t="s">
        <v>338</v>
      </c>
      <c r="O318" s="3" t="s">
        <v>272</v>
      </c>
      <c r="P318" s="3" t="s">
        <v>273</v>
      </c>
      <c r="Q318" s="1"/>
      <c r="R318" s="1"/>
      <c r="S318" s="1"/>
      <c r="T318" s="3" t="s">
        <v>436</v>
      </c>
      <c r="U318" s="3" t="s">
        <v>1122</v>
      </c>
      <c r="V318" s="3" t="s">
        <v>1312</v>
      </c>
      <c r="W318" s="3" t="s">
        <v>1755</v>
      </c>
      <c r="X318" s="3" t="s">
        <v>1339</v>
      </c>
      <c r="Y318" s="3" t="s">
        <v>423</v>
      </c>
      <c r="Z318" s="3" t="s">
        <v>295</v>
      </c>
      <c r="AA318" s="3" t="s">
        <v>436</v>
      </c>
      <c r="AB318" s="3" t="s">
        <v>436</v>
      </c>
      <c r="AC318" s="3" t="s">
        <v>270</v>
      </c>
      <c r="AD318" s="3" t="s">
        <v>1359</v>
      </c>
      <c r="AE318" t="s">
        <v>1693</v>
      </c>
    </row>
    <row r="319" spans="1:31" hidden="1" x14ac:dyDescent="0.2">
      <c r="A319" s="4">
        <v>318</v>
      </c>
      <c r="B319" s="10" t="s">
        <v>243</v>
      </c>
      <c r="C319" s="10" t="s">
        <v>517</v>
      </c>
      <c r="D319" s="1" t="s">
        <v>2227</v>
      </c>
      <c r="E319" s="1" t="b">
        <f t="shared" si="8"/>
        <v>1</v>
      </c>
      <c r="F319" s="1" t="str">
        <f t="shared" si="9"/>
        <v>\monster[Солнечные братья]{sun_brother_11_ru}{Солнечный брат}{||0|11*|120'|40'||||1|1 оружие|к8\+3|к8\+3 или исходя из оружия\+3|Боец: 11|9 (12)|Закон.|1|1|Нет|1,900}</v>
      </c>
      <c r="G319" s="3" t="s">
        <v>210</v>
      </c>
      <c r="H319" s="1" t="s">
        <v>1020</v>
      </c>
      <c r="I319" s="3" t="s">
        <v>2548</v>
      </c>
      <c r="J319" s="1" t="s">
        <v>797</v>
      </c>
      <c r="K319" s="3" t="s">
        <v>260</v>
      </c>
      <c r="L319" s="1"/>
      <c r="M319" s="3" t="s">
        <v>438</v>
      </c>
      <c r="N319" s="3" t="s">
        <v>424</v>
      </c>
      <c r="O319" s="3" t="s">
        <v>272</v>
      </c>
      <c r="P319" s="3" t="s">
        <v>273</v>
      </c>
      <c r="Q319" s="1"/>
      <c r="R319" s="1"/>
      <c r="S319" s="1"/>
      <c r="T319" s="3" t="s">
        <v>436</v>
      </c>
      <c r="U319" s="3" t="s">
        <v>1122</v>
      </c>
      <c r="V319" s="3" t="s">
        <v>1312</v>
      </c>
      <c r="W319" s="3" t="s">
        <v>1755</v>
      </c>
      <c r="X319" s="3" t="s">
        <v>1340</v>
      </c>
      <c r="Y319" s="3" t="s">
        <v>423</v>
      </c>
      <c r="Z319" s="3" t="s">
        <v>295</v>
      </c>
      <c r="AA319" s="3" t="s">
        <v>436</v>
      </c>
      <c r="AB319" s="3" t="s">
        <v>436</v>
      </c>
      <c r="AC319" s="3" t="s">
        <v>270</v>
      </c>
      <c r="AD319" s="3" t="s">
        <v>1361</v>
      </c>
      <c r="AE319" t="s">
        <v>1694</v>
      </c>
    </row>
    <row r="320" spans="1:31" hidden="1" x14ac:dyDescent="0.2">
      <c r="A320" s="4">
        <v>319</v>
      </c>
      <c r="B320" s="10" t="s">
        <v>243</v>
      </c>
      <c r="C320" s="10" t="s">
        <v>517</v>
      </c>
      <c r="D320" s="1" t="s">
        <v>2228</v>
      </c>
      <c r="E320" s="1" t="b">
        <f t="shared" si="8"/>
        <v>1</v>
      </c>
      <c r="F320" s="1" t="str">
        <f t="shared" si="9"/>
        <v>\monster[Солнечные братья]{sun_brother_12_ru}{Солнечный брат}{||0|12*|120'|40'||||1|1 оружие|к8\+3|к8\+3 или исходя из оружия\+3|Боец: 12|9 (12)|Закон.|1|1|Нет|1,900}</v>
      </c>
      <c r="G320" s="3" t="s">
        <v>210</v>
      </c>
      <c r="H320" s="1" t="s">
        <v>1020</v>
      </c>
      <c r="I320" s="3" t="s">
        <v>2549</v>
      </c>
      <c r="J320" s="1" t="s">
        <v>797</v>
      </c>
      <c r="K320" s="3" t="s">
        <v>260</v>
      </c>
      <c r="L320" s="1"/>
      <c r="M320" s="3" t="s">
        <v>438</v>
      </c>
      <c r="N320" s="3" t="s">
        <v>373</v>
      </c>
      <c r="O320" s="3" t="s">
        <v>272</v>
      </c>
      <c r="P320" s="3" t="s">
        <v>273</v>
      </c>
      <c r="Q320" s="1"/>
      <c r="R320" s="1"/>
      <c r="S320" s="1"/>
      <c r="T320" s="3" t="s">
        <v>436</v>
      </c>
      <c r="U320" s="3" t="s">
        <v>1122</v>
      </c>
      <c r="V320" s="3" t="s">
        <v>1312</v>
      </c>
      <c r="W320" s="3" t="s">
        <v>1755</v>
      </c>
      <c r="X320" s="3" t="s">
        <v>1341</v>
      </c>
      <c r="Y320" s="3" t="s">
        <v>423</v>
      </c>
      <c r="Z320" s="3" t="s">
        <v>295</v>
      </c>
      <c r="AA320" s="3" t="s">
        <v>436</v>
      </c>
      <c r="AB320" s="3" t="s">
        <v>436</v>
      </c>
      <c r="AC320" s="3" t="s">
        <v>270</v>
      </c>
      <c r="AD320" s="3" t="s">
        <v>1361</v>
      </c>
      <c r="AE320" t="s">
        <v>1695</v>
      </c>
    </row>
    <row r="321" spans="1:31" hidden="1" x14ac:dyDescent="0.2">
      <c r="A321" s="4">
        <v>320</v>
      </c>
      <c r="B321" s="10" t="s">
        <v>243</v>
      </c>
      <c r="C321" s="10" t="s">
        <v>517</v>
      </c>
      <c r="D321" s="1" t="s">
        <v>2229</v>
      </c>
      <c r="E321" s="1" t="b">
        <f t="shared" si="8"/>
        <v>1</v>
      </c>
      <c r="F321" s="1" t="str">
        <f t="shared" si="9"/>
        <v>\monster[Солнечные братья]{sun_brother_13_ru}{Солнечный брат}{||0|13*|120'|40'||||1|1 оружие|к8\+3|к8\+3 или исходя из оружия\+3|Боец: 13|9 (12)|Закон.|1|1|Нет|2,300}</v>
      </c>
      <c r="G321" s="3" t="s">
        <v>210</v>
      </c>
      <c r="H321" s="1" t="s">
        <v>1020</v>
      </c>
      <c r="I321" s="3" t="s">
        <v>2550</v>
      </c>
      <c r="J321" s="1" t="s">
        <v>797</v>
      </c>
      <c r="K321" s="3" t="s">
        <v>260</v>
      </c>
      <c r="L321" s="1"/>
      <c r="M321" s="3" t="s">
        <v>438</v>
      </c>
      <c r="N321" s="3" t="s">
        <v>353</v>
      </c>
      <c r="O321" s="3" t="s">
        <v>272</v>
      </c>
      <c r="P321" s="3" t="s">
        <v>273</v>
      </c>
      <c r="Q321" s="1"/>
      <c r="R321" s="1"/>
      <c r="S321" s="1"/>
      <c r="T321" s="3" t="s">
        <v>436</v>
      </c>
      <c r="U321" s="3" t="s">
        <v>1122</v>
      </c>
      <c r="V321" s="3" t="s">
        <v>1312</v>
      </c>
      <c r="W321" s="3" t="s">
        <v>1755</v>
      </c>
      <c r="X321" s="3" t="s">
        <v>279</v>
      </c>
      <c r="Y321" s="3" t="s">
        <v>423</v>
      </c>
      <c r="Z321" s="3" t="s">
        <v>295</v>
      </c>
      <c r="AA321" s="3" t="s">
        <v>436</v>
      </c>
      <c r="AB321" s="3" t="s">
        <v>436</v>
      </c>
      <c r="AC321" s="3" t="s">
        <v>270</v>
      </c>
      <c r="AD321" s="3" t="s">
        <v>1362</v>
      </c>
      <c r="AE321" t="s">
        <v>1696</v>
      </c>
    </row>
    <row r="322" spans="1:31" hidden="1" x14ac:dyDescent="0.2">
      <c r="A322" s="4">
        <v>321</v>
      </c>
      <c r="B322" s="10" t="s">
        <v>243</v>
      </c>
      <c r="C322" s="10" t="s">
        <v>517</v>
      </c>
      <c r="D322" s="1" t="s">
        <v>2230</v>
      </c>
      <c r="E322" s="1" t="b">
        <f t="shared" ref="E322" si="10">D322=F322</f>
        <v>1</v>
      </c>
      <c r="F322" s="1" t="str">
        <f t="shared" ref="F322" si="11">CONCATENATE(G322,H322,I322,J322,K322,"|",L322,"|",M322,"|",N322,"|",O322,"|",P322,"|",Q322,"|",R322,"|",S322,"|",T322,"|",U322,"|",V322,"|",W322,"|",X322,"|",Y322,"|",Z322,"|",AA322,"|",AB322,"|",AC322,"|",AD322)</f>
        <v>\monster[Солнечные братья]{sun_brother_14_ru}{Солнечный брат}{||0|14*|120'|40'||||1|1 оружие|к8\+3|к8\+3 или исходя из оружия\+3|Боец: 14|9 (12)|Закон.|1|1|Нет|2,300}</v>
      </c>
      <c r="G322" s="3" t="s">
        <v>210</v>
      </c>
      <c r="H322" s="1" t="s">
        <v>1020</v>
      </c>
      <c r="I322" s="3" t="s">
        <v>2551</v>
      </c>
      <c r="J322" s="1" t="s">
        <v>797</v>
      </c>
      <c r="K322" s="3" t="s">
        <v>260</v>
      </c>
      <c r="L322" s="1"/>
      <c r="M322" s="3" t="s">
        <v>438</v>
      </c>
      <c r="N322" s="3" t="s">
        <v>425</v>
      </c>
      <c r="O322" s="3" t="s">
        <v>272</v>
      </c>
      <c r="P322" s="3" t="s">
        <v>273</v>
      </c>
      <c r="Q322" s="1"/>
      <c r="R322" s="1"/>
      <c r="S322" s="1"/>
      <c r="T322" s="3" t="s">
        <v>436</v>
      </c>
      <c r="U322" s="3" t="s">
        <v>1122</v>
      </c>
      <c r="V322" s="3" t="s">
        <v>1312</v>
      </c>
      <c r="W322" s="3" t="s">
        <v>1755</v>
      </c>
      <c r="X322" s="3" t="s">
        <v>1342</v>
      </c>
      <c r="Y322" s="3" t="s">
        <v>423</v>
      </c>
      <c r="Z322" s="3" t="s">
        <v>295</v>
      </c>
      <c r="AA322" s="3" t="s">
        <v>436</v>
      </c>
      <c r="AB322" s="3" t="s">
        <v>436</v>
      </c>
      <c r="AC322" s="3" t="s">
        <v>270</v>
      </c>
      <c r="AD322" s="3" t="s">
        <v>1362</v>
      </c>
      <c r="AE322" t="s">
        <v>1697</v>
      </c>
    </row>
  </sheetData>
  <autoFilter ref="A1:AE322" xr:uid="{207AA7AD-2E8D-4FD9-A89D-78DDFFA25A41}">
    <filterColumn colId="13">
      <filters>
        <filter val="5"/>
        <filter val="5*"/>
        <filter val="5**"/>
        <filter val="5\+1*"/>
        <filter val="5\+5"/>
      </filters>
    </filterColumn>
    <filterColumn colId="29">
      <filters>
        <filter val="35}"/>
        <filter val="45}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monster_stats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Pomerancev</dc:creator>
  <cp:lastModifiedBy>Dasha Pomerantseva</cp:lastModifiedBy>
  <dcterms:created xsi:type="dcterms:W3CDTF">2021-11-26T14:50:23Z</dcterms:created>
  <dcterms:modified xsi:type="dcterms:W3CDTF">2022-04-04T20:12:03Z</dcterms:modified>
</cp:coreProperties>
</file>