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imon\02_Projekte\03_E-Fuels_UC_NZ\02_Number_of_flights\11_selected_models\"/>
    </mc:Choice>
  </mc:AlternateContent>
  <xr:revisionPtr revIDLastSave="0" documentId="13_ncr:1_{1DE9DAF5-BFDF-4824-887E-B466AF234C3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<sst xmlns="http://schemas.openxmlformats.org/spreadsheetml/2006/main" count="87" uniqueCount="37">
  <si>
    <t>ID</t>
  </si>
  <si>
    <t>name</t>
  </si>
  <si>
    <t>lookahead</t>
  </si>
  <si>
    <t>data_start</t>
  </si>
  <si>
    <t>data_end</t>
  </si>
  <si>
    <t>learning_rate</t>
  </si>
  <si>
    <t>train_loss %</t>
  </si>
  <si>
    <t>val_loss %</t>
  </si>
  <si>
    <t>file_name</t>
  </si>
  <si>
    <t>time_frame_size</t>
  </si>
  <si>
    <t>patience</t>
  </si>
  <si>
    <t>min_delta</t>
  </si>
  <si>
    <t>input_size</t>
  </si>
  <si>
    <t>best_seed</t>
  </si>
  <si>
    <t>num_seeds</t>
  </si>
  <si>
    <t>time</t>
  </si>
  <si>
    <t>ppp</t>
  </si>
  <si>
    <t>sum loss</t>
  </si>
  <si>
    <t>season_features</t>
  </si>
  <si>
    <t>features_threshold</t>
  </si>
  <si>
    <t>learning_rate_scheduler</t>
  </si>
  <si>
    <t>include_flights</t>
  </si>
  <si>
    <t>num_roll_features</t>
  </si>
  <si>
    <t>time_frame_features_size</t>
  </si>
  <si>
    <t>time_frame_flights_size</t>
  </si>
  <si>
    <t>average_window_size</t>
  </si>
  <si>
    <t>mape_computed</t>
  </si>
  <si>
    <t>average_season_features</t>
  </si>
  <si>
    <t>ref_base_model_id</t>
  </si>
  <si>
    <t>num_epochs_sbs</t>
  </si>
  <si>
    <t>HMAPE</t>
  </si>
  <si>
    <t>MAPE_test</t>
  </si>
  <si>
    <t>HMAPE_test</t>
  </si>
  <si>
    <t>gdp_size</t>
  </si>
  <si>
    <t>add_timestamp</t>
  </si>
  <si>
    <t>Relu 1024 512 256 128 64 32 16 8 4 2 1</t>
  </si>
  <si>
    <t>all_features_window-size=24.csv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</si>
</sst>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E+00"/>
    <numFmt numFmtId="166" formatCode="#,##0.0"/>
    <numFmt numFmtId="167" formatCode="dd\.mm\.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6" formatCode="#,##0.0"/>
    </dxf>
    <dxf>
      <numFmt numFmtId="167" formatCode="dd\.mm\.yyyy\ hh:mm:ss"/>
    </dxf>
    <dxf>
      <numFmt numFmtId="165" formatCode="0.0E+00"/>
    </dxf>
    <dxf>
      <numFmt numFmtId="166" formatCode="#,##0.0"/>
    </dxf>
    <dxf>
      <numFmt numFmtId="166" formatCode="#,##0.0"/>
    </dxf>
    <dxf>
      <numFmt numFmtId="165" formatCode="0.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02_Projekte\03_E-Fuels_UC_NZ\02_Number_of_flights\Summary.xlsx" TargetMode="External"/><Relationship Id="rId1" Type="http://schemas.openxmlformats.org/officeDocument/2006/relationships/externalLinkPath" Target="/Users/simon/02_Projekte/03_E-Fuels_UC_NZ/02_Number_of_flights/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1F068-F999-4FC4-82B8-31FBFE78836F}" name="Table1" displayName="Table1" ref="A1:AI27" totalsRowShown="0">
  <autoFilter ref="A1:AI27" xr:uid="{C781F068-F999-4FC4-82B8-31FBFE78836F}"/>
  <tableColumns count="35">
    <tableColumn id="1" xr3:uid="{EB1D1FC6-F5B3-47A2-9407-18B5AC9679B9}" name="ID"/>
    <tableColumn id="2" xr3:uid="{15E9C1CC-D654-429E-AC69-B70B24CC804D}" name="name"/>
    <tableColumn id="3" xr3:uid="{1DDBEBAC-2051-4BB6-A62F-A78589661B92}" name="lookahead"/>
    <tableColumn id="4" xr3:uid="{7CE2045A-8357-47AD-A671-48B6E13E759D}" name="data_start"/>
    <tableColumn id="5" xr3:uid="{52FA3BB4-E8CE-4FCB-91C6-8679B97B2AB7}" name="data_end"/>
    <tableColumn id="6" xr3:uid="{6CA198FE-9B7D-4BB1-88AC-7D27B550E2B1}" name="learning_rate" dataDxfId="9"/>
    <tableColumn id="7" xr3:uid="{9D72FCC3-564B-477D-A2F6-6230FD42A49E}" name="train_loss %" dataDxfId="8"/>
    <tableColumn id="8" xr3:uid="{FF3F0F52-4121-4FE0-A891-8A9FDD78B3DB}" name="val_loss %" dataDxfId="7"/>
    <tableColumn id="9" xr3:uid="{32E0B906-C48A-4313-87B4-E634AA16EB4F}" name="file_name"/>
    <tableColumn id="10" xr3:uid="{7F9F69EB-164E-4DC5-844A-B8A8591A9F1C}" name="time_frame_size"/>
    <tableColumn id="11" xr3:uid="{86F8A38D-373E-4137-9342-9B7D5AF3A4CF}" name="patience"/>
    <tableColumn id="12" xr3:uid="{D9B0C30F-DCEF-4E52-ABAB-7B9D42E304AF}" name="min_delta" dataDxfId="6"/>
    <tableColumn id="13" xr3:uid="{D040DD40-9D85-4715-9380-4648FFBD563B}" name="input_size"/>
    <tableColumn id="14" xr3:uid="{168DEED7-6585-4CC6-944C-2F4B03462703}" name="best_seed"/>
    <tableColumn id="15" xr3:uid="{F22DD0CD-B770-448B-910A-581FF36C14FB}" name="num_seeds"/>
    <tableColumn id="16" xr3:uid="{8FDC0359-17AD-49CC-8939-FDBAD750B839}" name="time" dataDxfId="5"/>
    <tableColumn id="17" xr3:uid="{A5E9E0DB-A38F-4AA4-A5E3-F422B3F8E5CC}" name="ppp"/>
    <tableColumn id="18" xr3:uid="{C015CDFD-5BDC-4E3E-B4B1-7B311A8BFA8E}" name="sum loss" dataDxfId="4">
      <calculatedColumnFormula>SUM([1]!Table1[[#This Row],[train_loss %]]*0.9,[1]!Table1[[#This Row],[val_loss %]]*0.1)</calculatedColumnFormula>
    </tableColumn>
    <tableColumn id="19" xr3:uid="{1AC1BA80-7965-4F77-9CE7-0A360830C5FC}" name="season_features"/>
    <tableColumn id="20" xr3:uid="{9F9D5D6A-E5C3-4EA3-8CD2-E809F5FCB5A9}" name="features_threshold"/>
    <tableColumn id="21" xr3:uid="{647FB56E-B98E-4EB7-B32A-684867A0A4E6}" name="learning_rate_scheduler"/>
    <tableColumn id="22" xr3:uid="{9673443A-7C0C-4127-BF3C-4331B7424576}" name="include_flights"/>
    <tableColumn id="23" xr3:uid="{B6F4BB35-0CD6-4151-A4A3-38D111F8389E}" name="num_roll_features"/>
    <tableColumn id="24" xr3:uid="{AAFEB429-9A51-4C5D-AB27-F161DB03F22B}" name="time_frame_features_size"/>
    <tableColumn id="25" xr3:uid="{6BED15A8-5D54-4953-9139-D95A93176D1B}" name="time_frame_flights_size"/>
    <tableColumn id="26" xr3:uid="{5629D63D-1216-4AB1-BA92-8B16FFAED6E8}" name="average_window_size"/>
    <tableColumn id="27" xr3:uid="{B2629879-79F7-4CBF-B7A3-4E0F99D69CF1}" name="mape_computed" dataDxfId="3"/>
    <tableColumn id="28" xr3:uid="{6A697B0A-1F6A-406B-9F65-F961A1A6C3FB}" name="average_season_features"/>
    <tableColumn id="29" xr3:uid="{91048EAD-F1B7-4B20-A083-6A80C115914C}" name="ref_base_model_id"/>
    <tableColumn id="30" xr3:uid="{72D190EA-DFE1-437A-A164-625DD64C2E50}" name="num_epochs_sbs"/>
    <tableColumn id="31" xr3:uid="{F7218796-1314-4B59-9B06-AD3EB2439F31}" name="HMAPE" dataDxfId="2"/>
    <tableColumn id="32" xr3:uid="{B74AF107-8448-4C6E-A453-80D373AF0354}" name="MAPE_test" dataDxfId="1"/>
    <tableColumn id="33" xr3:uid="{1BDE8B0C-413F-40E6-A0BE-1E9930327F0B}" name="HMAPE_test" dataDxfId="0"/>
    <tableColumn id="34" xr3:uid="{EB60CE5D-64FB-41DD-BE46-AD8384A15A3C}" name="gdp_size"/>
    <tableColumn id="35" xr3:uid="{78EAF845-6398-4FF9-87D7-FAC8AE691ECF}" name="add_timesta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tabSelected="1" workbookViewId="0">
      <selection activeCell="B28" sqref="B28"/>
    </sheetView>
  </sheetViews>
  <sheetFormatPr defaultRowHeight="15" x14ac:dyDescent="0.25"/>
  <cols>
    <col min="1" max="1" width="5" bestFit="1" customWidth="1"/>
    <col min="2" max="2" width="33.42578125" bestFit="1" customWidth="1"/>
    <col min="3" max="3" width="12.42578125" customWidth="1"/>
    <col min="4" max="4" width="12" customWidth="1"/>
    <col min="5" max="5" width="11.42578125" customWidth="1"/>
    <col min="6" max="6" width="15" customWidth="1"/>
    <col min="7" max="7" width="13.7109375" customWidth="1"/>
    <col min="8" max="8" width="12.140625" customWidth="1"/>
    <col min="9" max="9" width="30.85546875" bestFit="1" customWidth="1"/>
    <col min="10" max="10" width="18" customWidth="1"/>
    <col min="11" max="11" width="10.85546875" customWidth="1"/>
    <col min="12" max="12" width="12.140625" customWidth="1"/>
    <col min="13" max="14" width="12.28515625" customWidth="1"/>
    <col min="15" max="15" width="13.28515625" customWidth="1"/>
    <col min="16" max="16" width="18" bestFit="1" customWidth="1"/>
    <col min="17" max="17" width="6.5703125" customWidth="1"/>
    <col min="18" max="18" width="10.7109375" customWidth="1"/>
    <col min="19" max="19" width="17.7109375" customWidth="1"/>
    <col min="20" max="20" width="20.140625" customWidth="1"/>
    <col min="21" max="21" width="24.7109375" customWidth="1"/>
    <col min="22" max="22" width="16.28515625" customWidth="1"/>
    <col min="23" max="23" width="19.5703125" customWidth="1"/>
    <col min="24" max="24" width="26.42578125" customWidth="1"/>
    <col min="25" max="25" width="24.5703125" customWidth="1"/>
    <col min="26" max="26" width="22.7109375" customWidth="1"/>
    <col min="27" max="27" width="18.140625" customWidth="1"/>
    <col min="28" max="28" width="25.7109375" customWidth="1"/>
    <col min="29" max="29" width="20.28515625" customWidth="1"/>
    <col min="30" max="30" width="18.28515625" customWidth="1"/>
    <col min="31" max="31" width="9.7109375" customWidth="1"/>
    <col min="32" max="32" width="12.85546875" customWidth="1"/>
    <col min="33" max="33" width="14.140625" customWidth="1"/>
    <col min="34" max="34" width="10.85546875" customWidth="1"/>
    <col min="35" max="35" width="17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2182</v>
      </c>
      <c r="B2" t="s">
        <v>35</v>
      </c>
      <c r="C2">
        <v>1</v>
      </c>
      <c r="D2">
        <v>0</v>
      </c>
      <c r="E2">
        <v>269</v>
      </c>
      <c r="F2" s="3">
        <v>1.0000000000000001E-5</v>
      </c>
      <c r="G2" s="4">
        <v>2.7796046733856201</v>
      </c>
      <c r="H2" s="4">
        <v>10.0805606842041</v>
      </c>
      <c r="I2" t="s">
        <v>36</v>
      </c>
      <c r="J2">
        <v>23</v>
      </c>
      <c r="K2">
        <v>300</v>
      </c>
      <c r="L2" s="3">
        <v>9.9999999999999995E-8</v>
      </c>
      <c r="M2">
        <v>920</v>
      </c>
      <c r="N2">
        <v>47</v>
      </c>
      <c r="O2">
        <v>6</v>
      </c>
      <c r="P2" s="5">
        <v>45663.449669386573</v>
      </c>
      <c r="Q2">
        <v>0</v>
      </c>
      <c r="R2" s="4">
        <f>SUM([1]!Table1[[#This Row],[train_loss %]]*0.9,[1]!Table1[[#This Row],[val_loss %]]*0.1)</f>
        <v>3.5097002744674684</v>
      </c>
      <c r="S2">
        <v>6</v>
      </c>
      <c r="T2">
        <v>0.9</v>
      </c>
      <c r="U2" t="b">
        <v>1</v>
      </c>
      <c r="V2" t="b">
        <v>1</v>
      </c>
      <c r="W2">
        <v>32</v>
      </c>
      <c r="X2">
        <v>24</v>
      </c>
      <c r="Y2">
        <v>24</v>
      </c>
      <c r="Z2">
        <v>0</v>
      </c>
      <c r="AA2" s="2">
        <v>2.2457450259544611</v>
      </c>
      <c r="AB2" t="b">
        <v>0</v>
      </c>
      <c r="AC2">
        <v>-1</v>
      </c>
      <c r="AD2">
        <v>-1</v>
      </c>
      <c r="AE2" s="2">
        <v>8.3622647097824334</v>
      </c>
      <c r="AF2" s="2">
        <v>5.1791908072971227</v>
      </c>
      <c r="AG2" s="2">
        <v>14.758810247211381</v>
      </c>
      <c r="AH2">
        <v>6</v>
      </c>
      <c r="AI2">
        <v>0</v>
      </c>
    </row>
    <row r="3" spans="1:35" x14ac:dyDescent="0.25">
      <c r="A3">
        <v>3664</v>
      </c>
      <c r="B3" t="s">
        <v>35</v>
      </c>
      <c r="C3">
        <v>1</v>
      </c>
      <c r="D3">
        <v>0</v>
      </c>
      <c r="E3">
        <v>269</v>
      </c>
      <c r="F3" s="3">
        <v>1.0000000000000001E-5</v>
      </c>
      <c r="G3" s="4">
        <v>3.817832231521606</v>
      </c>
      <c r="H3" s="4">
        <v>11.019906044006349</v>
      </c>
      <c r="I3" t="s">
        <v>36</v>
      </c>
      <c r="J3">
        <v>24</v>
      </c>
      <c r="K3">
        <v>300</v>
      </c>
      <c r="L3" s="3">
        <v>9.9999999999999995E-8</v>
      </c>
      <c r="M3">
        <v>929</v>
      </c>
      <c r="N3">
        <v>42</v>
      </c>
      <c r="O3">
        <v>3</v>
      </c>
      <c r="P3" s="5">
        <v>45671.227204780087</v>
      </c>
      <c r="Q3">
        <v>0</v>
      </c>
      <c r="R3" s="4">
        <f>SUM([1]!Table1[[#This Row],[train_loss %]]*0.9,[1]!Table1[[#This Row],[val_loss %]]*0.1)</f>
        <v>7.3837459087371835</v>
      </c>
      <c r="S3">
        <v>6</v>
      </c>
      <c r="T3">
        <v>0.9</v>
      </c>
      <c r="U3" t="b">
        <v>1</v>
      </c>
      <c r="V3" t="b">
        <v>1</v>
      </c>
      <c r="W3">
        <v>32</v>
      </c>
      <c r="X3">
        <v>25</v>
      </c>
      <c r="Y3">
        <v>1</v>
      </c>
      <c r="Z3">
        <v>0</v>
      </c>
      <c r="AA3" s="2">
        <v>2.636160293652996</v>
      </c>
      <c r="AB3" t="b">
        <v>0</v>
      </c>
      <c r="AC3">
        <v>-1</v>
      </c>
      <c r="AD3">
        <v>-1</v>
      </c>
      <c r="AE3" s="2">
        <v>9.4887574456905543</v>
      </c>
      <c r="AF3" s="2">
        <v>4.3267641340678082</v>
      </c>
      <c r="AG3" s="2">
        <v>13.68694867847333</v>
      </c>
      <c r="AH3">
        <v>6</v>
      </c>
      <c r="AI3">
        <v>0</v>
      </c>
    </row>
    <row r="4" spans="1:35" x14ac:dyDescent="0.25">
      <c r="A4">
        <v>3539</v>
      </c>
      <c r="B4" t="s">
        <v>35</v>
      </c>
      <c r="C4">
        <v>1</v>
      </c>
      <c r="D4">
        <v>0</v>
      </c>
      <c r="E4">
        <v>269</v>
      </c>
      <c r="F4" s="3">
        <v>1.0000000000000001E-5</v>
      </c>
      <c r="G4" s="4">
        <v>4.0651841163635254</v>
      </c>
      <c r="H4" s="4">
        <v>11.00860500335693</v>
      </c>
      <c r="I4" t="s">
        <v>36</v>
      </c>
      <c r="J4">
        <v>24</v>
      </c>
      <c r="K4">
        <v>300</v>
      </c>
      <c r="L4" s="3">
        <v>9.9999999999999995E-8</v>
      </c>
      <c r="M4">
        <v>936</v>
      </c>
      <c r="N4">
        <v>42</v>
      </c>
      <c r="O4">
        <v>3</v>
      </c>
      <c r="P4" s="5">
        <v>45671.047324803243</v>
      </c>
      <c r="Q4">
        <v>0</v>
      </c>
      <c r="R4" s="4">
        <f>SUM([1]!Table1[[#This Row],[train_loss %]]*0.9,[1]!Table1[[#This Row],[val_loss %]]*0.1)</f>
        <v>6.2278189182281496</v>
      </c>
      <c r="S4">
        <v>6</v>
      </c>
      <c r="T4">
        <v>0.9</v>
      </c>
      <c r="U4" t="b">
        <v>1</v>
      </c>
      <c r="V4" t="b">
        <v>1</v>
      </c>
      <c r="W4">
        <v>32</v>
      </c>
      <c r="X4">
        <v>25</v>
      </c>
      <c r="Y4">
        <v>7</v>
      </c>
      <c r="Z4">
        <v>0</v>
      </c>
      <c r="AA4" s="2">
        <v>2.712418562311584</v>
      </c>
      <c r="AB4" t="b">
        <v>0</v>
      </c>
      <c r="AC4">
        <v>-1</v>
      </c>
      <c r="AD4">
        <v>-1</v>
      </c>
      <c r="AE4" s="2">
        <v>9.6656776193386484</v>
      </c>
      <c r="AF4" s="2">
        <v>3.939766011213083</v>
      </c>
      <c r="AG4" s="2">
        <v>13.07682983946613</v>
      </c>
      <c r="AH4">
        <v>6</v>
      </c>
      <c r="AI4">
        <v>1</v>
      </c>
    </row>
    <row r="5" spans="1:35" x14ac:dyDescent="0.25">
      <c r="A5">
        <v>3569</v>
      </c>
      <c r="B5" t="s">
        <v>35</v>
      </c>
      <c r="C5">
        <v>1</v>
      </c>
      <c r="D5">
        <v>0</v>
      </c>
      <c r="E5">
        <v>269</v>
      </c>
      <c r="F5" s="3">
        <v>1.0000000000000001E-5</v>
      </c>
      <c r="G5" s="4">
        <v>3.9592094421386719</v>
      </c>
      <c r="H5" s="4">
        <v>10.67361354827881</v>
      </c>
      <c r="I5" t="s">
        <v>36</v>
      </c>
      <c r="J5">
        <v>24</v>
      </c>
      <c r="K5">
        <v>300</v>
      </c>
      <c r="L5" s="3">
        <v>9.9999999999999995E-8</v>
      </c>
      <c r="M5">
        <v>952</v>
      </c>
      <c r="N5">
        <v>42</v>
      </c>
      <c r="O5">
        <v>3</v>
      </c>
      <c r="P5" s="5">
        <v>45671.091357384263</v>
      </c>
      <c r="Q5">
        <v>0</v>
      </c>
      <c r="R5" s="4">
        <f>SUM([1]!Table1[[#This Row],[train_loss %]]*0.9,[1]!Table1[[#This Row],[val_loss %]]*0.1)</f>
        <v>5.1770147800445558</v>
      </c>
      <c r="S5">
        <v>6</v>
      </c>
      <c r="T5">
        <v>0.9</v>
      </c>
      <c r="U5" t="b">
        <v>1</v>
      </c>
      <c r="V5" t="b">
        <v>1</v>
      </c>
      <c r="W5">
        <v>32</v>
      </c>
      <c r="X5">
        <v>25</v>
      </c>
      <c r="Y5">
        <v>23</v>
      </c>
      <c r="Z5">
        <v>0</v>
      </c>
      <c r="AA5" s="2">
        <v>2.7142655326771878</v>
      </c>
      <c r="AB5" t="b">
        <v>0</v>
      </c>
      <c r="AC5">
        <v>-1</v>
      </c>
      <c r="AD5">
        <v>-1</v>
      </c>
      <c r="AE5" s="2">
        <v>9.688924079674905</v>
      </c>
      <c r="AF5" s="2">
        <v>4.4510390087197402</v>
      </c>
      <c r="AG5" s="2">
        <v>14.07923831080813</v>
      </c>
      <c r="AH5">
        <v>6</v>
      </c>
      <c r="AI5">
        <v>1</v>
      </c>
    </row>
    <row r="6" spans="1:35" x14ac:dyDescent="0.25">
      <c r="A6">
        <v>3715</v>
      </c>
      <c r="B6" t="s">
        <v>35</v>
      </c>
      <c r="C6">
        <v>1</v>
      </c>
      <c r="D6">
        <v>0</v>
      </c>
      <c r="E6">
        <v>269</v>
      </c>
      <c r="F6" s="3">
        <v>1.0000000000000001E-5</v>
      </c>
      <c r="G6" s="4">
        <v>4.1134653091430664</v>
      </c>
      <c r="H6" s="4">
        <v>10.828755378723139</v>
      </c>
      <c r="I6" t="s">
        <v>36</v>
      </c>
      <c r="J6">
        <v>24</v>
      </c>
      <c r="K6">
        <v>300</v>
      </c>
      <c r="L6" s="3">
        <v>9.9999999999999995E-8</v>
      </c>
      <c r="M6">
        <v>938</v>
      </c>
      <c r="N6">
        <v>42</v>
      </c>
      <c r="O6">
        <v>3</v>
      </c>
      <c r="P6" s="5">
        <v>45671.299967233797</v>
      </c>
      <c r="Q6">
        <v>0</v>
      </c>
      <c r="R6" s="4">
        <f>SUM([1]!Table1[[#This Row],[train_loss %]]*0.9,[1]!Table1[[#This Row],[val_loss %]]*0.1)</f>
        <v>15.264782238006593</v>
      </c>
      <c r="S6">
        <v>6</v>
      </c>
      <c r="T6">
        <v>0.9</v>
      </c>
      <c r="U6" t="b">
        <v>1</v>
      </c>
      <c r="V6" t="b">
        <v>1</v>
      </c>
      <c r="W6">
        <v>32</v>
      </c>
      <c r="X6">
        <v>25</v>
      </c>
      <c r="Y6">
        <v>9</v>
      </c>
      <c r="Z6">
        <v>0</v>
      </c>
      <c r="AA6" s="2">
        <v>2.754416923943761</v>
      </c>
      <c r="AB6" t="b">
        <v>0</v>
      </c>
      <c r="AC6">
        <v>-1</v>
      </c>
      <c r="AD6">
        <v>-1</v>
      </c>
      <c r="AE6" s="2">
        <v>9.7353010144073782</v>
      </c>
      <c r="AF6" s="2">
        <v>4.2928655951359991</v>
      </c>
      <c r="AG6" s="2">
        <v>13.76056015484817</v>
      </c>
      <c r="AH6">
        <v>6</v>
      </c>
      <c r="AI6">
        <v>1</v>
      </c>
    </row>
    <row r="7" spans="1:35" x14ac:dyDescent="0.25">
      <c r="A7">
        <v>3652</v>
      </c>
      <c r="B7" t="s">
        <v>35</v>
      </c>
      <c r="C7">
        <v>1</v>
      </c>
      <c r="D7">
        <v>0</v>
      </c>
      <c r="E7">
        <v>269</v>
      </c>
      <c r="F7" s="3">
        <v>1.0000000000000001E-5</v>
      </c>
      <c r="G7" s="4">
        <v>4.1452045440673828</v>
      </c>
      <c r="H7" s="4">
        <v>10.89908981323242</v>
      </c>
      <c r="I7" t="s">
        <v>36</v>
      </c>
      <c r="J7">
        <v>24</v>
      </c>
      <c r="K7">
        <v>300</v>
      </c>
      <c r="L7" s="3">
        <v>9.9999999999999995E-8</v>
      </c>
      <c r="M7">
        <v>932</v>
      </c>
      <c r="N7">
        <v>42</v>
      </c>
      <c r="O7">
        <v>3</v>
      </c>
      <c r="P7" s="5">
        <v>45671.21042505787</v>
      </c>
      <c r="Q7">
        <v>0</v>
      </c>
      <c r="R7" s="4">
        <f>SUM([1]!Table1[[#This Row],[train_loss %]]*0.9,[1]!Table1[[#This Row],[val_loss %]]*0.1)</f>
        <v>2.9840963602066042</v>
      </c>
      <c r="S7">
        <v>6</v>
      </c>
      <c r="T7">
        <v>0.9</v>
      </c>
      <c r="U7" t="b">
        <v>1</v>
      </c>
      <c r="V7" t="b">
        <v>1</v>
      </c>
      <c r="W7">
        <v>32</v>
      </c>
      <c r="X7">
        <v>25</v>
      </c>
      <c r="Y7">
        <v>3</v>
      </c>
      <c r="Z7">
        <v>0</v>
      </c>
      <c r="AA7" s="2">
        <v>2.7503787998213651</v>
      </c>
      <c r="AB7" t="b">
        <v>0</v>
      </c>
      <c r="AC7">
        <v>-1</v>
      </c>
      <c r="AD7">
        <v>-1</v>
      </c>
      <c r="AE7" s="2">
        <v>9.7584779274499507</v>
      </c>
      <c r="AF7" s="2">
        <v>4.1249039867080688</v>
      </c>
      <c r="AG7" s="2">
        <v>13.3316750481352</v>
      </c>
      <c r="AH7">
        <v>6</v>
      </c>
      <c r="AI7">
        <v>1</v>
      </c>
    </row>
    <row r="8" spans="1:35" x14ac:dyDescent="0.25">
      <c r="A8">
        <v>3505</v>
      </c>
      <c r="B8" t="s">
        <v>35</v>
      </c>
      <c r="C8">
        <v>1</v>
      </c>
      <c r="D8">
        <v>0</v>
      </c>
      <c r="E8">
        <v>269</v>
      </c>
      <c r="F8" s="3">
        <v>1.0000000000000001E-5</v>
      </c>
      <c r="G8" s="4">
        <v>4.1673388481140137</v>
      </c>
      <c r="H8" s="4">
        <v>10.819558143615721</v>
      </c>
      <c r="I8" t="s">
        <v>36</v>
      </c>
      <c r="J8">
        <v>24</v>
      </c>
      <c r="K8">
        <v>300</v>
      </c>
      <c r="L8" s="3">
        <v>9.9999999999999995E-8</v>
      </c>
      <c r="M8">
        <v>940</v>
      </c>
      <c r="N8">
        <v>42</v>
      </c>
      <c r="O8">
        <v>3</v>
      </c>
      <c r="P8" s="5">
        <v>45670.998816030093</v>
      </c>
      <c r="Q8">
        <v>0</v>
      </c>
      <c r="R8" s="4">
        <f>SUM([1]!Table1[[#This Row],[train_loss %]]*0.9,[1]!Table1[[#This Row],[val_loss %]]*0.1)</f>
        <v>6.5674603462219245</v>
      </c>
      <c r="S8">
        <v>6</v>
      </c>
      <c r="T8">
        <v>0.9</v>
      </c>
      <c r="U8" t="b">
        <v>1</v>
      </c>
      <c r="V8" t="b">
        <v>1</v>
      </c>
      <c r="W8">
        <v>32</v>
      </c>
      <c r="X8">
        <v>25</v>
      </c>
      <c r="Y8">
        <v>11</v>
      </c>
      <c r="Z8">
        <v>0</v>
      </c>
      <c r="AA8" s="2">
        <v>2.768449019270252</v>
      </c>
      <c r="AB8" t="b">
        <v>0</v>
      </c>
      <c r="AC8">
        <v>-1</v>
      </c>
      <c r="AD8">
        <v>-1</v>
      </c>
      <c r="AE8" s="2">
        <v>9.7812629048778081</v>
      </c>
      <c r="AF8" s="2">
        <v>4.3403276247703824</v>
      </c>
      <c r="AG8" s="2">
        <v>13.959464971284509</v>
      </c>
      <c r="AH8">
        <v>6</v>
      </c>
      <c r="AI8">
        <v>1</v>
      </c>
    </row>
    <row r="9" spans="1:35" x14ac:dyDescent="0.25">
      <c r="A9">
        <v>3522</v>
      </c>
      <c r="B9" t="s">
        <v>35</v>
      </c>
      <c r="C9">
        <v>1</v>
      </c>
      <c r="D9">
        <v>0</v>
      </c>
      <c r="E9">
        <v>269</v>
      </c>
      <c r="F9" s="3">
        <v>1.0000000000000001E-5</v>
      </c>
      <c r="G9" s="4">
        <v>4.01568603515625</v>
      </c>
      <c r="H9" s="4">
        <v>11.1625862121582</v>
      </c>
      <c r="I9" t="s">
        <v>36</v>
      </c>
      <c r="J9">
        <v>24</v>
      </c>
      <c r="K9">
        <v>300</v>
      </c>
      <c r="L9" s="3">
        <v>9.9999999999999995E-8</v>
      </c>
      <c r="M9">
        <v>946</v>
      </c>
      <c r="N9">
        <v>42</v>
      </c>
      <c r="O9">
        <v>3</v>
      </c>
      <c r="P9" s="5">
        <v>45671.022603877318</v>
      </c>
      <c r="Q9">
        <v>0</v>
      </c>
      <c r="R9" s="4">
        <f>SUM([1]!Table1[[#This Row],[train_loss %]]*0.9,[1]!Table1[[#This Row],[val_loss %]]*0.1)</f>
        <v>5.7669257640838616</v>
      </c>
      <c r="S9">
        <v>6</v>
      </c>
      <c r="T9">
        <v>0.9</v>
      </c>
      <c r="U9" t="b">
        <v>1</v>
      </c>
      <c r="V9" t="b">
        <v>1</v>
      </c>
      <c r="W9">
        <v>32</v>
      </c>
      <c r="X9">
        <v>25</v>
      </c>
      <c r="Y9">
        <v>17</v>
      </c>
      <c r="Z9">
        <v>0</v>
      </c>
      <c r="AA9" s="2">
        <v>2.7661803274831689</v>
      </c>
      <c r="AB9" t="b">
        <v>0</v>
      </c>
      <c r="AC9">
        <v>-1</v>
      </c>
      <c r="AD9">
        <v>-1</v>
      </c>
      <c r="AE9" s="2">
        <v>9.7877546008147114</v>
      </c>
      <c r="AF9" s="2">
        <v>4.2198886533385984</v>
      </c>
      <c r="AG9" s="2">
        <v>13.523632560215001</v>
      </c>
      <c r="AH9">
        <v>6</v>
      </c>
      <c r="AI9">
        <v>1</v>
      </c>
    </row>
    <row r="10" spans="1:35" x14ac:dyDescent="0.25">
      <c r="A10">
        <v>3800</v>
      </c>
      <c r="B10" t="s">
        <v>35</v>
      </c>
      <c r="C10">
        <v>1</v>
      </c>
      <c r="D10">
        <v>0</v>
      </c>
      <c r="E10">
        <v>269</v>
      </c>
      <c r="F10" s="3">
        <v>1.0000000000000001E-5</v>
      </c>
      <c r="G10" s="4">
        <v>4.5723223686218262</v>
      </c>
      <c r="H10" s="4">
        <v>8.9835872650146484</v>
      </c>
      <c r="I10" t="s">
        <v>36</v>
      </c>
      <c r="J10">
        <v>22</v>
      </c>
      <c r="K10">
        <v>300</v>
      </c>
      <c r="L10" s="3">
        <v>9.9999999999999995E-8</v>
      </c>
      <c r="M10">
        <v>879</v>
      </c>
      <c r="N10">
        <v>42</v>
      </c>
      <c r="O10">
        <v>3</v>
      </c>
      <c r="P10" s="5">
        <v>45671.417442372687</v>
      </c>
      <c r="Q10">
        <v>0</v>
      </c>
      <c r="R10" s="4">
        <f>SUM([1]!Table1[[#This Row],[train_loss %]]*0.9,[1]!Table1[[#This Row],[val_loss %]]*0.1)</f>
        <v>9.4679707050323483</v>
      </c>
      <c r="S10">
        <v>6</v>
      </c>
      <c r="T10">
        <v>0.9</v>
      </c>
      <c r="U10" t="b">
        <v>1</v>
      </c>
      <c r="V10" t="b">
        <v>1</v>
      </c>
      <c r="W10">
        <v>32</v>
      </c>
      <c r="X10">
        <v>23</v>
      </c>
      <c r="Y10">
        <v>15</v>
      </c>
      <c r="Z10">
        <v>0</v>
      </c>
      <c r="AA10" s="2">
        <v>2.7086686094724701</v>
      </c>
      <c r="AB10" t="b">
        <v>0</v>
      </c>
      <c r="AC10">
        <v>-1</v>
      </c>
      <c r="AD10">
        <v>-1</v>
      </c>
      <c r="AE10" s="2">
        <v>9.7900422942742686</v>
      </c>
      <c r="AF10" s="2">
        <v>4.2706540722933166</v>
      </c>
      <c r="AG10" s="2">
        <v>13.93654538817357</v>
      </c>
      <c r="AH10">
        <v>6</v>
      </c>
      <c r="AI10">
        <v>0</v>
      </c>
    </row>
    <row r="11" spans="1:35" x14ac:dyDescent="0.25">
      <c r="A11">
        <v>3657</v>
      </c>
      <c r="B11" t="s">
        <v>35</v>
      </c>
      <c r="C11">
        <v>1</v>
      </c>
      <c r="D11">
        <v>0</v>
      </c>
      <c r="E11">
        <v>269</v>
      </c>
      <c r="F11" s="3">
        <v>1.0000000000000001E-5</v>
      </c>
      <c r="G11" s="4">
        <v>4.1672458648681641</v>
      </c>
      <c r="H11" s="4">
        <v>10.728097915649411</v>
      </c>
      <c r="I11" t="s">
        <v>36</v>
      </c>
      <c r="J11">
        <v>24</v>
      </c>
      <c r="K11">
        <v>300</v>
      </c>
      <c r="L11" s="3">
        <v>9.9999999999999995E-8</v>
      </c>
      <c r="M11">
        <v>950</v>
      </c>
      <c r="N11">
        <v>42</v>
      </c>
      <c r="O11">
        <v>3</v>
      </c>
      <c r="P11" s="5">
        <v>45671.217568287037</v>
      </c>
      <c r="Q11">
        <v>0</v>
      </c>
      <c r="R11" s="4">
        <f>SUM([1]!Table1[[#This Row],[train_loss %]]*0.9,[1]!Table1[[#This Row],[val_loss %]]*0.1)</f>
        <v>7.5360478401184086</v>
      </c>
      <c r="S11">
        <v>6</v>
      </c>
      <c r="T11">
        <v>0.9</v>
      </c>
      <c r="U11" t="b">
        <v>1</v>
      </c>
      <c r="V11" t="b">
        <v>1</v>
      </c>
      <c r="W11">
        <v>32</v>
      </c>
      <c r="X11">
        <v>25</v>
      </c>
      <c r="Y11">
        <v>21</v>
      </c>
      <c r="Z11">
        <v>0</v>
      </c>
      <c r="AA11" s="2">
        <v>2.7625795178504231</v>
      </c>
      <c r="AB11" t="b">
        <v>0</v>
      </c>
      <c r="AC11">
        <v>-1</v>
      </c>
      <c r="AD11">
        <v>-1</v>
      </c>
      <c r="AE11" s="2">
        <v>9.8058648906681309</v>
      </c>
      <c r="AF11" s="2">
        <v>4.3112121512946144</v>
      </c>
      <c r="AG11" s="2">
        <v>13.657512867526339</v>
      </c>
      <c r="AH11">
        <v>6</v>
      </c>
      <c r="AI11">
        <v>1</v>
      </c>
    </row>
    <row r="12" spans="1:35" x14ac:dyDescent="0.25">
      <c r="A12">
        <v>3580</v>
      </c>
      <c r="B12" t="s">
        <v>35</v>
      </c>
      <c r="C12">
        <v>1</v>
      </c>
      <c r="D12">
        <v>0</v>
      </c>
      <c r="E12">
        <v>269</v>
      </c>
      <c r="F12" s="3">
        <v>1.0000000000000001E-5</v>
      </c>
      <c r="G12" s="4">
        <v>4.088864803314209</v>
      </c>
      <c r="H12" s="4">
        <v>11.12668418884277</v>
      </c>
      <c r="I12" t="s">
        <v>36</v>
      </c>
      <c r="J12">
        <v>24</v>
      </c>
      <c r="K12">
        <v>300</v>
      </c>
      <c r="L12" s="3">
        <v>9.9999999999999995E-8</v>
      </c>
      <c r="M12">
        <v>948</v>
      </c>
      <c r="N12">
        <v>42</v>
      </c>
      <c r="O12">
        <v>3</v>
      </c>
      <c r="P12" s="5">
        <v>45671.10844783565</v>
      </c>
      <c r="Q12">
        <v>0</v>
      </c>
      <c r="R12" s="4">
        <f>SUM([1]!Table1[[#This Row],[train_loss %]]*0.9,[1]!Table1[[#This Row],[val_loss %]]*0.1)</f>
        <v>7.2860301494598394</v>
      </c>
      <c r="S12">
        <v>6</v>
      </c>
      <c r="T12">
        <v>0.9</v>
      </c>
      <c r="U12" t="b">
        <v>1</v>
      </c>
      <c r="V12" t="b">
        <v>1</v>
      </c>
      <c r="W12">
        <v>32</v>
      </c>
      <c r="X12">
        <v>25</v>
      </c>
      <c r="Y12">
        <v>19</v>
      </c>
      <c r="Z12">
        <v>0</v>
      </c>
      <c r="AA12" s="2">
        <v>2.764501519843328</v>
      </c>
      <c r="AB12" t="b">
        <v>0</v>
      </c>
      <c r="AC12">
        <v>-1</v>
      </c>
      <c r="AD12">
        <v>-1</v>
      </c>
      <c r="AE12" s="2">
        <v>9.8166637497196074</v>
      </c>
      <c r="AF12" s="2">
        <v>4.3660142296622517</v>
      </c>
      <c r="AG12" s="2">
        <v>13.80029499199048</v>
      </c>
      <c r="AH12">
        <v>6</v>
      </c>
      <c r="AI12">
        <v>1</v>
      </c>
    </row>
    <row r="13" spans="1:35" x14ac:dyDescent="0.25">
      <c r="A13">
        <v>3736</v>
      </c>
      <c r="B13" t="s">
        <v>35</v>
      </c>
      <c r="C13">
        <v>1</v>
      </c>
      <c r="D13">
        <v>0</v>
      </c>
      <c r="E13">
        <v>269</v>
      </c>
      <c r="F13" s="3">
        <v>1.0000000000000001E-5</v>
      </c>
      <c r="G13" s="4">
        <v>4.1374096870422363</v>
      </c>
      <c r="H13" s="4">
        <v>11.282863616943359</v>
      </c>
      <c r="I13" t="s">
        <v>36</v>
      </c>
      <c r="J13">
        <v>24</v>
      </c>
      <c r="K13">
        <v>300</v>
      </c>
      <c r="L13" s="3">
        <v>9.9999999999999995E-8</v>
      </c>
      <c r="M13">
        <v>934</v>
      </c>
      <c r="N13">
        <v>42</v>
      </c>
      <c r="O13">
        <v>3</v>
      </c>
      <c r="P13" s="5">
        <v>45671.329539525461</v>
      </c>
      <c r="Q13">
        <v>0</v>
      </c>
      <c r="R13" s="4">
        <f>SUM([1]!Table1[[#This Row],[train_loss %]]*0.9,[1]!Table1[[#This Row],[val_loss %]]*0.1)</f>
        <v>9.6202894210815426</v>
      </c>
      <c r="S13">
        <v>6</v>
      </c>
      <c r="T13">
        <v>0.9</v>
      </c>
      <c r="U13" t="b">
        <v>1</v>
      </c>
      <c r="V13" t="b">
        <v>1</v>
      </c>
      <c r="W13">
        <v>32</v>
      </c>
      <c r="X13">
        <v>25</v>
      </c>
      <c r="Y13">
        <v>5</v>
      </c>
      <c r="Z13">
        <v>0</v>
      </c>
      <c r="AA13" s="2">
        <v>2.7959872804621209</v>
      </c>
      <c r="AB13" t="b">
        <v>0</v>
      </c>
      <c r="AC13">
        <v>-1</v>
      </c>
      <c r="AD13">
        <v>-1</v>
      </c>
      <c r="AE13" s="2">
        <v>9.8295762795935744</v>
      </c>
      <c r="AF13" s="2">
        <v>4.2086403142397248</v>
      </c>
      <c r="AG13" s="2">
        <v>13.62365758892108</v>
      </c>
      <c r="AH13">
        <v>6</v>
      </c>
      <c r="AI13">
        <v>1</v>
      </c>
    </row>
    <row r="14" spans="1:35" x14ac:dyDescent="0.25">
      <c r="A14">
        <v>3738</v>
      </c>
      <c r="B14" t="s">
        <v>35</v>
      </c>
      <c r="C14">
        <v>1</v>
      </c>
      <c r="D14">
        <v>0</v>
      </c>
      <c r="E14">
        <v>269</v>
      </c>
      <c r="F14" s="3">
        <v>1.0000000000000001E-5</v>
      </c>
      <c r="G14" s="4">
        <v>4.8357419967651367</v>
      </c>
      <c r="H14" s="4">
        <v>8.9948091506958008</v>
      </c>
      <c r="I14" t="s">
        <v>36</v>
      </c>
      <c r="J14">
        <v>22</v>
      </c>
      <c r="K14">
        <v>300</v>
      </c>
      <c r="L14" s="3">
        <v>9.9999999999999995E-8</v>
      </c>
      <c r="M14">
        <v>888</v>
      </c>
      <c r="N14">
        <v>42</v>
      </c>
      <c r="O14">
        <v>3</v>
      </c>
      <c r="P14" s="5">
        <v>45671.332425555564</v>
      </c>
      <c r="Q14">
        <v>0</v>
      </c>
      <c r="R14" s="4">
        <f>SUM([1]!Table1[[#This Row],[train_loss %]]*0.9,[1]!Table1[[#This Row],[val_loss %]]*0.1)</f>
        <v>6.3440814971923825</v>
      </c>
      <c r="S14">
        <v>6</v>
      </c>
      <c r="T14">
        <v>0.9</v>
      </c>
      <c r="U14" t="b">
        <v>1</v>
      </c>
      <c r="V14" t="b">
        <v>1</v>
      </c>
      <c r="W14">
        <v>32</v>
      </c>
      <c r="X14">
        <v>23</v>
      </c>
      <c r="Y14">
        <v>23</v>
      </c>
      <c r="Z14">
        <v>0</v>
      </c>
      <c r="AA14" s="2">
        <v>2.795112138581437</v>
      </c>
      <c r="AB14" t="b">
        <v>0</v>
      </c>
      <c r="AC14">
        <v>-1</v>
      </c>
      <c r="AD14">
        <v>-1</v>
      </c>
      <c r="AE14" s="2">
        <v>9.8444422637785074</v>
      </c>
      <c r="AF14" s="2">
        <v>4.2879064168115342</v>
      </c>
      <c r="AG14" s="2">
        <v>13.784944552411289</v>
      </c>
      <c r="AH14">
        <v>6</v>
      </c>
      <c r="AI14">
        <v>1</v>
      </c>
    </row>
    <row r="15" spans="1:35" x14ac:dyDescent="0.25">
      <c r="A15">
        <v>3528</v>
      </c>
      <c r="B15" t="s">
        <v>35</v>
      </c>
      <c r="C15">
        <v>1</v>
      </c>
      <c r="D15">
        <v>0</v>
      </c>
      <c r="E15">
        <v>269</v>
      </c>
      <c r="F15" s="3">
        <v>1.0000000000000001E-5</v>
      </c>
      <c r="G15" s="4">
        <v>4.3674945831298828</v>
      </c>
      <c r="H15" s="4">
        <v>9.7675485610961914</v>
      </c>
      <c r="I15" t="s">
        <v>36</v>
      </c>
      <c r="J15">
        <v>22</v>
      </c>
      <c r="K15">
        <v>300</v>
      </c>
      <c r="L15" s="3">
        <v>9.9999999999999995E-8</v>
      </c>
      <c r="M15">
        <v>866</v>
      </c>
      <c r="N15">
        <v>42</v>
      </c>
      <c r="O15">
        <v>3</v>
      </c>
      <c r="P15" s="5">
        <v>45671.031649386583</v>
      </c>
      <c r="Q15">
        <v>0</v>
      </c>
      <c r="R15" s="4">
        <f>SUM([1]!Table1[[#This Row],[train_loss %]]*0.9,[1]!Table1[[#This Row],[val_loss %]]*0.1)</f>
        <v>6.1522174358367918</v>
      </c>
      <c r="S15">
        <v>6</v>
      </c>
      <c r="T15">
        <v>0.9</v>
      </c>
      <c r="U15" t="b">
        <v>1</v>
      </c>
      <c r="V15" t="b">
        <v>1</v>
      </c>
      <c r="W15">
        <v>32</v>
      </c>
      <c r="X15">
        <v>23</v>
      </c>
      <c r="Y15">
        <v>1</v>
      </c>
      <c r="Z15">
        <v>0</v>
      </c>
      <c r="AA15" s="2">
        <v>2.660899372658744</v>
      </c>
      <c r="AB15" t="b">
        <v>0</v>
      </c>
      <c r="AC15">
        <v>-1</v>
      </c>
      <c r="AD15">
        <v>-1</v>
      </c>
      <c r="AE15" s="2">
        <v>9.8496835162015017</v>
      </c>
      <c r="AF15" s="2">
        <v>4.063146754498729</v>
      </c>
      <c r="AG15" s="2">
        <v>13.51836404755163</v>
      </c>
      <c r="AH15">
        <v>6</v>
      </c>
      <c r="AI15">
        <v>1</v>
      </c>
    </row>
    <row r="16" spans="1:35" x14ac:dyDescent="0.25">
      <c r="A16">
        <v>3478</v>
      </c>
      <c r="B16" t="s">
        <v>35</v>
      </c>
      <c r="C16">
        <v>1</v>
      </c>
      <c r="D16">
        <v>0</v>
      </c>
      <c r="E16">
        <v>269</v>
      </c>
      <c r="F16" s="3">
        <v>1.0000000000000001E-5</v>
      </c>
      <c r="G16" s="4">
        <v>5.040557861328125</v>
      </c>
      <c r="H16" s="4">
        <v>8.9961223602294922</v>
      </c>
      <c r="I16" t="s">
        <v>36</v>
      </c>
      <c r="J16">
        <v>22</v>
      </c>
      <c r="K16">
        <v>300</v>
      </c>
      <c r="L16" s="3">
        <v>9.9999999999999995E-8</v>
      </c>
      <c r="M16">
        <v>873</v>
      </c>
      <c r="N16">
        <v>42</v>
      </c>
      <c r="O16">
        <v>3</v>
      </c>
      <c r="P16" s="5">
        <v>45670.960793981481</v>
      </c>
      <c r="Q16">
        <v>0</v>
      </c>
      <c r="R16" s="4">
        <f>SUM([1]!Table1[[#This Row],[train_loss %]]*0.9,[1]!Table1[[#This Row],[val_loss %]]*0.1)</f>
        <v>7.9170971870422369</v>
      </c>
      <c r="S16">
        <v>6</v>
      </c>
      <c r="T16">
        <v>0.9</v>
      </c>
      <c r="U16" t="b">
        <v>1</v>
      </c>
      <c r="V16" t="b">
        <v>1</v>
      </c>
      <c r="W16">
        <v>32</v>
      </c>
      <c r="X16">
        <v>23</v>
      </c>
      <c r="Y16">
        <v>9</v>
      </c>
      <c r="Z16">
        <v>0</v>
      </c>
      <c r="AA16" s="2">
        <v>2.762096997479504</v>
      </c>
      <c r="AB16" t="b">
        <v>0</v>
      </c>
      <c r="AC16">
        <v>-1</v>
      </c>
      <c r="AD16">
        <v>-1</v>
      </c>
      <c r="AE16" s="2">
        <v>9.8538676583683102</v>
      </c>
      <c r="AF16" s="2">
        <v>3.6074654195434279</v>
      </c>
      <c r="AG16" s="2">
        <v>12.406134653678031</v>
      </c>
      <c r="AH16">
        <v>6</v>
      </c>
      <c r="AI16">
        <v>0</v>
      </c>
    </row>
    <row r="17" spans="1:35" x14ac:dyDescent="0.25">
      <c r="A17">
        <v>3731</v>
      </c>
      <c r="B17" t="s">
        <v>35</v>
      </c>
      <c r="C17">
        <v>1</v>
      </c>
      <c r="D17">
        <v>0</v>
      </c>
      <c r="E17">
        <v>269</v>
      </c>
      <c r="F17" s="3">
        <v>1.0000000000000001E-5</v>
      </c>
      <c r="G17" s="4">
        <v>4.8577384948730469</v>
      </c>
      <c r="H17" s="4">
        <v>9.1906728744506836</v>
      </c>
      <c r="I17" t="s">
        <v>36</v>
      </c>
      <c r="J17">
        <v>22</v>
      </c>
      <c r="K17">
        <v>300</v>
      </c>
      <c r="L17" s="3">
        <v>9.9999999999999995E-8</v>
      </c>
      <c r="M17">
        <v>886</v>
      </c>
      <c r="N17">
        <v>42</v>
      </c>
      <c r="O17">
        <v>3</v>
      </c>
      <c r="P17" s="5">
        <v>45671.322808229168</v>
      </c>
      <c r="Q17">
        <v>0</v>
      </c>
      <c r="R17" s="4">
        <f>SUM([1]!Table1[[#This Row],[train_loss %]]*0.9,[1]!Table1[[#This Row],[val_loss %]]*0.1)</f>
        <v>3.3748448133468623</v>
      </c>
      <c r="S17">
        <v>6</v>
      </c>
      <c r="T17">
        <v>0.9</v>
      </c>
      <c r="U17" t="b">
        <v>1</v>
      </c>
      <c r="V17" t="b">
        <v>1</v>
      </c>
      <c r="W17">
        <v>32</v>
      </c>
      <c r="X17">
        <v>23</v>
      </c>
      <c r="Y17">
        <v>21</v>
      </c>
      <c r="Z17">
        <v>0</v>
      </c>
      <c r="AA17" s="2">
        <v>2.8279256937830479</v>
      </c>
      <c r="AB17" t="b">
        <v>0</v>
      </c>
      <c r="AC17">
        <v>-1</v>
      </c>
      <c r="AD17">
        <v>-1</v>
      </c>
      <c r="AE17" s="2">
        <v>9.869427555427416</v>
      </c>
      <c r="AF17" s="2">
        <v>4.350054201010269</v>
      </c>
      <c r="AG17" s="2">
        <v>13.90505133522484</v>
      </c>
      <c r="AH17">
        <v>6</v>
      </c>
      <c r="AI17">
        <v>1</v>
      </c>
    </row>
    <row r="18" spans="1:35" x14ac:dyDescent="0.25">
      <c r="A18">
        <v>3624</v>
      </c>
      <c r="B18" t="s">
        <v>35</v>
      </c>
      <c r="C18">
        <v>1</v>
      </c>
      <c r="D18">
        <v>0</v>
      </c>
      <c r="E18">
        <v>269</v>
      </c>
      <c r="F18" s="3">
        <v>1.0000000000000001E-5</v>
      </c>
      <c r="G18" s="4">
        <v>4.2823023796081543</v>
      </c>
      <c r="H18" s="4">
        <v>10.96483707427979</v>
      </c>
      <c r="I18" t="s">
        <v>36</v>
      </c>
      <c r="J18">
        <v>24</v>
      </c>
      <c r="K18">
        <v>300</v>
      </c>
      <c r="L18" s="3">
        <v>9.9999999999999995E-8</v>
      </c>
      <c r="M18">
        <v>944</v>
      </c>
      <c r="N18">
        <v>42</v>
      </c>
      <c r="O18">
        <v>3</v>
      </c>
      <c r="P18" s="5">
        <v>45671.17102386574</v>
      </c>
      <c r="Q18">
        <v>0</v>
      </c>
      <c r="R18" s="4">
        <f>SUM([1]!Table1[[#This Row],[train_loss %]]*0.9,[1]!Table1[[#This Row],[val_loss %]]*0.1)</f>
        <v>7.6809111118316649</v>
      </c>
      <c r="S18">
        <v>6</v>
      </c>
      <c r="T18">
        <v>0.9</v>
      </c>
      <c r="U18" t="b">
        <v>1</v>
      </c>
      <c r="V18" t="b">
        <v>1</v>
      </c>
      <c r="W18">
        <v>32</v>
      </c>
      <c r="X18">
        <v>25</v>
      </c>
      <c r="Y18">
        <v>15</v>
      </c>
      <c r="Z18">
        <v>0</v>
      </c>
      <c r="AA18" s="2">
        <v>2.8229952340059969</v>
      </c>
      <c r="AB18" t="b">
        <v>0</v>
      </c>
      <c r="AC18">
        <v>-1</v>
      </c>
      <c r="AD18">
        <v>-1</v>
      </c>
      <c r="AE18" s="2">
        <v>9.8793066439349655</v>
      </c>
      <c r="AF18" s="2">
        <v>4.3808461766355302</v>
      </c>
      <c r="AG18" s="2">
        <v>13.887522123128891</v>
      </c>
      <c r="AH18">
        <v>6</v>
      </c>
      <c r="AI18">
        <v>1</v>
      </c>
    </row>
    <row r="19" spans="1:35" x14ac:dyDescent="0.25">
      <c r="A19">
        <v>2253</v>
      </c>
      <c r="B19" t="s">
        <v>35</v>
      </c>
      <c r="C19">
        <v>1</v>
      </c>
      <c r="D19">
        <v>0</v>
      </c>
      <c r="E19">
        <v>269</v>
      </c>
      <c r="F19" s="3">
        <v>1.0000000000000001E-5</v>
      </c>
      <c r="G19" s="4">
        <v>4.2350449562072754</v>
      </c>
      <c r="H19" s="4">
        <v>9.829493522644043</v>
      </c>
      <c r="I19" t="s">
        <v>36</v>
      </c>
      <c r="J19">
        <v>23</v>
      </c>
      <c r="K19">
        <v>300</v>
      </c>
      <c r="L19" s="3">
        <v>9.9999999999999995E-8</v>
      </c>
      <c r="M19">
        <v>921</v>
      </c>
      <c r="N19">
        <v>42</v>
      </c>
      <c r="O19">
        <v>6</v>
      </c>
      <c r="P19" s="5">
        <v>45663.715340000002</v>
      </c>
      <c r="Q19">
        <v>0</v>
      </c>
      <c r="R19" s="4">
        <f>SUM([1]!Table1[[#This Row],[train_loss %]]*0.9,[1]!Table1[[#This Row],[val_loss %]]*0.1)</f>
        <v>3.3320954084396361</v>
      </c>
      <c r="S19">
        <v>6</v>
      </c>
      <c r="T19">
        <v>0.9</v>
      </c>
      <c r="U19" t="b">
        <v>1</v>
      </c>
      <c r="V19" t="b">
        <v>1</v>
      </c>
      <c r="W19">
        <v>32</v>
      </c>
      <c r="X19">
        <v>24</v>
      </c>
      <c r="Y19">
        <v>24</v>
      </c>
      <c r="Z19">
        <v>0</v>
      </c>
      <c r="AA19" s="2">
        <v>2.7660074233830381</v>
      </c>
      <c r="AB19" t="b">
        <v>0</v>
      </c>
      <c r="AC19">
        <v>-1</v>
      </c>
      <c r="AD19">
        <v>-1</v>
      </c>
      <c r="AE19" s="2">
        <v>9.8982531268289247</v>
      </c>
      <c r="AF19" s="2">
        <v>5.0123263611799231</v>
      </c>
      <c r="AG19" s="2">
        <v>14.86941794657214</v>
      </c>
      <c r="AH19">
        <v>6</v>
      </c>
      <c r="AI19">
        <v>1</v>
      </c>
    </row>
    <row r="20" spans="1:35" x14ac:dyDescent="0.25">
      <c r="A20">
        <v>3639</v>
      </c>
      <c r="B20" t="s">
        <v>35</v>
      </c>
      <c r="C20">
        <v>1</v>
      </c>
      <c r="D20">
        <v>0</v>
      </c>
      <c r="E20">
        <v>269</v>
      </c>
      <c r="F20" s="3">
        <v>1.0000000000000001E-5</v>
      </c>
      <c r="G20" s="4">
        <v>5.0973782539367676</v>
      </c>
      <c r="H20" s="4">
        <v>8.5334272384643555</v>
      </c>
      <c r="I20" t="s">
        <v>36</v>
      </c>
      <c r="J20">
        <v>22</v>
      </c>
      <c r="K20">
        <v>300</v>
      </c>
      <c r="L20" s="3">
        <v>9.9999999999999995E-8</v>
      </c>
      <c r="M20">
        <v>881</v>
      </c>
      <c r="N20">
        <v>42</v>
      </c>
      <c r="O20">
        <v>3</v>
      </c>
      <c r="P20" s="5">
        <v>45671.191664826387</v>
      </c>
      <c r="Q20">
        <v>0</v>
      </c>
      <c r="R20" s="4">
        <f>SUM([1]!Table1[[#This Row],[train_loss %]]*0.9,[1]!Table1[[#This Row],[val_loss %]]*0.1)</f>
        <v>4.6521000862121582</v>
      </c>
      <c r="S20">
        <v>6</v>
      </c>
      <c r="T20">
        <v>0.9</v>
      </c>
      <c r="U20" t="b">
        <v>1</v>
      </c>
      <c r="V20" t="b">
        <v>1</v>
      </c>
      <c r="W20">
        <v>32</v>
      </c>
      <c r="X20">
        <v>23</v>
      </c>
      <c r="Y20">
        <v>17</v>
      </c>
      <c r="Z20">
        <v>0</v>
      </c>
      <c r="AA20" s="2">
        <v>2.7691728305369172</v>
      </c>
      <c r="AB20" t="b">
        <v>0</v>
      </c>
      <c r="AC20">
        <v>-1</v>
      </c>
      <c r="AD20">
        <v>-1</v>
      </c>
      <c r="AE20" s="2">
        <v>9.9372576211141421</v>
      </c>
      <c r="AF20" s="2">
        <v>3.7611969555235221</v>
      </c>
      <c r="AG20" s="2">
        <v>12.877131102695691</v>
      </c>
      <c r="AH20">
        <v>6</v>
      </c>
      <c r="AI20">
        <v>0</v>
      </c>
    </row>
    <row r="21" spans="1:35" x14ac:dyDescent="0.25">
      <c r="A21">
        <v>3550</v>
      </c>
      <c r="B21" t="s">
        <v>35</v>
      </c>
      <c r="C21">
        <v>1</v>
      </c>
      <c r="D21">
        <v>0</v>
      </c>
      <c r="E21">
        <v>269</v>
      </c>
      <c r="F21" s="3">
        <v>1.0000000000000001E-5</v>
      </c>
      <c r="G21" s="4">
        <v>4.6920757293701172</v>
      </c>
      <c r="H21" s="4">
        <v>9.3533477783203125</v>
      </c>
      <c r="I21" t="s">
        <v>36</v>
      </c>
      <c r="J21">
        <v>22</v>
      </c>
      <c r="K21">
        <v>300</v>
      </c>
      <c r="L21" s="3">
        <v>9.9999999999999995E-8</v>
      </c>
      <c r="M21">
        <v>876</v>
      </c>
      <c r="N21">
        <v>42</v>
      </c>
      <c r="O21">
        <v>3</v>
      </c>
      <c r="P21" s="5">
        <v>45671.06348809028</v>
      </c>
      <c r="Q21">
        <v>0</v>
      </c>
      <c r="R21" s="4">
        <f>SUM([1]!Table1[[#This Row],[train_loss %]]*0.9,[1]!Table1[[#This Row],[val_loss %]]*0.1)</f>
        <v>5.6927168369293222</v>
      </c>
      <c r="S21">
        <v>6</v>
      </c>
      <c r="T21">
        <v>0.9</v>
      </c>
      <c r="U21" t="b">
        <v>1</v>
      </c>
      <c r="V21" t="b">
        <v>1</v>
      </c>
      <c r="W21">
        <v>32</v>
      </c>
      <c r="X21">
        <v>23</v>
      </c>
      <c r="Y21">
        <v>11</v>
      </c>
      <c r="Z21">
        <v>0</v>
      </c>
      <c r="AA21" s="2">
        <v>2.8064263944387271</v>
      </c>
      <c r="AB21" t="b">
        <v>0</v>
      </c>
      <c r="AC21">
        <v>-1</v>
      </c>
      <c r="AD21">
        <v>-1</v>
      </c>
      <c r="AE21" s="2">
        <v>9.9555298999111272</v>
      </c>
      <c r="AF21" s="2">
        <v>4.3181028846287273</v>
      </c>
      <c r="AG21" s="2">
        <v>13.8975484165854</v>
      </c>
      <c r="AH21">
        <v>6</v>
      </c>
      <c r="AI21">
        <v>1</v>
      </c>
    </row>
    <row r="22" spans="1:35" x14ac:dyDescent="0.25">
      <c r="A22">
        <v>3707</v>
      </c>
      <c r="B22" t="s">
        <v>35</v>
      </c>
      <c r="C22">
        <v>1</v>
      </c>
      <c r="D22">
        <v>0</v>
      </c>
      <c r="E22">
        <v>269</v>
      </c>
      <c r="F22" s="3">
        <v>1.0000000000000001E-5</v>
      </c>
      <c r="G22" s="4">
        <v>4.6600275039672852</v>
      </c>
      <c r="H22" s="4">
        <v>9.483952522277832</v>
      </c>
      <c r="I22" t="s">
        <v>36</v>
      </c>
      <c r="J22">
        <v>22</v>
      </c>
      <c r="K22">
        <v>300</v>
      </c>
      <c r="L22" s="3">
        <v>9.9999999999999995E-8</v>
      </c>
      <c r="M22">
        <v>865</v>
      </c>
      <c r="N22">
        <v>42</v>
      </c>
      <c r="O22">
        <v>3</v>
      </c>
      <c r="P22" s="5">
        <v>45671.289082395837</v>
      </c>
      <c r="Q22">
        <v>0</v>
      </c>
      <c r="R22" s="4">
        <f>SUM([1]!Table1[[#This Row],[train_loss %]]*0.9,[1]!Table1[[#This Row],[val_loss %]]*0.1)</f>
        <v>4.7080461502075197</v>
      </c>
      <c r="S22">
        <v>6</v>
      </c>
      <c r="T22">
        <v>0.9</v>
      </c>
      <c r="U22" t="b">
        <v>1</v>
      </c>
      <c r="V22" t="b">
        <v>1</v>
      </c>
      <c r="W22">
        <v>32</v>
      </c>
      <c r="X22">
        <v>23</v>
      </c>
      <c r="Y22">
        <v>1</v>
      </c>
      <c r="Z22">
        <v>0</v>
      </c>
      <c r="AA22" s="2">
        <v>2.7914698519667591</v>
      </c>
      <c r="AB22" t="b">
        <v>0</v>
      </c>
      <c r="AC22">
        <v>-1</v>
      </c>
      <c r="AD22">
        <v>-1</v>
      </c>
      <c r="AE22" s="2">
        <v>9.95829963962181</v>
      </c>
      <c r="AF22" s="2">
        <v>4.4179730528404999</v>
      </c>
      <c r="AG22" s="2">
        <v>14.0686961771515</v>
      </c>
      <c r="AH22">
        <v>6</v>
      </c>
      <c r="AI22">
        <v>0</v>
      </c>
    </row>
    <row r="23" spans="1:35" x14ac:dyDescent="0.25">
      <c r="A23">
        <v>3725</v>
      </c>
      <c r="B23" t="s">
        <v>35</v>
      </c>
      <c r="C23">
        <v>1</v>
      </c>
      <c r="D23">
        <v>0</v>
      </c>
      <c r="E23">
        <v>269</v>
      </c>
      <c r="F23" s="3">
        <v>1.0000000000000001E-5</v>
      </c>
      <c r="G23" s="4">
        <v>4.9437069892883301</v>
      </c>
      <c r="H23" s="4">
        <v>8.82208251953125</v>
      </c>
      <c r="I23" t="s">
        <v>36</v>
      </c>
      <c r="J23">
        <v>22</v>
      </c>
      <c r="K23">
        <v>300</v>
      </c>
      <c r="L23" s="3">
        <v>9.9999999999999995E-8</v>
      </c>
      <c r="M23">
        <v>883</v>
      </c>
      <c r="N23">
        <v>42</v>
      </c>
      <c r="O23">
        <v>3</v>
      </c>
      <c r="P23" s="5">
        <v>45671.31441337963</v>
      </c>
      <c r="Q23">
        <v>0</v>
      </c>
      <c r="R23" s="4">
        <f>SUM([1]!Table1[[#This Row],[train_loss %]]*0.9,[1]!Table1[[#This Row],[val_loss %]]*0.1)</f>
        <v>4.5853184700012211</v>
      </c>
      <c r="S23">
        <v>6</v>
      </c>
      <c r="T23">
        <v>0.9</v>
      </c>
      <c r="U23" t="b">
        <v>1</v>
      </c>
      <c r="V23" t="b">
        <v>1</v>
      </c>
      <c r="W23">
        <v>32</v>
      </c>
      <c r="X23">
        <v>23</v>
      </c>
      <c r="Y23">
        <v>19</v>
      </c>
      <c r="Z23">
        <v>0</v>
      </c>
      <c r="AA23" s="2">
        <v>2.7857664066829861</v>
      </c>
      <c r="AB23" t="b">
        <v>0</v>
      </c>
      <c r="AC23">
        <v>-1</v>
      </c>
      <c r="AD23">
        <v>-1</v>
      </c>
      <c r="AE23" s="2">
        <v>9.9840813549171958</v>
      </c>
      <c r="AF23" s="2">
        <v>3.953302453543611</v>
      </c>
      <c r="AG23" s="2">
        <v>13.227311733270939</v>
      </c>
      <c r="AH23">
        <v>6</v>
      </c>
      <c r="AI23">
        <v>0</v>
      </c>
    </row>
    <row r="24" spans="1:35" x14ac:dyDescent="0.25">
      <c r="A24">
        <v>3748</v>
      </c>
      <c r="B24" t="s">
        <v>35</v>
      </c>
      <c r="C24">
        <v>1</v>
      </c>
      <c r="D24">
        <v>0</v>
      </c>
      <c r="E24">
        <v>269</v>
      </c>
      <c r="F24" s="3">
        <v>1.0000000000000001E-5</v>
      </c>
      <c r="G24" s="4">
        <v>4.2893571853637704</v>
      </c>
      <c r="H24" s="4">
        <v>11.198246002197269</v>
      </c>
      <c r="I24" t="s">
        <v>36</v>
      </c>
      <c r="J24">
        <v>24</v>
      </c>
      <c r="K24">
        <v>300</v>
      </c>
      <c r="L24" s="3">
        <v>9.9999999999999995E-8</v>
      </c>
      <c r="M24">
        <v>942</v>
      </c>
      <c r="N24">
        <v>42</v>
      </c>
      <c r="O24">
        <v>3</v>
      </c>
      <c r="P24" s="5">
        <v>45671.346937303242</v>
      </c>
      <c r="Q24">
        <v>0</v>
      </c>
      <c r="R24" s="4">
        <f>SUM([1]!Table1[[#This Row],[train_loss %]]*0.9,[1]!Table1[[#This Row],[val_loss %]]*0.1)</f>
        <v>3.8846158981323242</v>
      </c>
      <c r="S24">
        <v>6</v>
      </c>
      <c r="T24">
        <v>0.9</v>
      </c>
      <c r="U24" t="b">
        <v>1</v>
      </c>
      <c r="V24" t="b">
        <v>1</v>
      </c>
      <c r="W24">
        <v>32</v>
      </c>
      <c r="X24">
        <v>25</v>
      </c>
      <c r="Y24">
        <v>13</v>
      </c>
      <c r="Z24">
        <v>0</v>
      </c>
      <c r="AA24" s="2">
        <v>2.8360717927443631</v>
      </c>
      <c r="AB24" t="b">
        <v>0</v>
      </c>
      <c r="AC24">
        <v>-1</v>
      </c>
      <c r="AD24">
        <v>-1</v>
      </c>
      <c r="AE24" s="2">
        <v>9.9843443040845941</v>
      </c>
      <c r="AF24" s="2">
        <v>4.4060389311413779</v>
      </c>
      <c r="AG24" s="2">
        <v>14.00142545084784</v>
      </c>
      <c r="AH24">
        <v>6</v>
      </c>
      <c r="AI24">
        <v>1</v>
      </c>
    </row>
    <row r="25" spans="1:35" x14ac:dyDescent="0.25">
      <c r="A25">
        <v>3681</v>
      </c>
      <c r="B25" t="s">
        <v>35</v>
      </c>
      <c r="C25">
        <v>1</v>
      </c>
      <c r="D25">
        <v>0</v>
      </c>
      <c r="E25">
        <v>269</v>
      </c>
      <c r="F25" s="3">
        <v>1.0000000000000001E-5</v>
      </c>
      <c r="G25" s="4">
        <v>4.849672794342041</v>
      </c>
      <c r="H25" s="4">
        <v>9.1806116104125977</v>
      </c>
      <c r="I25" t="s">
        <v>36</v>
      </c>
      <c r="J25">
        <v>22</v>
      </c>
      <c r="K25">
        <v>300</v>
      </c>
      <c r="L25" s="3">
        <v>9.9999999999999995E-8</v>
      </c>
      <c r="M25">
        <v>870</v>
      </c>
      <c r="N25">
        <v>42</v>
      </c>
      <c r="O25">
        <v>3</v>
      </c>
      <c r="P25" s="5">
        <v>45671.251075439817</v>
      </c>
      <c r="Q25">
        <v>0</v>
      </c>
      <c r="R25" s="4">
        <f>SUM([1]!Table1[[#This Row],[train_loss %]]*0.9,[1]!Table1[[#This Row],[val_loss %]]*0.1)</f>
        <v>6.0584202289581297</v>
      </c>
      <c r="S25">
        <v>6</v>
      </c>
      <c r="T25">
        <v>0.9</v>
      </c>
      <c r="U25" t="b">
        <v>1</v>
      </c>
      <c r="V25" t="b">
        <v>1</v>
      </c>
      <c r="W25">
        <v>32</v>
      </c>
      <c r="X25">
        <v>23</v>
      </c>
      <c r="Y25">
        <v>5</v>
      </c>
      <c r="Z25">
        <v>0</v>
      </c>
      <c r="AA25" s="2">
        <v>2.8337709926202779</v>
      </c>
      <c r="AB25" t="b">
        <v>0</v>
      </c>
      <c r="AC25">
        <v>-1</v>
      </c>
      <c r="AD25">
        <v>-1</v>
      </c>
      <c r="AE25" s="2">
        <v>9.9895358744465828</v>
      </c>
      <c r="AF25" s="2">
        <v>4.2139904165881852</v>
      </c>
      <c r="AG25" s="2">
        <v>13.5874098603101</v>
      </c>
      <c r="AH25">
        <v>6</v>
      </c>
      <c r="AI25">
        <v>1</v>
      </c>
    </row>
    <row r="26" spans="1:35" x14ac:dyDescent="0.25">
      <c r="A26">
        <v>3674</v>
      </c>
      <c r="B26" t="s">
        <v>35</v>
      </c>
      <c r="C26">
        <v>1</v>
      </c>
      <c r="D26">
        <v>0</v>
      </c>
      <c r="E26">
        <v>269</v>
      </c>
      <c r="F26" s="3">
        <v>1.0000000000000001E-5</v>
      </c>
      <c r="G26" s="4">
        <v>4.8199596405029297</v>
      </c>
      <c r="H26" s="4">
        <v>9.4379730224609375</v>
      </c>
      <c r="I26" t="s">
        <v>36</v>
      </c>
      <c r="J26">
        <v>22</v>
      </c>
      <c r="K26">
        <v>300</v>
      </c>
      <c r="L26" s="3">
        <v>9.9999999999999995E-8</v>
      </c>
      <c r="M26">
        <v>882</v>
      </c>
      <c r="N26">
        <v>42</v>
      </c>
      <c r="O26">
        <v>3</v>
      </c>
      <c r="P26" s="5">
        <v>45671.240578611112</v>
      </c>
      <c r="Q26">
        <v>0</v>
      </c>
      <c r="R26" s="4">
        <f>SUM([1]!Table1[[#This Row],[train_loss %]]*0.9,[1]!Table1[[#This Row],[val_loss %]]*0.1)</f>
        <v>4.565535306930542</v>
      </c>
      <c r="S26">
        <v>6</v>
      </c>
      <c r="T26">
        <v>0.9</v>
      </c>
      <c r="U26" t="b">
        <v>1</v>
      </c>
      <c r="V26" t="b">
        <v>1</v>
      </c>
      <c r="W26">
        <v>32</v>
      </c>
      <c r="X26">
        <v>23</v>
      </c>
      <c r="Y26">
        <v>17</v>
      </c>
      <c r="Z26">
        <v>0</v>
      </c>
      <c r="AA26" s="2">
        <v>2.8420486182687741</v>
      </c>
      <c r="AB26" t="b">
        <v>0</v>
      </c>
      <c r="AC26">
        <v>-1</v>
      </c>
      <c r="AD26">
        <v>-1</v>
      </c>
      <c r="AE26" s="2">
        <v>9.9928308117897959</v>
      </c>
      <c r="AF26" s="2">
        <v>4.4473424629484217</v>
      </c>
      <c r="AG26" s="2">
        <v>14.24841757033651</v>
      </c>
      <c r="AH26">
        <v>6</v>
      </c>
      <c r="AI26">
        <v>1</v>
      </c>
    </row>
    <row r="27" spans="1:35" s="6" customFormat="1" x14ac:dyDescent="0.25">
      <c r="A27">
        <v>4605</v>
      </c>
      <c r="B27" t="s">
        <v>35</v>
      </c>
      <c r="C27">
        <v>1</v>
      </c>
      <c r="D27">
        <v>0</v>
      </c>
      <c r="E27">
        <v>269</v>
      </c>
      <c r="F27" s="3">
        <v>1.0000000000000001E-5</v>
      </c>
      <c r="G27" s="4">
        <v>4.5321149826049796</v>
      </c>
      <c r="H27" s="4">
        <v>10.40805721282959</v>
      </c>
      <c r="I27" t="s">
        <v>36</v>
      </c>
      <c r="J27">
        <v>11</v>
      </c>
      <c r="K27">
        <v>300</v>
      </c>
      <c r="L27" s="3">
        <v>9.9999999999999995E-8</v>
      </c>
      <c r="M27">
        <v>661</v>
      </c>
      <c r="N27">
        <v>47</v>
      </c>
      <c r="O27">
        <v>6</v>
      </c>
      <c r="P27" s="5">
        <v>45674.770299131953</v>
      </c>
      <c r="Q27">
        <v>0</v>
      </c>
      <c r="R27" s="4">
        <f>SUM([1]!Table1[[#This Row],[train_loss %]]*0.9,[1]!Table1[[#This Row],[val_loss %]]*0.1)</f>
        <v>4.9163715839385986</v>
      </c>
      <c r="S27">
        <v>6</v>
      </c>
      <c r="T27">
        <v>1</v>
      </c>
      <c r="U27" t="b">
        <v>1</v>
      </c>
      <c r="V27" t="b">
        <v>1</v>
      </c>
      <c r="W27">
        <v>32</v>
      </c>
      <c r="X27">
        <v>12</v>
      </c>
      <c r="Y27">
        <v>12</v>
      </c>
      <c r="Z27">
        <v>0</v>
      </c>
      <c r="AA27" s="2">
        <v>2.9317045731869018</v>
      </c>
      <c r="AB27" t="b">
        <v>0</v>
      </c>
      <c r="AC27">
        <v>-1</v>
      </c>
      <c r="AD27">
        <v>-1</v>
      </c>
      <c r="AE27" s="2">
        <v>9.9862544322864313</v>
      </c>
      <c r="AF27" s="2">
        <v>5.7216713804279111</v>
      </c>
      <c r="AG27" s="2">
        <v>15.85348365261313</v>
      </c>
      <c r="AH27">
        <v>6</v>
      </c>
      <c r="AI27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Stuber</dc:creator>
  <cp:lastModifiedBy>Simon Stuber</cp:lastModifiedBy>
  <dcterms:created xsi:type="dcterms:W3CDTF">2015-06-05T18:19:34Z</dcterms:created>
  <dcterms:modified xsi:type="dcterms:W3CDTF">2025-10-01T18:11:50Z</dcterms:modified>
</cp:coreProperties>
</file>